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20240322早川さん\"/>
    </mc:Choice>
  </mc:AlternateContent>
  <xr:revisionPtr revIDLastSave="0" documentId="13_ncr:1_{4F4E7D9B-B507-4814-8BD3-894AFDD6CB3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<sst xmlns="http://schemas.openxmlformats.org/spreadsheetml/2006/main" count="2172" uniqueCount="332">
  <si>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</si>
  <si>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</si>
  <si>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</si>
  <si>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</si>
  <si>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</si>
  <si>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</si>
  <si>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</si>
  <si>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</si>
  <si>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</si>
  <si>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</si>
  <si>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</si>
  <si>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</si>
  <si>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</si>
  <si>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</si>
  <si>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</si>
  <si>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</si>
  <si>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</si>
  <si>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</si>
  <si>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</si>
  <si>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</si>
  <si>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</si>
  <si>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</si>
  <si>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</si>
  <si>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</si>
  <si>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</si>
  <si>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</si>
  <si>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</si>
  <si>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</si>
  <si>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</si>
  <si>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</si>
  <si>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</si>
  <si>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</si>
  <si>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</si>
  <si>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</si>
  <si>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</si>
  <si>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</si>
  <si>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</si>
  <si>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</si>
  <si>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</si>
  <si>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</si>
  <si>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</si>
  <si>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</si>
  <si>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</si>
  <si>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</si>
  <si>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</si>
  <si>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</si>
  <si>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</si>
  <si>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</si>
  <si>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</si>
  <si>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</si>
  <si>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</si>
  <si>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</si>
  <si>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</si>
  <si>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</si>
  <si>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</si>
  <si>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</si>
  <si>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</si>
  <si>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</si>
  <si>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</si>
  <si>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</si>
  <si>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</si>
  <si>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</si>
  <si>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</si>
  <si>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</si>
  <si>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</si>
  <si>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</si>
  <si>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</si>
  <si>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</si>
  <si>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</si>
  <si>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</si>
  <si>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</si>
  <si>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</si>
  <si>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</si>
  <si>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</si>
  <si>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</si>
  <si>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</si>
  <si>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</si>
  <si>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</si>
  <si>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</si>
  <si>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</si>
  <si>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</si>
  <si>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</si>
  <si>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</si>
  <si>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</si>
  <si>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</si>
  <si>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</si>
  <si>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</si>
  <si>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</si>
  <si>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</si>
  <si>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</si>
  <si>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</si>
  <si>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</si>
  <si>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</si>
  <si>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</si>
  <si>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</si>
  <si>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</si>
  <si>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</si>
  <si>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</si>
  <si>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</si>
  <si>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</si>
  <si>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</si>
  <si>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</si>
  <si>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</si>
  <si>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</si>
  <si>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</si>
  <si>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</si>
  <si>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</si>
  <si>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</si>
  <si>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</si>
  <si>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</si>
  <si>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</si>
  <si>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</si>
  <si>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</si>
  <si>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</si>
  <si>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</si>
  <si>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</si>
  <si>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</si>
  <si>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</si>
  <si>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</si>
  <si>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</si>
  <si>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</si>
  <si>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</si>
  <si>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</si>
  <si>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</si>
  <si>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</si>
  <si>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</si>
  <si>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</si>
  <si>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</si>
  <si>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</si>
  <si>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</si>
  <si>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</si>
  <si>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</si>
  <si>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</si>
  <si>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</si>
  <si>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</si>
  <si>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</si>
  <si>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</si>
  <si>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</si>
  <si>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</si>
  <si>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</si>
  <si>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</si>
  <si>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</si>
  <si>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</si>
  <si>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</si>
  <si>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</si>
  <si>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</si>
  <si>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</si>
  <si>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</si>
  <si>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</si>
  <si>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</si>
  <si>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</si>
  <si>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</si>
  <si>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</si>
  <si>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</si>
  <si>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</si>
  <si>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</si>
  <si>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</si>
  <si>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</si>
  <si>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</si>
  <si>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</si>
  <si>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</si>
  <si>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</si>
  <si>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</si>
  <si>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</si>
  <si>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</si>
  <si>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</si>
  <si>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</si>
  <si>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</si>
  <si>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</si>
  <si>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</si>
  <si>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</si>
  <si>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</si>
  <si>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</si>
  <si>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</si>
  <si>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</si>
  <si>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</si>
  <si>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</si>
  <si>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</si>
  <si>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</si>
  <si>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</si>
  <si>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</si>
  <si>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</si>
  <si>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</si>
  <si>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</si>
  <si>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</si>
  <si>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</si>
  <si>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</si>
  <si>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</si>
  <si>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</si>
  <si>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</si>
  <si>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</si>
  <si>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</si>
  <si>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</si>
  <si>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</si>
  <si>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</si>
  <si>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</si>
  <si>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</si>
  <si>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</si>
  <si>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</si>
  <si>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</si>
  <si>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</si>
  <si>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</si>
  <si>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</si>
  <si>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</si>
  <si>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</si>
  <si>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</si>
  <si>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</si>
  <si>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</si>
  <si>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令和6年2月審査分</t>
    <phoneticPr fontId="2"/>
  </si>
  <si>
    <t>令和5年2月審査分</t>
    <phoneticPr fontId="2"/>
  </si>
  <si>
    <t>：令和6年2月審査分の（　）内の数値は、令和5年2月審査分に対する増減率である。</t>
    <phoneticPr fontId="2"/>
  </si>
  <si>
    <t>…</t>
  </si>
  <si>
    <t>全管掌
3.0万件</t>
  </si>
  <si>
    <t>3.3万件
（+9.7％）</t>
  </si>
  <si>
    <t>協会けんぽ（単月）
1.1万件</t>
  </si>
  <si>
    <t>1.2万件
（+12.9％）</t>
  </si>
  <si>
    <t>協会けんぽ（突合）
0.1万件</t>
  </si>
  <si>
    <t>0.1万件
（+16.6％）</t>
  </si>
  <si>
    <t>協会けんぽ（縦覧）
0.2万件</t>
  </si>
  <si>
    <t>0.2万件
（▲2.4％）</t>
  </si>
  <si>
    <t>共済組合（単月）
0.3万件</t>
  </si>
  <si>
    <t>0.3万件
（+6.5％）</t>
  </si>
  <si>
    <t>共済組合（突合）
0.0万件</t>
  </si>
  <si>
    <t>0.0万件
（+34.2％）</t>
  </si>
  <si>
    <t>共済組合（縦覧）
0.1万件</t>
  </si>
  <si>
    <t>0.0万件
（▲11.7％）</t>
  </si>
  <si>
    <t>健保組合（単月）
0.7万件</t>
  </si>
  <si>
    <t>0.8万件
（+12.2％）</t>
  </si>
  <si>
    <t>健保組合（突合）
0.0万件</t>
  </si>
  <si>
    <t>0.1万件
（+23.4％）</t>
  </si>
  <si>
    <t>健保組合（縦覧）
0.1万件</t>
  </si>
  <si>
    <t>0.1万件
（▲3.2％）</t>
  </si>
  <si>
    <t>その他（単月）
0.3万件</t>
  </si>
  <si>
    <t>0.4万件
（+14.2％）</t>
  </si>
  <si>
    <t>その他（突合）
0.0万件</t>
  </si>
  <si>
    <t>0.0万件
（+1.6％）</t>
  </si>
  <si>
    <t>その他（縦覧）
0.1万件</t>
  </si>
  <si>
    <t>0.1万件
（▲6.0％）</t>
  </si>
  <si>
    <t>全管掌
5.6百万点</t>
  </si>
  <si>
    <t>5.8百万点
（+4.7％）</t>
  </si>
  <si>
    <t>協会けんぽ（単月）
2.3百万点</t>
  </si>
  <si>
    <t>2.5百万点
（+12.2％）</t>
  </si>
  <si>
    <t>協会けんぽ（突合）
0.0百万点</t>
  </si>
  <si>
    <t>0.0百万点
（▲7.8％）</t>
  </si>
  <si>
    <t>協会けんぽ（縦覧）
0.5百万点</t>
  </si>
  <si>
    <t>0.4百万点
（▲17.8％）</t>
  </si>
  <si>
    <t>共済組合（単月）
0.4百万点</t>
  </si>
  <si>
    <t>0.4百万点
（+8.6％）</t>
  </si>
  <si>
    <t>共済組合（突合）
0.0百万点</t>
  </si>
  <si>
    <t>0.0百万点
（+42.1％）</t>
  </si>
  <si>
    <t>共済組合（縦覧）
0.1百万点</t>
  </si>
  <si>
    <t>0.1百万点
（▲3.8％）</t>
  </si>
  <si>
    <t>健保組合（単月）
1.1百万点</t>
  </si>
  <si>
    <t>1.3百万点
（+18.6％）</t>
  </si>
  <si>
    <t>健保組合（突合）
0.0百万点</t>
  </si>
  <si>
    <t>0.0百万点
（+4.5％）</t>
  </si>
  <si>
    <t>健保組合（縦覧）
0.2百万点</t>
  </si>
  <si>
    <t>0.3百万点
（+18.4％）</t>
  </si>
  <si>
    <t>その他（単月）
0.8百万点</t>
  </si>
  <si>
    <t>0.5百万点
（▲31.0％）</t>
  </si>
  <si>
    <t>その他（突合）
0.0百万点</t>
  </si>
  <si>
    <t>0.0百万点
（+181.1％）</t>
  </si>
  <si>
    <t>その他（縦覧）
0.2百万点</t>
  </si>
  <si>
    <t>0.2百万点
（+10.9％）</t>
  </si>
  <si>
    <t>全管掌
1.0万件</t>
  </si>
  <si>
    <t>1.0万件
（+3.0％）</t>
  </si>
  <si>
    <t>協会けんぽ（単月）
0.2万件</t>
  </si>
  <si>
    <t>0.2万件
（▲19.5％）</t>
  </si>
  <si>
    <t>協会けんぽ（突合）
0.0万件</t>
  </si>
  <si>
    <t>0.0万件
（▲22.6％）</t>
  </si>
  <si>
    <t>協会けんぽ（縦覧）
0.4万件</t>
  </si>
  <si>
    <t>0.5万件
（+28.3％）</t>
  </si>
  <si>
    <t>共済組合（単月）
0.0万件</t>
  </si>
  <si>
    <t>0.0万件
（▲3.3％）</t>
  </si>
  <si>
    <t>0.0万件
（+133.3％）</t>
  </si>
  <si>
    <t>共済組合（縦覧）
0.0万件</t>
  </si>
  <si>
    <t>0.0万件
（▲18.2％）</t>
  </si>
  <si>
    <t>健保組合（単月）
0.1万件</t>
  </si>
  <si>
    <t>0.1万件
（▲11.5％）</t>
  </si>
  <si>
    <t>0.0万件
（+41.7％）</t>
  </si>
  <si>
    <t>健保組合（縦覧）
0.2万件</t>
  </si>
  <si>
    <t>0.2万件
（▲2.6％）</t>
  </si>
  <si>
    <t>その他（単月）
0.0万件</t>
  </si>
  <si>
    <t>0.0万件
（▲26.2％）</t>
  </si>
  <si>
    <t>0.0万件
（▲83.3％）</t>
  </si>
  <si>
    <t>その他（縦覧）
0.0万件</t>
  </si>
  <si>
    <t>0.0万件
（▲11.0％）</t>
  </si>
  <si>
    <t>全管掌
3.3百万点</t>
  </si>
  <si>
    <t>3.0百万点
（▲9.8％）</t>
  </si>
  <si>
    <t>協会けんぽ（単月）
0.4百万点</t>
  </si>
  <si>
    <t>0.4百万点
（▲5.0％）</t>
  </si>
  <si>
    <t>0.0百万点
（▲33.4％）</t>
  </si>
  <si>
    <t>協会けんぽ（縦覧）
2.1百万点</t>
  </si>
  <si>
    <t>1.9百万点
（▲8.3％）</t>
  </si>
  <si>
    <t>共済組合（単月）
0.0百万点</t>
  </si>
  <si>
    <t>0.0百万点
（+13.0％）</t>
  </si>
  <si>
    <t>0.0百万点
（+35.9％）</t>
  </si>
  <si>
    <t>共済組合（縦覧）
0.0百万点</t>
  </si>
  <si>
    <t>0.0百万点
（▲4.2％）</t>
  </si>
  <si>
    <t>健保組合（単月）
0.2百万点</t>
  </si>
  <si>
    <t>0.1百万点
（▲11.6％）</t>
  </si>
  <si>
    <t>0.0百万点
（▲9.9％）</t>
  </si>
  <si>
    <t>健保組合（縦覧）
0.5百万点</t>
  </si>
  <si>
    <t>0.4百万点
（▲14.8％）</t>
  </si>
  <si>
    <t>その他（単月）
0.0百万点</t>
  </si>
  <si>
    <t>0.0百万点
（▲50.4％）</t>
  </si>
  <si>
    <t>0.0百万点
（▲99.0％）</t>
  </si>
  <si>
    <t>その他（縦覧）
0.0百万点</t>
  </si>
  <si>
    <t>0.0百万点
（▲19.9％）</t>
  </si>
  <si>
    <t>支払基金における審査状況</t>
    <rPh sb="0" eb="2">
      <t>シハライ</t>
    </rPh>
    <rPh sb="2" eb="4">
      <t>キキン</t>
    </rPh>
    <rPh sb="8" eb="10">
      <t>シンサ</t>
    </rPh>
    <rPh sb="10" eb="12">
      <t>ジョウキョウ</t>
    </rPh>
    <phoneticPr fontId="46"/>
  </si>
  <si>
    <t>令和6年2月審査分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</si>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</sst>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2FB6429-72FB-49EC-9DD8-1C195D3A0BFE}"/>
    <cellStyle name="標準_特審newレイアウト（歯科）" xfId="12" xr:uid="{0225C104-E622-4A0F-817C-F73A65AFCDC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7.9934172844955825E-3"/>
                </c:manualLayout>
              </c:layout>
              <c:tx>
                <c:strRef>
                  <c:f>⑦査定件!$N$58</c:f>
                  <c:strCache>
                    <c:ptCount val="1"/>
                    <c:pt idx="0">
                      <c:v>その他（縦覧）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{C1B268FC-2176-4FC7-8314-933EE49517BB}</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
                  <c:y val="-7.9934172844957768E-3"/>
                </c:manualLayout>
              </c:layout>
              <c:tx>
                <c:strRef>
                  <c:f>⑦査定件!$P$58</c:f>
                  <c:strCache>
                    <c:ptCount val="1"/>
                    <c:pt idx="0">
                      <c:v>0.1万件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{B773BEC2-A071-4741-AAF8-64CC8078EDD0}</c15:txfldGUID>
                      <c15:f>⑦査定件!$P$58</c15:f>
                      <c15:dlblFieldTableCache>
                        <c:ptCount val="1"/>
                        <c:pt idx="0">
                          <c:v>0.1万件
（▲6.0％）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9.1700000000000004E-2</c:v>
                </c:pt>
                <c:pt idx="1">
                  <c:v>8.6199999999999999E-2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8.7196433719045445E-3"/>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{443E06E2-1FA3-4F9D-92D1-C656ACB57D58}</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5309563832610798"/>
                  <c:y val="-7.3171238299923926E-3"/>
                </c:manualLayout>
              </c:layout>
              <c:tx>
                <c:strRef>
                  <c:f>⑦査定件!$P$57</c:f>
                  <c:strCache>
                    <c:ptCount val="1"/>
                    <c:pt idx="0">
                      <c:v>0.0万件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{6E5C35CF-9278-4B17-B479-671B17C43ED3}</c15:txfldGUID>
                      <c15:f>⑦査定件!$P$57</c15:f>
                      <c15:dlblFieldTableCache>
                        <c:ptCount val="1"/>
                        <c:pt idx="0">
                          <c:v>0.0万件
（+1.6％）</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1.8200000000000001E-2</c:v>
                </c:pt>
                <c:pt idx="1">
                  <c:v>1.8499999999999999E-2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{5C6C32EE-084C-45F7-85E1-77BC5A616F75}</c15:txfldGUID>
                      <c15:f>⑦査定件!$N$56</c15:f>
                      <c15:dlblFieldTableCache>
                        <c:ptCount val="1"/>
                        <c:pt idx="0">
                          <c:v>その他（単月）
0.3万件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（+14.2％）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{EB4DADFC-1ADF-4BA5-9142-6DC88D39CCAC}</c15:txfldGUID>
                      <c15:f>⑦査定件!$P$56</c15:f>
                      <c15:dlblFieldTableCache>
                        <c:ptCount val="1"/>
                        <c:pt idx="0">
                          <c:v>0.4万件
（+14.2％）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令和5年2月審査分</c:v>
                </c:pt>
                <c:pt idx="1">
                  <c:v>令和6年2月審査分</c:v>
                </c:pt>
              </c:strCache>
            </c:strRef>
          </c:cat>
          <c:val>
            <c:numRef>
              <c:f>⑦査定件!$N$40:$O$40</c:f>
              <c:numCache>
                <c:formatCode>#,##0.0;[Red]\-#,##0.0</c:formatCode>
                <c:ptCount val="2"/>
                <c:pt idx="0">
                  <c:v>0.32279999999999998</c:v>
                </c:pt>
                <c:pt idx="1">
                  <c:v>0.36870000000000003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{BEA1D435-BC32-459E-AD35-D735ABC764D8}</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0.1万件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{246C8B21-F3AD-4A65-90D2-770237CAF848}</c15:txfldGUID>
                      <c15:f>⑦査定件!$P$55</c15:f>
                      <c15:dlblFieldTableCache>
                        <c:ptCount val="1"/>
                        <c:pt idx="0">
                          <c:v>0.1万件
（▲3.2％）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0.1426</c:v>
                </c:pt>
                <c:pt idx="1">
                  <c:v>0.13800000000000001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{C08239D3-89B4-4420-B1C0-483D399514E1}</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0.1万件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{0CA01B5B-D376-4793-A677-94B6487500C3}</c15:txfldGUID>
                      <c15:f>⑦査定件!$P$54</c15:f>
                      <c15:dlblFieldTableCache>
                        <c:ptCount val="1"/>
                        <c:pt idx="0">
                          <c:v>0.1万件
（+23.4％）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4.1000000000000002E-2</c:v>
                </c:pt>
                <c:pt idx="1">
                  <c:v>5.0599999999999999E-2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{1D7D66C2-9D89-404A-8B09-E09EE3A12BFC}</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（+12.2％）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{2959A564-781B-409B-9DB1-37DEF3110420}</c15:txfldGUID>
                      <c15:f>⑦査定件!$P$53</c15:f>
                      <c15:dlblFieldTableCache>
                        <c:ptCount val="1"/>
                        <c:pt idx="0">
                          <c:v>0.8万件
（+12.2％）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令和5年2月審査分</c:v>
                </c:pt>
                <c:pt idx="1">
                  <c:v>令和6年2月審査分</c:v>
                </c:pt>
              </c:strCache>
            </c:strRef>
          </c:cat>
          <c:val>
            <c:numRef>
              <c:f>⑦査定件!$N$37:$O$37</c:f>
              <c:numCache>
                <c:formatCode>#,##0.0;[Red]\-#,##0.0</c:formatCode>
                <c:ptCount val="2"/>
                <c:pt idx="0">
                  <c:v>0.67149999999999999</c:v>
                </c:pt>
                <c:pt idx="1">
                  <c:v>0.75329999999999997</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{05183EF5-7A58-4AB0-ADFF-D6A5DC2A16D8}</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0.0万件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{D2EFA54B-E140-4915-BA1E-9C5B30FA287F}</c15:txfldGUID>
                      <c15:f>⑦査定件!$P$52</c15:f>
                      <c15:dlblFieldTableCache>
                        <c:ptCount val="1"/>
                        <c:pt idx="0">
                          <c:v>0.0万件
（▲11.7％）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5.3800000000000001E-2</c:v>
                </c:pt>
                <c:pt idx="1">
                  <c:v>4.7500000000000001E-2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{41E068A8-A781-4989-993D-DE61B77488E5}</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（+34.2％）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{74C13F44-ADA8-4275-86E6-27C11C83D241}</c15:txfldGUID>
                      <c15:f>⑦査定件!$P$51</c15:f>
                      <c15:dlblFieldTableCache>
                        <c:ptCount val="1"/>
                        <c:pt idx="0">
                          <c:v>0.0万件
（+34.2％）</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1.11E-2</c:v>
                </c:pt>
                <c:pt idx="1">
                  <c:v>1.49E-2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{98522EDD-B13E-4FAD-A660-904BCDA25AAA}</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{282D3B5D-1BD9-49BA-9C92-818CD590127F}</c15:txfldGUID>
                      <c15:f>⑦査定件!$P$50</c15:f>
                      <c15:dlblFieldTableCache>
                        <c:ptCount val="1"/>
                        <c:pt idx="0">
                          <c:v>0.3万件
（+6.5％）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令和5年2月審査分</c:v>
                </c:pt>
                <c:pt idx="1">
                  <c:v>令和6年2月審査分</c:v>
                </c:pt>
              </c:strCache>
            </c:strRef>
          </c:cat>
          <c:val>
            <c:numRef>
              <c:f>⑦査定件!$N$34:$O$34</c:f>
              <c:numCache>
                <c:formatCode>#,##0.0;[Red]\-#,##0.0</c:formatCode>
                <c:ptCount val="2"/>
                <c:pt idx="0">
                  <c:v>0.25059999999999999</c:v>
                </c:pt>
                <c:pt idx="1">
                  <c:v>0.26700000000000002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{9D241C5C-2745-4AAB-B8AB-94541F464215}</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{BCF6CC77-C439-4595-861B-84B5C9075C7B}</c15:txfldGUID>
                      <c15:f>⑦査定件!$P$49</c15:f>
                      <c15:dlblFieldTableCache>
                        <c:ptCount val="1"/>
                        <c:pt idx="0">
                          <c:v>0.2万件
（▲2.4％）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0.21929999999999999</c:v>
                </c:pt>
                <c:pt idx="1">
                  <c:v>0.21410000000000001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{8DF969C6-924C-4CDE-A56E-3E039835B655}</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{B118A7DC-C8CE-4C87-8CAE-8C28CCD1086B}</c15:txfldGUID>
                      <c15:f>⑦査定件!$P$48</c15:f>
                      <c15:dlblFieldTableCache>
                        <c:ptCount val="1"/>
                        <c:pt idx="0">
                          <c:v>0.1万件
（+16.6％）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5.4199999999999998E-2</c:v>
                </c:pt>
                <c:pt idx="1">
                  <c:v>6.3200000000000006E-2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{A0104211-4959-4102-801C-76C8E9E4E527}</c15:txfldGUID>
                      <c15:f>⑦査定件!$N$47</c15:f>
                      <c15:dlblFieldTableCache>
                        <c:ptCount val="1"/>
                        <c:pt idx="0">
                          <c:v>協会けんぽ（単月）
1.1万件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1.2万件
（+12.9％）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{4D26044C-49E5-4565-A222-7E9BC067D517}</c15:txfldGUID>
                      <c15:f>⑦査定件!$P$47</c15:f>
                      <c15:dlblFieldTableCache>
                        <c:ptCount val="1"/>
                        <c:pt idx="0">
                          <c:v>1.2万件
（+12.9％）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令和5年2月審査分</c:v>
                </c:pt>
                <c:pt idx="1">
                  <c:v>令和6年2月審査分</c:v>
                </c:pt>
              </c:strCache>
            </c:strRef>
          </c:cat>
          <c:val>
            <c:numRef>
              <c:f>⑦査定件!$N$31:$O$31</c:f>
              <c:numCache>
                <c:formatCode>#,##0.0;[Red]\-#,##0.0</c:formatCode>
                <c:ptCount val="2"/>
                <c:pt idx="0">
                  <c:v>1.0972</c:v>
                </c:pt>
                <c:pt idx="1">
                  <c:v>1.2390000000000001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{1758F07C-DF76-4811-BB78-447BE5E2CCA6}</c15:txfldGUID>
                      <c15:f>⑦査定件!$N$46</c15:f>
                      <c15:dlblFieldTableCache>
                        <c:ptCount val="1"/>
                        <c:pt idx="0">
                          <c:v>全管掌
3.0万件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3.3万件
（+9.7％）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{80D085AF-8F1A-4844-9C08-155FA7FD84D8}</c15:txfldGUID>
                      <c15:f>⑦査定件!$P$46</c15:f>
                      <c15:dlblFieldTableCache>
                        <c:ptCount val="1"/>
                        <c:pt idx="0">
                          <c:v>3.3万件
（+9.7％）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2.9740000000000002</c:v>
                </c:pt>
                <c:pt idx="1">
                  <c:v>3.2610000000000001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{8F930C1D-2E40-4ECD-95BE-E7D8E573FFA0}</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{48C58833-37CB-4E18-8DAD-E50B1E16E8DB}</c15:txfldGUID>
                      <c15:f>⑧査定点!$P$58</c15:f>
                      <c15:dlblFieldTableCache>
                        <c:ptCount val="1"/>
                        <c:pt idx="0">
                          <c:v>0.2百万点
（+10.9％）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0.16247700000000001</c:v>
                </c:pt>
                <c:pt idx="1">
                  <c:v>0.18023100000000003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{32EEE147-BB52-4363-A3C3-0C62D046A372}</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（+181.1％）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{575661C2-61C5-4285-B3E1-923A3F4C12F7}</c15:txfldGUID>
                      <c15:f>⑧査定点!$P$57</c15:f>
                      <c15:dlblFieldTableCache>
                        <c:ptCount val="1"/>
                        <c:pt idx="0">
                          <c:v>0.0百万点
（+181.1％）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8.3560000000000006E-3</c:v>
                </c:pt>
                <c:pt idx="1">
                  <c:v>2.3486999999999997E-2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{F1C76360-4C71-4302-8D88-6D9657E13D71}</c15:txfldGUID>
                      <c15:f>⑧査定点!$N$56</c15:f>
                      <c15:dlblFieldTableCache>
                        <c:ptCount val="1"/>
                        <c:pt idx="0">
                          <c:v>その他（単月）
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0.5百万点
（▲31.0％）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{87913D02-1854-4A3E-9C3B-9E94F2E7B0F8}</c15:txfldGUID>
                      <c15:f>⑧査定点!$P$56</c15:f>
                      <c15:dlblFieldTableCache>
                        <c:ptCount val="1"/>
                        <c:pt idx="0">
                          <c:v>0.5百万点
（▲31.0％）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令和5年2月審査分</c:v>
                </c:pt>
                <c:pt idx="1">
                  <c:v>令和6年2月審査分</c:v>
                </c:pt>
              </c:strCache>
            </c:strRef>
          </c:cat>
          <c:val>
            <c:numRef>
              <c:f>⑧査定点!$N$40:$O$40</c:f>
              <c:numCache>
                <c:formatCode>#,##0.0;[Red]\-#,##0.0</c:formatCode>
                <c:ptCount val="2"/>
                <c:pt idx="0">
                  <c:v>0.7541230000000001</c:v>
                </c:pt>
                <c:pt idx="1">
                  <c:v>0.51998900000000003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{9BB3725E-47E7-419B-82BA-02A56A81E915}</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{AD1EBF8D-8F09-4CB6-BCBE-8970EF4F2B39}</c15:txfldGUID>
                      <c15:f>⑧査定点!$P$55</c15:f>
                      <c15:dlblFieldTableCache>
                        <c:ptCount val="1"/>
                        <c:pt idx="0">
                          <c:v>0.3百万点
（+18.4％）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0.22896799999999998</c:v>
                </c:pt>
                <c:pt idx="1">
                  <c:v>0.27113900000000002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{CDB372E8-F00B-4CDE-B21F-FD2BC7D09C59}</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{96240B04-0AF6-4809-860C-408B90F875BE}</c15:txfldGUID>
                      <c15:f>⑧査定点!$P$54</c15:f>
                      <c15:dlblFieldTableCache>
                        <c:ptCount val="1"/>
                        <c:pt idx="0">
                          <c:v>0.0百万点
（+4.5％）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1.1805E-2</c:v>
                </c:pt>
                <c:pt idx="1">
                  <c:v>1.234E-2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{3BEAD4FF-86C0-4C65-9A65-56ABD40A2A7E}</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1.3百万点
（+18.6％）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{A25DA4FB-FAB7-42EC-A59D-7C4BD6E8DAB4}</c15:txfldGUID>
                      <c15:f>⑧査定点!$P$53</c15:f>
                      <c15:dlblFieldTableCache>
                        <c:ptCount val="1"/>
                        <c:pt idx="0">
                          <c:v>1.3百万点
（+18.6％）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令和5年2月審査分</c:v>
                </c:pt>
                <c:pt idx="1">
                  <c:v>令和6年2月審査分</c:v>
                </c:pt>
              </c:strCache>
            </c:strRef>
          </c:cat>
          <c:val>
            <c:numRef>
              <c:f>⑧査定点!$N$37:$O$37</c:f>
              <c:numCache>
                <c:formatCode>#,##0.0;[Red]\-#,##0.0</c:formatCode>
                <c:ptCount val="2"/>
                <c:pt idx="0">
                  <c:v>1.131383</c:v>
                </c:pt>
                <c:pt idx="1">
                  <c:v>1.3418840000000001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{BE456C30-4C31-42A6-8681-11E346DE5CF2}</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{E069D455-61C3-478B-861D-4E967A17936C}</c15:txfldGUID>
                      <c15:f>⑧査定点!$P$52</c15:f>
                      <c15:dlblFieldTableCache>
                        <c:ptCount val="1"/>
                        <c:pt idx="0">
                          <c:v>0.1百万点
（▲3.8％）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9.7518000000000007E-2</c:v>
                </c:pt>
                <c:pt idx="1">
                  <c:v>9.3772999999999995E-2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{3A04BD4A-713F-4AD6-A6CA-42090E534429}</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{FC1BEAF3-8EBF-47CB-BD9F-1187ACE8D510}</c15:txfldGUID>
                      <c15:f>⑧査定点!$P$51</c15:f>
                      <c15:dlblFieldTableCache>
                        <c:ptCount val="1"/>
                        <c:pt idx="0">
                          <c:v>0.0百万点
（+42.1％）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3.081E-3</c:v>
                </c:pt>
                <c:pt idx="1">
                  <c:v>4.3779999999999999E-3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{71B39321-2C93-4B5A-9227-B5E78AE3A2A3}</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{23A03CA0-F30B-43AA-B220-B633F8AACF6A}</c15:txfldGUID>
                      <c15:f>⑧査定点!$P$50</c15:f>
                      <c15:dlblFieldTableCache>
                        <c:ptCount val="1"/>
                        <c:pt idx="0">
                          <c:v>0.4百万点
（+8.6％）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令和5年2月審査分</c:v>
                </c:pt>
                <c:pt idx="1">
                  <c:v>令和6年2月審査分</c:v>
                </c:pt>
              </c:strCache>
            </c:strRef>
          </c:cat>
          <c:val>
            <c:numRef>
              <c:f>⑧査定点!$N$34:$O$34</c:f>
              <c:numCache>
                <c:formatCode>#,##0.0;[Red]\-#,##0.0</c:formatCode>
                <c:ptCount val="2"/>
                <c:pt idx="0">
                  <c:v>0.36843999999999999</c:v>
                </c:pt>
                <c:pt idx="1">
                  <c:v>0.39995999999999998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{621C550C-C309-427F-926E-68790E6977FA}</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0.4百万点
（▲17.8％）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{D420C234-2651-45B4-95FA-02381FD18290}</c15:txfldGUID>
                      <c15:f>⑧査定点!$P$49</c15:f>
                      <c15:dlblFieldTableCache>
                        <c:ptCount val="1"/>
                        <c:pt idx="0">
                          <c:v>0.4百万点
（▲17.8％）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0.52438099999999999</c:v>
                </c:pt>
                <c:pt idx="1">
                  <c:v>0.43089499999999997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{0E72F3A0-D990-43A7-89A2-02331D9D3A7E}</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{38BAEF72-C132-4D40-ACF8-BA76BB6C0025}</c15:txfldGUID>
                      <c15:f>⑧査定点!$P$48</c15:f>
                      <c15:dlblFieldTableCache>
                        <c:ptCount val="1"/>
                        <c:pt idx="0">
                          <c:v>0.0百万点
（▲7.8％）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2.2042000000000003E-2</c:v>
                </c:pt>
                <c:pt idx="1">
                  <c:v>2.0320000000000001E-2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{DE90B843-A94A-446E-AF4B-C5E8070649C5}</c15:txfldGUID>
                      <c15:f>⑧査定点!$N$47</c15:f>
                      <c15:dlblFieldTableCache>
                        <c:ptCount val="1"/>
                        <c:pt idx="0">
                          <c:v>協会けんぽ（単月）
2.3百万点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2.5百万点
（+12.2％）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{4C27FD7F-AD74-462B-B3D7-6E4F8AABE394}</c15:txfldGUID>
                      <c15:f>⑧査定点!$P$47</c15:f>
                      <c15:dlblFieldTableCache>
                        <c:ptCount val="1"/>
                        <c:pt idx="0">
                          <c:v>2.5百万点
（+12.2％）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令和5年2月審査分</c:v>
                </c:pt>
                <c:pt idx="1">
                  <c:v>令和6年2月審査分</c:v>
                </c:pt>
              </c:strCache>
            </c:strRef>
          </c:cat>
          <c:val>
            <c:numRef>
              <c:f>⑧査定点!$N$31:$O$31</c:f>
              <c:numCache>
                <c:formatCode>#,##0.0;[Red]\-#,##0.0</c:formatCode>
                <c:ptCount val="2"/>
                <c:pt idx="0">
                  <c:v>2.255112</c:v>
                </c:pt>
                <c:pt idx="1">
                  <c:v>2.5308730000000002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{98F2D250-85E9-464A-B20E-BC898E20E617}</c15:txfldGUID>
                      <c15:f>⑧査定点!$N$46</c15:f>
                      <c15:dlblFieldTableCache>
                        <c:ptCount val="1"/>
                        <c:pt idx="0">
                          <c:v>全管掌
5.6百万点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5.8百万点
（+4.7％）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{0B72D450-C813-4868-96DE-71B3AE6C1636}</c15:txfldGUID>
                      <c15:f>⑧査定点!$P$46</c15:f>
                      <c15:dlblFieldTableCache>
                        <c:ptCount val="1"/>
                        <c:pt idx="0">
                          <c:v>5.8百万点
（+4.7％）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5.5676860000000001</c:v>
                </c:pt>
                <c:pt idx="1">
                  <c:v>5.829269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{2B894109-B818-4535-9C74-56AD1DDE8E83}</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{53D88409-BF53-4EFC-9351-26851ECC3223}</c15:txfldGUID>
                      <c15:f>⑨再審件!$P$58</c15:f>
                      <c15:dlblFieldTableCache>
                        <c:ptCount val="1"/>
                        <c:pt idx="0">
                          <c:v>0.0万件
（▲11.0％）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2.64E-2</c:v>
                </c:pt>
                <c:pt idx="1">
                  <c:v>2.35E-2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{751EC8CE-B0A5-48A9-B2CA-E673B3496A6F}</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（▲83.3％）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{2E9E9456-311F-4D00-80A7-15B5A6E82145}</c15:txfldGUID>
                      <c15:f>⑨再審件!$P$57</c15:f>
                      <c15:dlblFieldTableCache>
                        <c:ptCount val="1"/>
                        <c:pt idx="0">
                          <c:v>0.0万件
（▲83.3％）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5.9999999999999995E-4</c:v>
                </c:pt>
                <c:pt idx="1">
                  <c:v>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{69FAA83B-E19D-46A6-BC2F-67C5280AB028}</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（▲26.2％）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{286F4534-641A-46A6-B31C-04CE16A660EB}</c15:txfldGUID>
                      <c15:f>⑨再審件!$P$56</c15:f>
                      <c15:dlblFieldTableCache>
                        <c:ptCount val="1"/>
                        <c:pt idx="0">
                          <c:v>0.0万件
（▲26.2％）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令和5年2月審査分</c:v>
                </c:pt>
                <c:pt idx="1">
                  <c:v>令和6年2月審査分</c:v>
                </c:pt>
              </c:strCache>
            </c:strRef>
          </c:cat>
          <c:val>
            <c:numRef>
              <c:f>⑨再審件!$N$40:$O$40</c:f>
              <c:numCache>
                <c:formatCode>#,##0.0;[Red]\-#,##0.0</c:formatCode>
                <c:ptCount val="2"/>
                <c:pt idx="0">
                  <c:v>2.5600000000000001E-2</c:v>
                </c:pt>
                <c:pt idx="1">
                  <c:v>1.89E-2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{6BBECCC5-A18E-4F6C-8B70-C042F952A621}</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{02602430-F928-4AE7-BBCA-5965B4F7DD84}</c15:txfldGUID>
                      <c15:f>⑨再審件!$P$55</c15:f>
                      <c15:dlblFieldTableCache>
                        <c:ptCount val="1"/>
                        <c:pt idx="0">
                          <c:v>0.2万件
（▲2.6％）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0.1764</c:v>
                </c:pt>
                <c:pt idx="1">
                  <c:v>0.17180000000000001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{30F54679-D6F5-4584-A7FA-EED4B74586A9}</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（+41.7％）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{2049CBE9-5A61-47B0-84E9-463D3FEC7E18}</c15:txfldGUID>
                      <c15:f>⑨再審件!$P$54</c15:f>
                      <c15:dlblFieldTableCache>
                        <c:ptCount val="1"/>
                        <c:pt idx="0">
                          <c:v>0.0万件
（+41.7％）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1.1999999999999999E-3</c:v>
                </c:pt>
                <c:pt idx="1">
                  <c:v>1.6999999999999999E-3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{CBF1379D-61AE-428A-9967-E9D05000C4D4}</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{5BE96E50-3387-4624-A01D-98EEB013DCFF}</c15:txfldGUID>
                      <c15:f>⑨再審件!$P$53</c15:f>
                      <c15:dlblFieldTableCache>
                        <c:ptCount val="1"/>
                        <c:pt idx="0">
                          <c:v>0.1万件
（▲11.5％）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令和5年2月審査分</c:v>
                </c:pt>
                <c:pt idx="1">
                  <c:v>令和6年2月審査分</c:v>
                </c:pt>
              </c:strCache>
            </c:strRef>
          </c:cat>
          <c:val>
            <c:numRef>
              <c:f>⑨再審件!$N$37:$O$37</c:f>
              <c:numCache>
                <c:formatCode>#,##0.0;[Red]\-#,##0.0</c:formatCode>
                <c:ptCount val="2"/>
                <c:pt idx="0">
                  <c:v>8.8599999999999998E-2</c:v>
                </c:pt>
                <c:pt idx="1">
                  <c:v>7.8399999999999997E-2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{FFA0809F-7FC9-41E7-87CE-B0639225E61A}</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{B4207BD2-E4AA-4EDD-A9F1-807265B73A45}</c15:txfldGUID>
                      <c15:f>⑨再審件!$P$52</c15:f>
                      <c15:dlblFieldTableCache>
                        <c:ptCount val="1"/>
                        <c:pt idx="0">
                          <c:v>0.0万件
（▲18.2％）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2.7400000000000001E-2</c:v>
                </c:pt>
                <c:pt idx="1">
                  <c:v>2.24E-2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{A2148E42-29F6-44A2-B726-11C59677D27C}</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（+133.3％）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{5F80AE97-768A-445E-BBA2-782CD629277C}</c15:txfldGUID>
                      <c15:f>⑨再審件!$P$51</c15:f>
                      <c15:dlblFieldTableCache>
                        <c:ptCount val="1"/>
                        <c:pt idx="0">
                          <c:v>0.0万件
（+133.3％）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2.9999999999999997E-4</c:v>
                </c:pt>
                <c:pt idx="1">
                  <c:v>6.9999999999999999E-4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{EFBD3D79-084A-4C4C-87D5-6BEC22A53A8C}</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{F991292A-F965-4834-8732-50DEC8D8ADFF}</c15:txfldGUID>
                      <c15:f>⑨再審件!$P$50</c15:f>
                      <c15:dlblFieldTableCache>
                        <c:ptCount val="1"/>
                        <c:pt idx="0">
                          <c:v>0.0万件
（▲3.3％）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令和5年2月審査分</c:v>
                </c:pt>
                <c:pt idx="1">
                  <c:v>令和6年2月審査分</c:v>
                </c:pt>
              </c:strCache>
            </c:strRef>
          </c:cat>
          <c:val>
            <c:numRef>
              <c:f>⑨再審件!$N$34:$O$34</c:f>
              <c:numCache>
                <c:formatCode>#,##0.0;[Red]\-#,##0.0</c:formatCode>
                <c:ptCount val="2"/>
                <c:pt idx="0">
                  <c:v>2.1000000000000001E-2</c:v>
                </c:pt>
                <c:pt idx="1">
                  <c:v>2.0299999999999999E-2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{E4BB659E-F5B9-4D8C-BB57-D95EB597A719}</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（+28.3％）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{A877A2A3-B91B-4E7B-814A-96594828D313}</c15:txfldGUID>
                      <c15:f>⑨再審件!$P$49</c15:f>
                      <c15:dlblFieldTableCache>
                        <c:ptCount val="1"/>
                        <c:pt idx="0">
                          <c:v>0.5万件
（+28.3％）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0.37659999999999999</c:v>
                </c:pt>
                <c:pt idx="1">
                  <c:v>0.48299999999999998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{BF57E316-3554-4D8C-9CB3-3D7A9C12735F}</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{7E64DD9C-5302-463E-8927-8465415C38E7}</c15:txfldGUID>
                      <c15:f>⑨再審件!$P$48</c15:f>
                      <c15:dlblFieldTableCache>
                        <c:ptCount val="1"/>
                        <c:pt idx="0">
                          <c:v>0.0万件
（▲22.6％）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1.95E-2</c:v>
                </c:pt>
                <c:pt idx="1">
                  <c:v>1.5100000000000001E-2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{AFE4D49B-14DA-4C1A-96CF-F53B7FE7A872}</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（▲19.5％）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{19E1B7F8-F6E2-4B31-92A0-169FE34AC4BA}</c15:txfldGUID>
                      <c15:f>⑨再審件!$P$47</c15:f>
                      <c15:dlblFieldTableCache>
                        <c:ptCount val="1"/>
                        <c:pt idx="0">
                          <c:v>0.2万件
（▲19.5％）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令和5年2月審査分</c:v>
                </c:pt>
                <c:pt idx="1">
                  <c:v>令和6年2月審査分</c:v>
                </c:pt>
              </c:strCache>
            </c:strRef>
          </c:cat>
          <c:val>
            <c:numRef>
              <c:f>⑨再審件!$N$31:$O$31</c:f>
              <c:numCache>
                <c:formatCode>#,##0.0;[Red]\-#,##0.0</c:formatCode>
                <c:ptCount val="2"/>
                <c:pt idx="0">
                  <c:v>0.22009999999999999</c:v>
                </c:pt>
                <c:pt idx="1">
                  <c:v>0.1772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{CB6FDAB9-F828-4265-B091-4058325547CE}</c15:txfldGUID>
                      <c15:f>⑨再審件!$N$46</c15:f>
                      <c15:dlblFieldTableCache>
                        <c:ptCount val="1"/>
                        <c:pt idx="0">
                          <c:v>全管掌
1.0万件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（+3.0％）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{F2EBFC0E-25EF-4961-8BC8-D79401EACC7A}</c15:txfldGUID>
                      <c15:f>⑨再審件!$P$46</c15:f>
                      <c15:dlblFieldTableCache>
                        <c:ptCount val="1"/>
                        <c:pt idx="0">
                          <c:v>1.0万件
（+3.0％）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0.98370000000000002</c:v>
                </c:pt>
                <c:pt idx="1">
                  <c:v>1.0130999999999999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1.6244333094726796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{B7ED4DD6-978D-4D03-90B9-037242EC37AF}</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6267931543522095E-2"/>
                </c:manualLayout>
              </c:layout>
              <c:tx>
                <c:strRef>
                  <c:f>⑩再審点!$P$58</c:f>
                  <c:strCache>
                    <c:ptCount val="1"/>
                    <c:pt idx="0">
                      <c:v>0.0百万点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{CCBF6A52-DB14-46C9-8D8C-009E8A135F87}</c15:txfldGUID>
                      <c15:f>⑩再審点!$P$58</c15:f>
                      <c15:dlblFieldTableCache>
                        <c:ptCount val="1"/>
                        <c:pt idx="0">
                          <c:v>0.0百万点
（▲19.9％）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3.9171000000000004E-2</c:v>
                </c:pt>
                <c:pt idx="1">
                  <c:v>3.1356999999999996E-2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{6E65B479-C43B-410C-9377-5DC2849929E5}</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1954583025187"/>
                  <c:y val="-3.9266874857426137E-2"/>
                </c:manualLayout>
              </c:layout>
              <c:tx>
                <c:strRef>
                  <c:f>⑩再審点!$P$57</c:f>
                  <c:strCache>
                    <c:ptCount val="1"/>
                    <c:pt idx="0">
                      <c:v>0.0百万点
（▲99.0％）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{E155CC66-EA29-4187-8A82-B2EDC42736B5}</c15:txfldGUID>
                      <c15:f>⑩再審点!$P$57</c15:f>
                      <c15:dlblFieldTableCache>
                        <c:ptCount val="1"/>
                        <c:pt idx="0">
                          <c:v>0.0百万点
（▲99.0％）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7.2999999999999996E-4</c:v>
                </c:pt>
                <c:pt idx="1">
                  <c:v>6.9999999999999999E-6</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{7D945E3B-7F2F-4D32-B10E-D7C89C46E2DC}</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3794053715313562E-2"/>
                </c:manualLayout>
              </c:layout>
              <c:tx>
                <c:strRef>
                  <c:f>⑩再審点!$P$56</c:f>
                  <c:strCache>
                    <c:ptCount val="1"/>
                    <c:pt idx="0">
                      <c:v>0.0百万点
（▲50.4％）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{C98E939E-5C93-4FD4-BF99-9C3E4C2F3FD7}</c15:txfldGUID>
                      <c15:f>⑩再審点!$P$56</c15:f>
                      <c15:dlblFieldTableCache>
                        <c:ptCount val="1"/>
                        <c:pt idx="0">
                          <c:v>0.0百万点
（▲50.4％）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令和5年2月審査分</c:v>
                </c:pt>
                <c:pt idx="1">
                  <c:v>令和6年2月審査分</c:v>
                </c:pt>
              </c:strCache>
            </c:strRef>
          </c:cat>
          <c:val>
            <c:numRef>
              <c:f>⑩再審点!$N$40:$O$40</c:f>
              <c:numCache>
                <c:formatCode>#,##0.0;[Red]\-#,##0.0</c:formatCode>
                <c:ptCount val="2"/>
                <c:pt idx="0">
                  <c:v>4.8703000000000003E-2</c:v>
                </c:pt>
                <c:pt idx="1">
                  <c:v>2.4139999999999998E-2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{F98F9608-8B48-4484-82BC-B40856A28BB6}</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0.4百万点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{47F264E3-BEAD-431A-85D6-F2841E1A2EE1}</c15:txfldGUID>
                      <c15:f>⑩再審点!$P$55</c15:f>
                      <c15:dlblFieldTableCache>
                        <c:ptCount val="1"/>
                        <c:pt idx="0">
                          <c:v>0.4百万点
（▲14.8％）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0.49394099999999996</c:v>
                </c:pt>
                <c:pt idx="1">
                  <c:v>0.420848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{9A641A0D-446A-4D52-AB68-5B3E452FEF3B}</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{65B439FD-C8F2-4944-ABC0-6EB44583B22E}</c15:txfldGUID>
                      <c15:f>⑩再審点!$P$54</c15:f>
                      <c15:dlblFieldTableCache>
                        <c:ptCount val="1"/>
                        <c:pt idx="0">
                          <c:v>0.0百万点
（▲9.9％）</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2.898E-3</c:v>
                </c:pt>
                <c:pt idx="1">
                  <c:v>2.611E-3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{6D819531-E16B-4083-8462-EA95C092B4D0}</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（▲11.6％）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{541A1F4D-776A-46AA-93A7-4AC55D3B49C6}</c15:txfldGUID>
                      <c15:f>⑩再審点!$P$53</c15:f>
                      <c15:dlblFieldTableCache>
                        <c:ptCount val="1"/>
                        <c:pt idx="0">
                          <c:v>0.1百万点
（▲11.6％）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令和5年2月審査分</c:v>
                </c:pt>
                <c:pt idx="1">
                  <c:v>令和6年2月審査分</c:v>
                </c:pt>
              </c:strCache>
            </c:strRef>
          </c:cat>
          <c:val>
            <c:numRef>
              <c:f>⑩再審点!$N$37:$O$37</c:f>
              <c:numCache>
                <c:formatCode>#,##0.0;[Red]\-#,##0.0</c:formatCode>
                <c:ptCount val="2"/>
                <c:pt idx="0">
                  <c:v>0.15781200000000001</c:v>
                </c:pt>
                <c:pt idx="1">
                  <c:v>0.13955300000000001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{8C510D39-3BED-4931-B4F3-FB4981F8F2A5}</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{D1F38EE1-2208-414D-93E4-BECD32119CC6}</c15:txfldGUID>
                      <c15:f>⑩再審点!$P$52</c15:f>
                      <c15:dlblFieldTableCache>
                        <c:ptCount val="1"/>
                        <c:pt idx="0">
                          <c:v>0.0百万点
（▲4.2％）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4.4582000000000004E-2</c:v>
                </c:pt>
                <c:pt idx="1">
                  <c:v>4.2726999999999994E-2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{3455703F-B6B8-4CEF-8B0A-BD4EE9AB796B}</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（+35.9％）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{65618790-392F-4EE8-A125-0DBA397377A8}</c15:txfldGUID>
                      <c15:f>⑩再審点!$P$51</c15:f>
                      <c15:dlblFieldTableCache>
                        <c:ptCount val="1"/>
                        <c:pt idx="0">
                          <c:v>0.0百万点
（+35.9％）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7.6599999999999997E-4</c:v>
                </c:pt>
                <c:pt idx="1">
                  <c:v>1.0409999999999998E-3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{FA6CE703-D1B5-4A10-8049-B63E7E463F6E}</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（+13.0％）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{F382F02C-21DF-4BE6-9616-E5AC3A30490C}</c15:txfldGUID>
                      <c15:f>⑩再審点!$P$50</c15:f>
                      <c15:dlblFieldTableCache>
                        <c:ptCount val="1"/>
                        <c:pt idx="0">
                          <c:v>0.0百万点
（+13.0％）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令和5年2月審査分</c:v>
                </c:pt>
                <c:pt idx="1">
                  <c:v>令和6年2月審査分</c:v>
                </c:pt>
              </c:strCache>
            </c:strRef>
          </c:cat>
          <c:val>
            <c:numRef>
              <c:f>⑩再審点!$N$34:$O$34</c:f>
              <c:numCache>
                <c:formatCode>#,##0.0;[Red]\-#,##0.0</c:formatCode>
                <c:ptCount val="2"/>
                <c:pt idx="0">
                  <c:v>2.0582999999999997E-2</c:v>
                </c:pt>
                <c:pt idx="1">
                  <c:v>2.3255999999999999E-2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{4DDD5BEA-F59D-4A42-9F4C-5C13B2D458F2}</c15:txfldGUID>
                      <c15:f>⑩再審点!$N$49</c15:f>
                      <c15:dlblFieldTableCache>
                        <c:ptCount val="1"/>
                        <c:pt idx="0">
                          <c:v>協会けんぽ（縦覧）
2.1百万点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1.9百万点
（▲8.3％）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{6B06B3D9-DE24-4069-90B6-1D5DE315CEAD}</c15:txfldGUID>
                      <c15:f>⑩再審点!$P$49</c15:f>
                      <c15:dlblFieldTableCache>
                        <c:ptCount val="1"/>
                        <c:pt idx="0">
                          <c:v>1.9百万点
（▲8.3％）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2.1094360000000001</c:v>
                </c:pt>
                <c:pt idx="1">
                  <c:v>1.9352880000000001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{6689CA35-C602-4378-B385-9DAF3F955A7F}</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{362EB2B5-A47C-4F68-A306-B1E2DE42C00A}</c15:txfldGUID>
                      <c15:f>⑩再審点!$P$48</c15:f>
                      <c15:dlblFieldTableCache>
                        <c:ptCount val="1"/>
                        <c:pt idx="0">
                          <c:v>0.0百万点
（▲33.4％）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3.1349000000000002E-2</c:v>
                </c:pt>
                <c:pt idx="1">
                  <c:v>2.0877E-2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{3DC90FC1-0665-44C7-9AF3-F0A9832E76F9}</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{49AC640A-FBA3-4B52-849B-1CA94F3ED37A}</c15:txfldGUID>
                      <c15:f>⑩再審点!$P$47</c15:f>
                      <c15:dlblFieldTableCache>
                        <c:ptCount val="1"/>
                        <c:pt idx="0">
                          <c:v>0.4百万点
（▲5.0％）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令和5年2月審査分</c:v>
                </c:pt>
                <c:pt idx="1">
                  <c:v>令和6年2月審査分</c:v>
                </c:pt>
              </c:strCache>
            </c:strRef>
          </c:cat>
          <c:val>
            <c:numRef>
              <c:f>⑩再審点!$N$31:$O$31</c:f>
              <c:numCache>
                <c:formatCode>#,##0.0;[Red]\-#,##0.0</c:formatCode>
                <c:ptCount val="2"/>
                <c:pt idx="0">
                  <c:v>0.37906200000000001</c:v>
                </c:pt>
                <c:pt idx="1">
                  <c:v>0.36003199999999996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227548904453273E-2"/>
                  <c:y val="-2.3043623043623045E-2"/>
                </c:manualLayout>
              </c:layout>
              <c:tx>
                <c:strRef>
                  <c:f>⑩再審点!$N$46</c:f>
                  <c:strCache>
                    <c:ptCount val="1"/>
                    <c:pt idx="0">
                      <c:v>全管掌
3.3百万点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{61156DB1-0273-420D-952B-C0DDF133694F}</c15:txfldGUID>
                      <c15:f>⑩再審点!$N$46</c15:f>
                      <c15:dlblFieldTableCache>
                        <c:ptCount val="1"/>
                        <c:pt idx="0">
                          <c:v>全管掌
3.3百万点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3.0百万点
（▲9.8％）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{5A329207-B409-470E-918E-4DCBD5A58181}</c15:txfldGUID>
                      <c15:f>⑩再審点!$P$46</c15:f>
                      <c15:dlblFieldTableCache>
                        <c:ptCount val="1"/>
                        <c:pt idx="0">
                          <c:v>3.0百万点
（▲9.8％）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3.3290330000000004</c:v>
                </c:pt>
                <c:pt idx="1">
                  <c:v>3.0017369999999999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7" t="s">
        <v>34</v>
      </c>
      <c r="F1" s="637"/>
      <c r="G1" s="637"/>
      <c r="H1" s="637"/>
      <c r="I1" s="637"/>
      <c r="J1" s="637"/>
      <c r="K1" s="637"/>
      <c r="L1" s="637"/>
      <c r="M1" s="637"/>
      <c r="N1" s="637"/>
      <c r="O1" s="637"/>
      <c r="P1" s="637"/>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0" t="s">
        <v>209</v>
      </c>
      <c r="O5" s="812" t="s">
        <v>208</v>
      </c>
      <c r="P5" s="133"/>
      <c r="Q5" s="133"/>
      <c r="R5" s="134"/>
    </row>
    <row r="6" spans="1:18" ht="14.25" thickBot="1">
      <c r="L6" s="132"/>
      <c r="M6" s="138"/>
      <c r="N6" s="811"/>
      <c r="O6" s="813"/>
      <c r="P6" s="133"/>
      <c r="Q6" s="133"/>
      <c r="R6" s="134"/>
    </row>
    <row r="7" spans="1:18" ht="14.25" thickTop="1">
      <c r="L7" s="132"/>
      <c r="M7" s="139" t="s">
        <v>139</v>
      </c>
      <c r="N7" s="528">
        <v>3553</v>
      </c>
      <c r="O7" s="527">
        <v>2948</v>
      </c>
      <c r="P7" s="133"/>
      <c r="Q7" s="133"/>
      <c r="R7" s="134"/>
    </row>
    <row r="8" spans="1:18">
      <c r="L8" s="132"/>
      <c r="M8" s="139" t="s">
        <v>140</v>
      </c>
      <c r="N8" s="512">
        <v>216</v>
      </c>
      <c r="O8" s="144">
        <v>176</v>
      </c>
      <c r="P8" s="133"/>
      <c r="Q8" s="133"/>
      <c r="R8" s="134"/>
    </row>
    <row r="9" spans="1:18">
      <c r="L9" s="132"/>
      <c r="M9" s="139" t="s">
        <v>141</v>
      </c>
      <c r="N9" s="512">
        <v>6068</v>
      </c>
      <c r="O9" s="144">
        <v>7007</v>
      </c>
      <c r="P9" s="133"/>
      <c r="Q9" s="133"/>
      <c r="R9" s="134"/>
    </row>
    <row r="10" spans="1:18">
      <c r="L10" s="132"/>
      <c r="M10" s="142" t="s">
        <v>143</v>
      </c>
      <c r="N10" s="512">
        <v>2201</v>
      </c>
      <c r="O10" s="144">
        <v>1772</v>
      </c>
      <c r="P10" s="133"/>
      <c r="Q10" s="133"/>
      <c r="R10" s="134"/>
    </row>
    <row r="11" spans="1:18">
      <c r="L11" s="132"/>
      <c r="M11" s="142" t="s">
        <v>144</v>
      </c>
      <c r="N11" s="512">
        <v>195</v>
      </c>
      <c r="O11" s="144">
        <v>151</v>
      </c>
      <c r="P11" s="133"/>
      <c r="Q11" s="133"/>
      <c r="R11" s="134"/>
    </row>
    <row r="12" spans="1:18">
      <c r="L12" s="132"/>
      <c r="M12" s="142" t="s">
        <v>145</v>
      </c>
      <c r="N12" s="512">
        <v>3766</v>
      </c>
      <c r="O12" s="144">
        <v>4830</v>
      </c>
      <c r="P12" s="133"/>
      <c r="Q12" s="133"/>
      <c r="R12" s="134"/>
    </row>
    <row r="13" spans="1:18">
      <c r="L13" s="132"/>
      <c r="M13" s="142" t="s">
        <v>146</v>
      </c>
      <c r="N13" s="512">
        <v>12</v>
      </c>
      <c r="O13" s="144">
        <v>7</v>
      </c>
      <c r="P13" s="133"/>
      <c r="Q13" s="133"/>
      <c r="R13" s="134"/>
    </row>
    <row r="14" spans="1:18">
      <c r="L14" s="132"/>
      <c r="M14" s="142" t="s">
        <v>147</v>
      </c>
      <c r="N14" s="512">
        <v>0</v>
      </c>
      <c r="O14" s="144">
        <v>0</v>
      </c>
      <c r="P14" s="133"/>
      <c r="Q14" s="133"/>
      <c r="R14" s="134"/>
    </row>
    <row r="15" spans="1:18">
      <c r="L15" s="132"/>
      <c r="M15" s="142" t="s">
        <v>148</v>
      </c>
      <c r="N15" s="512">
        <v>16</v>
      </c>
      <c r="O15" s="144">
        <v>16</v>
      </c>
      <c r="P15" s="133"/>
      <c r="Q15" s="133"/>
      <c r="R15" s="134"/>
    </row>
    <row r="16" spans="1:18">
      <c r="L16" s="132"/>
      <c r="M16" s="142" t="s">
        <v>149</v>
      </c>
      <c r="N16" s="512">
        <v>210</v>
      </c>
      <c r="O16" s="144">
        <v>203</v>
      </c>
      <c r="P16" s="133"/>
      <c r="Q16" s="133"/>
      <c r="R16" s="134"/>
    </row>
    <row r="17" spans="2:28">
      <c r="L17" s="132"/>
      <c r="M17" s="142" t="s">
        <v>150</v>
      </c>
      <c r="N17" s="512">
        <v>3</v>
      </c>
      <c r="O17" s="144">
        <v>7</v>
      </c>
      <c r="P17" s="133"/>
      <c r="Q17" s="133"/>
      <c r="R17" s="134"/>
    </row>
    <row r="18" spans="2:28">
      <c r="L18" s="132"/>
      <c r="M18" s="142" t="s">
        <v>151</v>
      </c>
      <c r="N18" s="512">
        <v>274</v>
      </c>
      <c r="O18" s="144">
        <v>224</v>
      </c>
      <c r="P18" s="133"/>
      <c r="Q18" s="133"/>
      <c r="R18" s="134"/>
    </row>
    <row r="19" spans="2:28">
      <c r="L19" s="132"/>
      <c r="M19" s="142" t="s">
        <v>152</v>
      </c>
      <c r="N19" s="512">
        <v>886</v>
      </c>
      <c r="O19" s="144">
        <v>784</v>
      </c>
      <c r="P19" s="133"/>
      <c r="Q19" s="133"/>
      <c r="R19" s="134"/>
    </row>
    <row r="20" spans="2:28">
      <c r="L20" s="132"/>
      <c r="M20" s="142" t="s">
        <v>153</v>
      </c>
      <c r="N20" s="512">
        <v>12</v>
      </c>
      <c r="O20" s="144">
        <v>17</v>
      </c>
      <c r="P20" s="133"/>
      <c r="Q20" s="133"/>
      <c r="R20" s="134"/>
    </row>
    <row r="21" spans="2:28">
      <c r="L21" s="132"/>
      <c r="M21" s="142" t="s">
        <v>154</v>
      </c>
      <c r="N21" s="512">
        <v>1764</v>
      </c>
      <c r="O21" s="144">
        <v>1718</v>
      </c>
      <c r="P21" s="133"/>
      <c r="Q21" s="133"/>
      <c r="R21" s="134"/>
    </row>
    <row r="22" spans="2:28">
      <c r="L22" s="132"/>
      <c r="M22" s="368" t="s">
        <v>155</v>
      </c>
      <c r="N22" s="512">
        <v>244</v>
      </c>
      <c r="O22" s="144">
        <v>182</v>
      </c>
      <c r="P22" s="133"/>
      <c r="Q22" s="133"/>
      <c r="R22" s="134"/>
    </row>
    <row r="23" spans="2:28">
      <c r="L23" s="132"/>
      <c r="M23" s="368" t="s">
        <v>156</v>
      </c>
      <c r="N23" s="512">
        <v>6</v>
      </c>
      <c r="O23" s="144">
        <v>1</v>
      </c>
      <c r="P23" s="133"/>
      <c r="Q23" s="133"/>
      <c r="R23" s="134"/>
    </row>
    <row r="24" spans="2:28" ht="14.25" thickBot="1">
      <c r="L24" s="132"/>
      <c r="M24" s="145" t="s">
        <v>157</v>
      </c>
      <c r="N24" s="529">
        <v>248</v>
      </c>
      <c r="O24" s="147">
        <v>219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0" t="str">
        <f>N5</f>
        <v>令和5年2月審査分</v>
      </c>
      <c r="O27" s="814" t="str">
        <f>O5</f>
        <v>令和6年2月審査分</v>
      </c>
      <c r="P27" s="808" t="s">
        <v>113</v>
      </c>
      <c r="Q27" s="152"/>
      <c r="R27" s="134"/>
    </row>
    <row r="28" spans="2:28" ht="14.25" thickBot="1">
      <c r="B28" s="167"/>
      <c r="C28" s="167"/>
      <c r="L28" s="132"/>
      <c r="M28" s="138"/>
      <c r="N28" s="811"/>
      <c r="O28" s="815"/>
      <c r="P28" s="809"/>
      <c r="Q28" s="133"/>
      <c r="R28" s="134"/>
      <c r="AB28" s="485"/>
    </row>
    <row r="29" spans="2:28" ht="14.25" thickTop="1">
      <c r="L29" s="132"/>
      <c r="M29" s="139" t="s">
        <v>110</v>
      </c>
      <c r="N29" s="153">
        <v>0</v>
      </c>
      <c r="O29" s="154">
        <v>0</v>
      </c>
      <c r="P29" s="483" t="s">
        <v>195</v>
      </c>
      <c r="Q29" s="152"/>
      <c r="R29" s="134"/>
    </row>
    <row r="30" spans="2:28">
      <c r="L30" s="132"/>
      <c r="M30" s="142" t="s">
        <v>110</v>
      </c>
      <c r="N30" s="521">
        <v>0.98370000000000002</v>
      </c>
      <c r="O30" s="156">
        <v>1.0130999999999999</v>
      </c>
      <c r="P30" s="482">
        <v>2.9887160719731583</v>
      </c>
      <c r="Q30" s="157"/>
      <c r="R30" s="134"/>
    </row>
    <row r="31" spans="2:28">
      <c r="L31" s="132"/>
      <c r="M31" s="142" t="s">
        <v>142</v>
      </c>
      <c r="N31" s="521">
        <v>0.22009999999999999</v>
      </c>
      <c r="O31" s="156">
        <v>0.1772</v>
      </c>
      <c r="P31" s="482">
        <v>-19.491140390731488</v>
      </c>
      <c r="Q31" s="157"/>
      <c r="R31" s="134"/>
    </row>
    <row r="32" spans="2:28">
      <c r="L32" s="132"/>
      <c r="M32" s="142" t="s">
        <v>144</v>
      </c>
      <c r="N32" s="521">
        <v>1.95E-2</v>
      </c>
      <c r="O32" s="156">
        <v>1.5100000000000001E-2</v>
      </c>
      <c r="P32" s="482">
        <v>-22.564102564102555</v>
      </c>
      <c r="Q32" s="157"/>
      <c r="R32" s="134"/>
    </row>
    <row r="33" spans="12:18" ht="13.5" customHeight="1">
      <c r="L33" s="132"/>
      <c r="M33" s="142" t="s">
        <v>145</v>
      </c>
      <c r="N33" s="521">
        <v>0.37659999999999999</v>
      </c>
      <c r="O33" s="156">
        <v>0.48299999999999998</v>
      </c>
      <c r="P33" s="482">
        <v>28.252788104089234</v>
      </c>
      <c r="Q33" s="157"/>
      <c r="R33" s="134"/>
    </row>
    <row r="34" spans="12:18">
      <c r="L34" s="132"/>
      <c r="M34" s="142" t="s">
        <v>149</v>
      </c>
      <c r="N34" s="521">
        <v>2.1000000000000001E-2</v>
      </c>
      <c r="O34" s="156">
        <v>2.0299999999999999E-2</v>
      </c>
      <c r="P34" s="482">
        <v>-3.3333333333333428</v>
      </c>
      <c r="Q34" s="157"/>
      <c r="R34" s="134"/>
    </row>
    <row r="35" spans="12:18">
      <c r="L35" s="132"/>
      <c r="M35" s="142" t="s">
        <v>150</v>
      </c>
      <c r="N35" s="521">
        <v>2.9999999999999997E-4</v>
      </c>
      <c r="O35" s="156">
        <v>6.9999999999999999E-4</v>
      </c>
      <c r="P35" s="482">
        <v>133.33333333333334</v>
      </c>
      <c r="Q35" s="157"/>
      <c r="R35" s="134"/>
    </row>
    <row r="36" spans="12:18">
      <c r="L36" s="132"/>
      <c r="M36" s="142" t="s">
        <v>151</v>
      </c>
      <c r="N36" s="521">
        <v>2.7400000000000001E-2</v>
      </c>
      <c r="O36" s="156">
        <v>2.24E-2</v>
      </c>
      <c r="P36" s="482">
        <v>-18.248175182481745</v>
      </c>
      <c r="Q36" s="157"/>
      <c r="R36" s="134"/>
    </row>
    <row r="37" spans="12:18">
      <c r="L37" s="132"/>
      <c r="M37" s="142" t="s">
        <v>152</v>
      </c>
      <c r="N37" s="521">
        <v>8.8599999999999998E-2</v>
      </c>
      <c r="O37" s="156">
        <v>7.8399999999999997E-2</v>
      </c>
      <c r="P37" s="482">
        <v>-11.512415349887135</v>
      </c>
      <c r="Q37" s="157"/>
      <c r="R37" s="134"/>
    </row>
    <row r="38" spans="12:18">
      <c r="L38" s="132"/>
      <c r="M38" s="368" t="s">
        <v>153</v>
      </c>
      <c r="N38" s="521">
        <v>1.1999999999999999E-3</v>
      </c>
      <c r="O38" s="156">
        <v>1.6999999999999999E-3</v>
      </c>
      <c r="P38" s="482">
        <v>41.666666666666686</v>
      </c>
      <c r="Q38" s="157"/>
      <c r="R38" s="134"/>
    </row>
    <row r="39" spans="12:18">
      <c r="L39" s="132"/>
      <c r="M39" s="368" t="s">
        <v>154</v>
      </c>
      <c r="N39" s="521">
        <v>0.1764</v>
      </c>
      <c r="O39" s="156">
        <v>0.17180000000000001</v>
      </c>
      <c r="P39" s="482">
        <v>-2.6077097505668831</v>
      </c>
      <c r="Q39" s="157"/>
      <c r="R39" s="134"/>
    </row>
    <row r="40" spans="12:18">
      <c r="L40" s="132"/>
      <c r="M40" s="368" t="s">
        <v>155</v>
      </c>
      <c r="N40" s="530">
        <v>2.5600000000000001E-2</v>
      </c>
      <c r="O40" s="370">
        <v>1.89E-2</v>
      </c>
      <c r="P40" s="482">
        <v>-26.171875</v>
      </c>
      <c r="Q40" s="157"/>
      <c r="R40" s="134"/>
    </row>
    <row r="41" spans="12:18">
      <c r="L41" s="132"/>
      <c r="M41" s="368" t="s">
        <v>156</v>
      </c>
      <c r="N41" s="530">
        <v>5.9999999999999995E-4</v>
      </c>
      <c r="O41" s="370">
        <v>1E-4</v>
      </c>
      <c r="P41" s="482">
        <v>-83.333333333333329</v>
      </c>
      <c r="Q41" s="157"/>
      <c r="R41" s="134"/>
    </row>
    <row r="42" spans="12:18" ht="14.25" thickBot="1">
      <c r="L42" s="132"/>
      <c r="M42" s="145" t="s">
        <v>157</v>
      </c>
      <c r="N42" s="523">
        <v>2.64E-2</v>
      </c>
      <c r="O42" s="159">
        <v>2.35E-2</v>
      </c>
      <c r="P42" s="517">
        <v>-10.984848484848484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228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234</v>
      </c>
      <c r="O57" s="369"/>
      <c r="P57" s="526" t="s">
        <v>284</v>
      </c>
      <c r="Q57" s="439"/>
      <c r="R57" s="134"/>
    </row>
    <row r="58" spans="1:18" ht="14.25" thickBot="1">
      <c r="L58" s="132"/>
      <c r="M58" s="145" t="s">
        <v>157</v>
      </c>
      <c r="N58" s="168" t="s">
        <v>285</v>
      </c>
      <c r="O58" s="146"/>
      <c r="P58" s="520" t="s">
        <v>286</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0" t="s">
        <v>209</v>
      </c>
      <c r="O5" s="812" t="s">
        <v>208</v>
      </c>
      <c r="P5" s="133"/>
      <c r="Q5" s="133"/>
      <c r="R5" s="134"/>
    </row>
    <row r="6" spans="1:18" ht="14.25" thickBot="1">
      <c r="L6" s="132"/>
      <c r="M6" s="138"/>
      <c r="N6" s="811"/>
      <c r="O6" s="813"/>
      <c r="P6" s="133"/>
      <c r="Q6" s="133"/>
      <c r="R6" s="134"/>
    </row>
    <row r="7" spans="1:18" ht="14.25" thickTop="1">
      <c r="L7" s="132"/>
      <c r="M7" s="139" t="s">
        <v>139</v>
      </c>
      <c r="N7" s="528">
        <v>606.16</v>
      </c>
      <c r="O7" s="527">
        <v>546.98099999999999</v>
      </c>
      <c r="P7" s="133"/>
      <c r="Q7" s="133"/>
      <c r="R7" s="134"/>
    </row>
    <row r="8" spans="1:18">
      <c r="L8" s="132"/>
      <c r="M8" s="139" t="s">
        <v>140</v>
      </c>
      <c r="N8" s="512">
        <v>35.743000000000002</v>
      </c>
      <c r="O8" s="144">
        <v>24.536000000000001</v>
      </c>
      <c r="P8" s="133"/>
      <c r="Q8" s="133"/>
      <c r="R8" s="134"/>
    </row>
    <row r="9" spans="1:18">
      <c r="L9" s="132"/>
      <c r="M9" s="139" t="s">
        <v>141</v>
      </c>
      <c r="N9" s="512">
        <v>2687.13</v>
      </c>
      <c r="O9" s="144">
        <v>2430.2199999999998</v>
      </c>
      <c r="P9" s="133"/>
      <c r="Q9" s="133"/>
      <c r="R9" s="134"/>
    </row>
    <row r="10" spans="1:18">
      <c r="L10" s="132"/>
      <c r="M10" s="142" t="s">
        <v>142</v>
      </c>
      <c r="N10" s="512">
        <v>379.06200000000001</v>
      </c>
      <c r="O10" s="144">
        <v>360.03199999999998</v>
      </c>
      <c r="P10" s="133"/>
      <c r="Q10" s="133"/>
      <c r="R10" s="134"/>
    </row>
    <row r="11" spans="1:18">
      <c r="L11" s="132"/>
      <c r="M11" s="142" t="s">
        <v>144</v>
      </c>
      <c r="N11" s="512">
        <v>31.349</v>
      </c>
      <c r="O11" s="144">
        <v>20.876999999999999</v>
      </c>
      <c r="P11" s="133"/>
      <c r="Q11" s="133"/>
      <c r="R11" s="134"/>
    </row>
    <row r="12" spans="1:18">
      <c r="L12" s="132"/>
      <c r="M12" s="142" t="s">
        <v>145</v>
      </c>
      <c r="N12" s="512">
        <v>2109.4360000000001</v>
      </c>
      <c r="O12" s="144">
        <v>1935.288</v>
      </c>
      <c r="P12" s="133"/>
      <c r="Q12" s="133"/>
      <c r="R12" s="134"/>
    </row>
    <row r="13" spans="1:18">
      <c r="L13" s="132"/>
      <c r="M13" s="142" t="s">
        <v>146</v>
      </c>
      <c r="N13" s="512">
        <v>6.1980000000000004</v>
      </c>
      <c r="O13" s="144">
        <v>0.61299999999999999</v>
      </c>
      <c r="P13" s="133"/>
      <c r="Q13" s="133"/>
      <c r="R13" s="134"/>
    </row>
    <row r="14" spans="1:18">
      <c r="L14" s="132"/>
      <c r="M14" s="142" t="s">
        <v>147</v>
      </c>
      <c r="N14" s="512">
        <v>0</v>
      </c>
      <c r="O14" s="144">
        <v>0</v>
      </c>
      <c r="P14" s="133"/>
      <c r="Q14" s="133"/>
      <c r="R14" s="134"/>
    </row>
    <row r="15" spans="1:18">
      <c r="L15" s="132"/>
      <c r="M15" s="142" t="s">
        <v>148</v>
      </c>
      <c r="N15" s="512">
        <v>1.9870000000000001</v>
      </c>
      <c r="O15" s="144">
        <v>5.8920000000000003</v>
      </c>
      <c r="P15" s="133"/>
      <c r="Q15" s="133"/>
      <c r="R15" s="134"/>
    </row>
    <row r="16" spans="1:18">
      <c r="L16" s="132"/>
      <c r="M16" s="142" t="s">
        <v>149</v>
      </c>
      <c r="N16" s="512">
        <v>20.582999999999998</v>
      </c>
      <c r="O16" s="144">
        <v>23.256</v>
      </c>
      <c r="P16" s="133"/>
      <c r="Q16" s="133"/>
      <c r="R16" s="134"/>
    </row>
    <row r="17" spans="2:28">
      <c r="L17" s="132"/>
      <c r="M17" s="142" t="s">
        <v>150</v>
      </c>
      <c r="N17" s="512">
        <v>0.76600000000000001</v>
      </c>
      <c r="O17" s="144">
        <v>1.0409999999999999</v>
      </c>
      <c r="P17" s="133"/>
      <c r="Q17" s="133"/>
      <c r="R17" s="134"/>
    </row>
    <row r="18" spans="2:28">
      <c r="L18" s="132"/>
      <c r="M18" s="142" t="s">
        <v>151</v>
      </c>
      <c r="N18" s="512">
        <v>44.582000000000001</v>
      </c>
      <c r="O18" s="144">
        <v>42.726999999999997</v>
      </c>
      <c r="P18" s="133"/>
      <c r="Q18" s="133"/>
      <c r="R18" s="134"/>
    </row>
    <row r="19" spans="2:28">
      <c r="L19" s="132"/>
      <c r="M19" s="142" t="s">
        <v>152</v>
      </c>
      <c r="N19" s="512">
        <v>157.81200000000001</v>
      </c>
      <c r="O19" s="144">
        <v>139.553</v>
      </c>
      <c r="P19" s="133"/>
      <c r="Q19" s="133"/>
      <c r="R19" s="134"/>
    </row>
    <row r="20" spans="2:28">
      <c r="L20" s="132"/>
      <c r="M20" s="368" t="s">
        <v>153</v>
      </c>
      <c r="N20" s="512">
        <v>2.8980000000000001</v>
      </c>
      <c r="O20" s="144">
        <v>2.6110000000000002</v>
      </c>
      <c r="P20" s="133"/>
      <c r="Q20" s="133"/>
      <c r="R20" s="134"/>
    </row>
    <row r="21" spans="2:28">
      <c r="L21" s="132"/>
      <c r="M21" s="368" t="s">
        <v>154</v>
      </c>
      <c r="N21" s="512">
        <v>493.94099999999997</v>
      </c>
      <c r="O21" s="144">
        <v>420.84800000000001</v>
      </c>
      <c r="P21" s="133"/>
      <c r="Q21" s="133"/>
      <c r="R21" s="134"/>
    </row>
    <row r="22" spans="2:28">
      <c r="L22" s="132"/>
      <c r="M22" s="368" t="s">
        <v>155</v>
      </c>
      <c r="N22" s="512">
        <v>42.505000000000003</v>
      </c>
      <c r="O22" s="144">
        <v>23.526999999999997</v>
      </c>
      <c r="P22" s="133"/>
      <c r="Q22" s="133"/>
      <c r="R22" s="134"/>
    </row>
    <row r="23" spans="2:28">
      <c r="L23" s="132"/>
      <c r="M23" s="368" t="s">
        <v>156</v>
      </c>
      <c r="N23" s="512">
        <v>0.73</v>
      </c>
      <c r="O23" s="144">
        <v>7.0000000000000001E-3</v>
      </c>
      <c r="P23" s="133"/>
      <c r="Q23" s="133"/>
      <c r="R23" s="134"/>
    </row>
    <row r="24" spans="2:28" ht="14.25" thickBot="1">
      <c r="L24" s="132"/>
      <c r="M24" s="145" t="s">
        <v>157</v>
      </c>
      <c r="N24" s="529">
        <v>37.184000000000005</v>
      </c>
      <c r="O24" s="147">
        <v>25.465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0" t="str">
        <f>N5</f>
        <v>令和5年2月審査分</v>
      </c>
      <c r="O27" s="814" t="str">
        <f>O5</f>
        <v>令和6年2月審査分</v>
      </c>
      <c r="P27" s="808" t="s">
        <v>113</v>
      </c>
      <c r="Q27" s="152"/>
      <c r="R27" s="134"/>
    </row>
    <row r="28" spans="2:28" ht="14.25" thickBot="1">
      <c r="B28" s="167"/>
      <c r="C28" s="167"/>
      <c r="L28" s="132"/>
      <c r="M28" s="138"/>
      <c r="N28" s="811"/>
      <c r="O28" s="815"/>
      <c r="P28" s="809"/>
      <c r="Q28" s="133"/>
      <c r="R28" s="134"/>
      <c r="AB28" s="485"/>
    </row>
    <row r="29" spans="2:28" ht="14.25" thickTop="1">
      <c r="L29" s="132"/>
      <c r="M29" s="139" t="s">
        <v>110</v>
      </c>
      <c r="N29" s="153">
        <v>0</v>
      </c>
      <c r="O29" s="154">
        <v>0</v>
      </c>
      <c r="P29" s="483" t="s">
        <v>18</v>
      </c>
      <c r="Q29" s="152"/>
      <c r="R29" s="134"/>
    </row>
    <row r="30" spans="2:28">
      <c r="L30" s="132"/>
      <c r="M30" s="142" t="s">
        <v>110</v>
      </c>
      <c r="N30" s="521">
        <v>3.3290330000000004</v>
      </c>
      <c r="O30" s="156">
        <v>3.0017369999999999</v>
      </c>
      <c r="P30" s="516">
        <v>-9.8315637003298093</v>
      </c>
      <c r="Q30" s="157"/>
      <c r="R30" s="134"/>
    </row>
    <row r="31" spans="2:28">
      <c r="L31" s="132"/>
      <c r="M31" s="142" t="s">
        <v>142</v>
      </c>
      <c r="N31" s="521">
        <v>0.37906200000000001</v>
      </c>
      <c r="O31" s="156">
        <v>0.36003199999999996</v>
      </c>
      <c r="P31" s="516">
        <v>-5.0202869187626362</v>
      </c>
      <c r="Q31" s="157"/>
      <c r="R31" s="134"/>
    </row>
    <row r="32" spans="2:28">
      <c r="L32" s="132"/>
      <c r="M32" s="142" t="s">
        <v>144</v>
      </c>
      <c r="N32" s="521">
        <v>3.1349000000000002E-2</v>
      </c>
      <c r="O32" s="156">
        <v>2.0877E-2</v>
      </c>
      <c r="P32" s="516">
        <v>-33.404574308590398</v>
      </c>
      <c r="Q32" s="157"/>
      <c r="R32" s="134"/>
    </row>
    <row r="33" spans="12:18" ht="13.5" customHeight="1">
      <c r="L33" s="132"/>
      <c r="M33" s="142" t="s">
        <v>145</v>
      </c>
      <c r="N33" s="521">
        <v>2.1094360000000001</v>
      </c>
      <c r="O33" s="156">
        <v>1.9352880000000001</v>
      </c>
      <c r="P33" s="516">
        <v>-8.2556664435422533</v>
      </c>
      <c r="Q33" s="157"/>
      <c r="R33" s="134"/>
    </row>
    <row r="34" spans="12:18">
      <c r="L34" s="132"/>
      <c r="M34" s="142" t="s">
        <v>149</v>
      </c>
      <c r="N34" s="522">
        <v>2.0582999999999997E-2</v>
      </c>
      <c r="O34" s="156">
        <v>2.3255999999999999E-2</v>
      </c>
      <c r="P34" s="516">
        <v>12.986445124617418</v>
      </c>
      <c r="Q34" s="157"/>
      <c r="R34" s="134"/>
    </row>
    <row r="35" spans="12:18">
      <c r="L35" s="132"/>
      <c r="M35" s="142" t="s">
        <v>150</v>
      </c>
      <c r="N35" s="522">
        <v>7.6599999999999997E-4</v>
      </c>
      <c r="O35" s="156">
        <v>1.0409999999999998E-3</v>
      </c>
      <c r="P35" s="516">
        <v>35.900783289817213</v>
      </c>
      <c r="Q35" s="157"/>
      <c r="R35" s="134"/>
    </row>
    <row r="36" spans="12:18">
      <c r="L36" s="132"/>
      <c r="M36" s="142" t="s">
        <v>151</v>
      </c>
      <c r="N36" s="522">
        <v>4.4582000000000004E-2</v>
      </c>
      <c r="O36" s="156">
        <v>4.2726999999999994E-2</v>
      </c>
      <c r="P36" s="516">
        <v>-4.1608721008478966</v>
      </c>
      <c r="Q36" s="157"/>
      <c r="R36" s="134"/>
    </row>
    <row r="37" spans="12:18">
      <c r="L37" s="132"/>
      <c r="M37" s="142" t="s">
        <v>152</v>
      </c>
      <c r="N37" s="522">
        <v>0.15781200000000001</v>
      </c>
      <c r="O37" s="156">
        <v>0.13955300000000001</v>
      </c>
      <c r="P37" s="516">
        <v>-11.570096063670704</v>
      </c>
      <c r="Q37" s="157"/>
      <c r="R37" s="134"/>
    </row>
    <row r="38" spans="12:18">
      <c r="L38" s="132"/>
      <c r="M38" s="368" t="s">
        <v>153</v>
      </c>
      <c r="N38" s="522">
        <v>2.898E-3</v>
      </c>
      <c r="O38" s="156">
        <v>2.611E-3</v>
      </c>
      <c r="P38" s="516">
        <v>-9.9033816425120733</v>
      </c>
      <c r="Q38" s="157"/>
      <c r="R38" s="134"/>
    </row>
    <row r="39" spans="12:18">
      <c r="L39" s="132"/>
      <c r="M39" s="368" t="s">
        <v>154</v>
      </c>
      <c r="N39" s="522">
        <v>0.49394099999999996</v>
      </c>
      <c r="O39" s="156">
        <v>0.420848</v>
      </c>
      <c r="P39" s="516">
        <v>-14.797921209213243</v>
      </c>
      <c r="Q39" s="157"/>
      <c r="R39" s="134"/>
    </row>
    <row r="40" spans="12:18">
      <c r="L40" s="132"/>
      <c r="M40" s="368" t="s">
        <v>155</v>
      </c>
      <c r="N40" s="518">
        <v>4.8703000000000003E-2</v>
      </c>
      <c r="O40" s="156">
        <v>2.4139999999999998E-2</v>
      </c>
      <c r="P40" s="516">
        <v>-50.434264829681958</v>
      </c>
      <c r="Q40" s="157"/>
      <c r="R40" s="134"/>
    </row>
    <row r="41" spans="12:18">
      <c r="L41" s="132"/>
      <c r="M41" s="368" t="s">
        <v>156</v>
      </c>
      <c r="N41" s="518">
        <v>7.2999999999999996E-4</v>
      </c>
      <c r="O41" s="156">
        <v>6.9999999999999999E-6</v>
      </c>
      <c r="P41" s="516">
        <v>-99.041095890410958</v>
      </c>
      <c r="Q41" s="157"/>
      <c r="R41" s="134"/>
    </row>
    <row r="42" spans="12:18" ht="14.25" thickBot="1">
      <c r="L42" s="132"/>
      <c r="M42" s="145" t="s">
        <v>157</v>
      </c>
      <c r="N42" s="519">
        <v>3.9171000000000004E-2</v>
      </c>
      <c r="O42" s="159">
        <v>3.1356999999999996E-2</v>
      </c>
      <c r="P42" s="517">
        <v>-19.948431237395027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7"/>
      <c r="R45" s="134"/>
    </row>
    <row r="46" spans="12:18" ht="14.25" thickTop="1">
      <c r="L46" s="132"/>
      <c r="M46" s="179" t="s">
        <v>110</v>
      </c>
      <c r="N46" s="524" t="s">
        <v>287</v>
      </c>
      <c r="O46" s="165"/>
      <c r="P46" s="525" t="s">
        <v>288</v>
      </c>
      <c r="Q46" s="438"/>
      <c r="R46" s="134"/>
    </row>
    <row r="47" spans="12:18">
      <c r="L47" s="132"/>
      <c r="M47" s="142" t="s">
        <v>142</v>
      </c>
      <c r="N47" s="166" t="s">
        <v>289</v>
      </c>
      <c r="O47" s="143"/>
      <c r="P47" s="526" t="s">
        <v>290</v>
      </c>
      <c r="Q47" s="384"/>
      <c r="R47" s="134"/>
    </row>
    <row r="48" spans="12:18">
      <c r="L48" s="132"/>
      <c r="M48" s="142" t="s">
        <v>144</v>
      </c>
      <c r="N48" s="166" t="s">
        <v>242</v>
      </c>
      <c r="O48" s="143"/>
      <c r="P48" s="526" t="s">
        <v>291</v>
      </c>
      <c r="Q48" s="384"/>
      <c r="R48" s="134"/>
    </row>
    <row r="49" spans="1:18">
      <c r="L49" s="132"/>
      <c r="M49" s="142" t="s">
        <v>145</v>
      </c>
      <c r="N49" s="166" t="s">
        <v>292</v>
      </c>
      <c r="O49" s="143"/>
      <c r="P49" s="526" t="s">
        <v>293</v>
      </c>
      <c r="Q49" s="384"/>
      <c r="R49" s="134"/>
    </row>
    <row r="50" spans="1:18">
      <c r="L50" s="132"/>
      <c r="M50" s="142" t="s">
        <v>149</v>
      </c>
      <c r="N50" s="166" t="s">
        <v>294</v>
      </c>
      <c r="O50" s="143"/>
      <c r="P50" s="526" t="s">
        <v>295</v>
      </c>
      <c r="Q50" s="384"/>
      <c r="R50" s="134"/>
    </row>
    <row r="51" spans="1:18">
      <c r="L51" s="132"/>
      <c r="M51" s="142" t="s">
        <v>150</v>
      </c>
      <c r="N51" s="166" t="s">
        <v>248</v>
      </c>
      <c r="O51" s="143"/>
      <c r="P51" s="526" t="s">
        <v>296</v>
      </c>
      <c r="Q51" s="384"/>
      <c r="R51" s="134"/>
    </row>
    <row r="52" spans="1:18">
      <c r="L52" s="132"/>
      <c r="M52" s="142" t="s">
        <v>151</v>
      </c>
      <c r="N52" s="166" t="s">
        <v>297</v>
      </c>
      <c r="O52" s="143"/>
      <c r="P52" s="526" t="s">
        <v>298</v>
      </c>
      <c r="Q52" s="384"/>
      <c r="R52" s="134"/>
    </row>
    <row r="53" spans="1:18">
      <c r="L53" s="132"/>
      <c r="M53" s="142" t="s">
        <v>152</v>
      </c>
      <c r="N53" s="166" t="s">
        <v>299</v>
      </c>
      <c r="O53" s="143"/>
      <c r="P53" s="526" t="s">
        <v>300</v>
      </c>
      <c r="Q53" s="384"/>
      <c r="R53" s="134"/>
    </row>
    <row r="54" spans="1:18">
      <c r="L54" s="132"/>
      <c r="M54" s="368" t="s">
        <v>153</v>
      </c>
      <c r="N54" s="166" t="s">
        <v>254</v>
      </c>
      <c r="O54" s="369"/>
      <c r="P54" s="526" t="s">
        <v>301</v>
      </c>
      <c r="Q54" s="439"/>
      <c r="R54" s="134"/>
    </row>
    <row r="55" spans="1:18">
      <c r="L55" s="132"/>
      <c r="M55" s="368" t="s">
        <v>154</v>
      </c>
      <c r="N55" s="166" t="s">
        <v>302</v>
      </c>
      <c r="O55" s="369"/>
      <c r="P55" s="526" t="s">
        <v>303</v>
      </c>
      <c r="Q55" s="439"/>
      <c r="R55" s="134"/>
    </row>
    <row r="56" spans="1:18">
      <c r="L56" s="132"/>
      <c r="M56" s="368" t="s">
        <v>155</v>
      </c>
      <c r="N56" s="166" t="s">
        <v>304</v>
      </c>
      <c r="O56" s="369"/>
      <c r="P56" s="526" t="s">
        <v>305</v>
      </c>
      <c r="Q56" s="439"/>
      <c r="R56" s="134"/>
    </row>
    <row r="57" spans="1:18">
      <c r="L57" s="132"/>
      <c r="M57" s="368" t="s">
        <v>156</v>
      </c>
      <c r="N57" s="166" t="s">
        <v>260</v>
      </c>
      <c r="O57" s="369"/>
      <c r="P57" s="526" t="s">
        <v>306</v>
      </c>
      <c r="Q57" s="439"/>
      <c r="R57" s="134"/>
    </row>
    <row r="58" spans="1:18" ht="14.25" thickBot="1">
      <c r="L58" s="132"/>
      <c r="M58" s="145" t="s">
        <v>157</v>
      </c>
      <c r="N58" s="168" t="s">
        <v>307</v>
      </c>
      <c r="O58" s="146"/>
      <c r="P58" s="520" t="s">
        <v>308</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3" t="s">
        <v>0</v>
      </c>
      <c r="B5" s="664"/>
      <c r="C5" s="664"/>
      <c r="D5" s="664"/>
      <c r="E5" s="665"/>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6"/>
      <c r="B6" s="656"/>
      <c r="C6" s="656"/>
      <c r="D6" s="656"/>
      <c r="E6" s="657"/>
      <c r="F6" s="684" t="s">
        <v>13</v>
      </c>
      <c r="G6" s="680" t="s">
        <v>131</v>
      </c>
      <c r="H6" s="682" t="s">
        <v>14</v>
      </c>
      <c r="I6" s="676" t="s">
        <v>130</v>
      </c>
      <c r="J6" s="396" t="s">
        <v>128</v>
      </c>
      <c r="K6" s="397"/>
      <c r="L6" s="397"/>
      <c r="M6" s="398"/>
      <c r="O6" s="678" t="s">
        <v>13</v>
      </c>
      <c r="P6" s="680" t="s">
        <v>131</v>
      </c>
      <c r="Q6" s="682" t="s">
        <v>14</v>
      </c>
      <c r="R6" s="676" t="s">
        <v>130</v>
      </c>
      <c r="S6" s="396" t="s">
        <v>128</v>
      </c>
      <c r="T6" s="397"/>
      <c r="U6" s="397"/>
      <c r="V6" s="398"/>
      <c r="X6" s="678" t="s">
        <v>13</v>
      </c>
      <c r="Y6" s="680" t="s">
        <v>131</v>
      </c>
      <c r="Z6" s="682" t="s">
        <v>14</v>
      </c>
      <c r="AA6" s="676" t="s">
        <v>130</v>
      </c>
      <c r="AB6" s="396" t="s">
        <v>128</v>
      </c>
      <c r="AC6" s="397"/>
      <c r="AD6" s="397"/>
      <c r="AE6" s="398"/>
    </row>
    <row r="7" spans="1:62" ht="31.5" customHeight="1" thickBot="1">
      <c r="A7" s="667"/>
      <c r="B7" s="668"/>
      <c r="C7" s="668"/>
      <c r="D7" s="668"/>
      <c r="E7" s="669"/>
      <c r="F7" s="685"/>
      <c r="G7" s="681"/>
      <c r="H7" s="683"/>
      <c r="I7" s="677"/>
      <c r="J7" s="399" t="s">
        <v>13</v>
      </c>
      <c r="K7" s="400" t="s">
        <v>131</v>
      </c>
      <c r="L7" s="401" t="s">
        <v>14</v>
      </c>
      <c r="M7" s="402" t="s">
        <v>132</v>
      </c>
      <c r="O7" s="679"/>
      <c r="P7" s="681"/>
      <c r="Q7" s="683"/>
      <c r="R7" s="677"/>
      <c r="S7" s="399" t="s">
        <v>13</v>
      </c>
      <c r="T7" s="400" t="s">
        <v>131</v>
      </c>
      <c r="U7" s="401" t="s">
        <v>14</v>
      </c>
      <c r="V7" s="402" t="s">
        <v>132</v>
      </c>
      <c r="X7" s="679"/>
      <c r="Y7" s="681"/>
      <c r="Z7" s="683"/>
      <c r="AA7" s="677"/>
      <c r="AB7" s="399" t="s">
        <v>13</v>
      </c>
      <c r="AC7" s="400" t="s">
        <v>131</v>
      </c>
      <c r="AD7" s="401" t="s">
        <v>14</v>
      </c>
      <c r="AE7" s="402" t="s">
        <v>132</v>
      </c>
    </row>
    <row r="8" spans="1:62" ht="12" customHeight="1" thickTop="1">
      <c r="A8" s="670"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8"/>
      <c r="B9" s="640" t="s">
        <v>2</v>
      </c>
      <c r="C9" s="672"/>
      <c r="D9" s="672"/>
      <c r="E9" s="641"/>
      <c r="F9" s="441">
        <v>13458953</v>
      </c>
      <c r="G9" s="112" t="s">
        <v>22</v>
      </c>
      <c r="H9" s="443">
        <v>15793345.082</v>
      </c>
      <c r="I9" s="406" t="s">
        <v>22</v>
      </c>
      <c r="J9" s="372">
        <v>5.2953768995422053</v>
      </c>
      <c r="K9" s="533" t="s">
        <v>206</v>
      </c>
      <c r="L9" s="372">
        <v>4.714132219978822</v>
      </c>
      <c r="M9" s="534" t="s">
        <v>206</v>
      </c>
      <c r="O9" s="460">
        <v>5705517</v>
      </c>
      <c r="P9" s="112" t="s">
        <v>22</v>
      </c>
      <c r="Q9" s="443">
        <v>6873252.6100000003</v>
      </c>
      <c r="R9" s="406" t="s">
        <v>22</v>
      </c>
      <c r="S9" s="372">
        <v>5.1312482932691381</v>
      </c>
      <c r="T9" s="533" t="s">
        <v>206</v>
      </c>
      <c r="U9" s="372">
        <v>4.1429048037960712</v>
      </c>
      <c r="V9" s="534" t="s">
        <v>206</v>
      </c>
      <c r="X9" s="460">
        <v>13346</v>
      </c>
      <c r="Y9" s="112" t="s">
        <v>22</v>
      </c>
      <c r="Z9" s="443">
        <v>17272.962</v>
      </c>
      <c r="AA9" s="406" t="s">
        <v>22</v>
      </c>
      <c r="AB9" s="372">
        <v>2.8989976869699348</v>
      </c>
      <c r="AC9" s="533" t="s">
        <v>206</v>
      </c>
      <c r="AD9" s="372">
        <v>1.4356884105844756</v>
      </c>
      <c r="AE9" s="534" t="s">
        <v>206</v>
      </c>
    </row>
    <row r="10" spans="1:62" ht="45" customHeight="1">
      <c r="A10" s="648"/>
      <c r="B10" s="655" t="s">
        <v>3</v>
      </c>
      <c r="C10" s="656"/>
      <c r="D10" s="656"/>
      <c r="E10" s="657"/>
      <c r="F10" s="445">
        <v>32610</v>
      </c>
      <c r="G10" s="446">
        <v>24.22922496274413</v>
      </c>
      <c r="H10" s="447">
        <v>5829.2690000000002</v>
      </c>
      <c r="I10" s="448">
        <v>3.6909653843021117</v>
      </c>
      <c r="J10" s="378">
        <v>9.6503026227303224</v>
      </c>
      <c r="K10" s="383">
        <v>4.1359135143634944</v>
      </c>
      <c r="L10" s="378">
        <v>4.6982354967575475</v>
      </c>
      <c r="M10" s="388">
        <v>-1.5181067621199418E-2</v>
      </c>
      <c r="O10" s="461">
        <v>15163</v>
      </c>
      <c r="P10" s="446">
        <v>26.576031584867767</v>
      </c>
      <c r="Q10" s="447">
        <v>2982.0880000000002</v>
      </c>
      <c r="R10" s="448">
        <v>4.3386852909513536</v>
      </c>
      <c r="S10" s="378">
        <v>10.622309768731313</v>
      </c>
      <c r="T10" s="383">
        <v>5.2230536254497224</v>
      </c>
      <c r="U10" s="378">
        <v>6.4447883035550433</v>
      </c>
      <c r="V10" s="388">
        <v>2.210312362705551</v>
      </c>
      <c r="X10" s="461">
        <v>54</v>
      </c>
      <c r="Y10" s="446">
        <v>40.461561516559271</v>
      </c>
      <c r="Z10" s="447">
        <v>5.508</v>
      </c>
      <c r="AA10" s="448">
        <v>3.1887987711661729</v>
      </c>
      <c r="AB10" s="378">
        <v>58.823529411764696</v>
      </c>
      <c r="AC10" s="383">
        <v>54.348956726404055</v>
      </c>
      <c r="AD10" s="378">
        <v>19.453480806766436</v>
      </c>
      <c r="AE10" s="388">
        <v>17.762774304099722</v>
      </c>
    </row>
    <row r="11" spans="1:62" ht="49.5" customHeight="1">
      <c r="A11" s="648"/>
      <c r="B11" s="463"/>
      <c r="C11" s="645" t="s">
        <v>7</v>
      </c>
      <c r="D11" s="671"/>
      <c r="E11" s="646"/>
      <c r="F11" s="449">
        <v>26280</v>
      </c>
      <c r="G11" s="433">
        <v>19.526035940537128</v>
      </c>
      <c r="H11" s="434">
        <v>4792.7060000000001</v>
      </c>
      <c r="I11" s="435">
        <v>3.034636408636664</v>
      </c>
      <c r="J11" s="375">
        <v>12.206993723581405</v>
      </c>
      <c r="K11" s="376">
        <v>6.564026861913689</v>
      </c>
      <c r="L11" s="375">
        <v>6.2906265565889896</v>
      </c>
      <c r="M11" s="377">
        <v>1.5055220371767319</v>
      </c>
      <c r="O11" s="432">
        <v>12390</v>
      </c>
      <c r="P11" s="433">
        <v>21.715823474016464</v>
      </c>
      <c r="Q11" s="434">
        <v>2530.873</v>
      </c>
      <c r="R11" s="435">
        <v>3.6822057090085623</v>
      </c>
      <c r="S11" s="375">
        <v>12.923806051768125</v>
      </c>
      <c r="T11" s="376">
        <v>7.41221842697162</v>
      </c>
      <c r="U11" s="375">
        <v>12.228261833558605</v>
      </c>
      <c r="V11" s="377">
        <v>7.7637137594685584</v>
      </c>
      <c r="X11" s="432">
        <v>46</v>
      </c>
      <c r="Y11" s="433">
        <v>34.467256106698635</v>
      </c>
      <c r="Z11" s="434">
        <v>3.71</v>
      </c>
      <c r="AA11" s="435">
        <v>2.1478655484797571</v>
      </c>
      <c r="AB11" s="375">
        <v>58.620689655172413</v>
      </c>
      <c r="AC11" s="376">
        <v>54.151831622027998</v>
      </c>
      <c r="AD11" s="375">
        <v>15.432482887367755</v>
      </c>
      <c r="AE11" s="377">
        <v>13.798688307933631</v>
      </c>
    </row>
    <row r="12" spans="1:62" ht="49.5" customHeight="1">
      <c r="A12" s="648"/>
      <c r="B12" s="463"/>
      <c r="C12" s="653" t="s">
        <v>125</v>
      </c>
      <c r="D12" s="654"/>
      <c r="E12" s="647"/>
      <c r="F12" s="449">
        <v>1472</v>
      </c>
      <c r="G12" s="433">
        <v>1.0936957726206489</v>
      </c>
      <c r="H12" s="434">
        <v>60.524999999999999</v>
      </c>
      <c r="I12" s="435">
        <v>3.8323103614687416E-2</v>
      </c>
      <c r="J12" s="375">
        <v>18.232931726907637</v>
      </c>
      <c r="K12" s="376">
        <v>12.286916299951713</v>
      </c>
      <c r="L12" s="375">
        <v>33.656479109619283</v>
      </c>
      <c r="M12" s="377">
        <v>27.639389522743357</v>
      </c>
      <c r="O12" s="432">
        <v>632</v>
      </c>
      <c r="P12" s="433">
        <v>1.1076997930248915</v>
      </c>
      <c r="Q12" s="434">
        <v>20.32</v>
      </c>
      <c r="R12" s="435">
        <v>2.9563877763544036E-2</v>
      </c>
      <c r="S12" s="375">
        <v>16.605166051660518</v>
      </c>
      <c r="T12" s="376">
        <v>10.913898526520185</v>
      </c>
      <c r="U12" s="375">
        <v>-7.8123582252064239</v>
      </c>
      <c r="V12" s="377">
        <v>-11.479671180217267</v>
      </c>
      <c r="X12" s="432">
        <v>1</v>
      </c>
      <c r="Y12" s="433">
        <v>0.74928817623257904</v>
      </c>
      <c r="Z12" s="434">
        <v>0.105</v>
      </c>
      <c r="AA12" s="435">
        <v>6.0788647598483687E-2</v>
      </c>
      <c r="AB12" s="375">
        <v>0</v>
      </c>
      <c r="AC12" s="376">
        <v>-2.8173235426344974</v>
      </c>
      <c r="AD12" s="375">
        <v>149.99999999999994</v>
      </c>
      <c r="AE12" s="377">
        <v>146.46157966421742</v>
      </c>
    </row>
    <row r="13" spans="1:62" ht="49.5" customHeight="1" thickBot="1">
      <c r="A13" s="649"/>
      <c r="B13" s="242"/>
      <c r="C13" s="643" t="s">
        <v>8</v>
      </c>
      <c r="D13" s="652"/>
      <c r="E13" s="644"/>
      <c r="F13" s="450">
        <v>4858</v>
      </c>
      <c r="G13" s="410">
        <v>3.6094932495863534</v>
      </c>
      <c r="H13" s="431">
        <v>976.03800000000001</v>
      </c>
      <c r="I13" s="411">
        <v>0.61800587205076052</v>
      </c>
      <c r="J13" s="379">
        <v>-4.2569964525029604</v>
      </c>
      <c r="K13" s="380">
        <v>-9.0719779284884225</v>
      </c>
      <c r="L13" s="379">
        <v>-3.6814744055325832</v>
      </c>
      <c r="M13" s="381">
        <v>-8.0176442735296547</v>
      </c>
      <c r="O13" s="429">
        <v>2141</v>
      </c>
      <c r="P13" s="410">
        <v>3.7525083178264125</v>
      </c>
      <c r="Q13" s="431">
        <v>430.89499999999998</v>
      </c>
      <c r="R13" s="411">
        <v>0.62691570417924725</v>
      </c>
      <c r="S13" s="379">
        <v>-2.3711810305517673</v>
      </c>
      <c r="T13" s="380">
        <v>-7.1362505873539135</v>
      </c>
      <c r="U13" s="379">
        <v>-17.82787705885606</v>
      </c>
      <c r="V13" s="381">
        <v>-21.096763052696502</v>
      </c>
      <c r="X13" s="429">
        <v>7</v>
      </c>
      <c r="Y13" s="410">
        <v>5.2450172336280536</v>
      </c>
      <c r="Z13" s="431">
        <v>1.6930000000000001</v>
      </c>
      <c r="AA13" s="411">
        <v>0.98014457508793229</v>
      </c>
      <c r="AB13" s="379">
        <v>75</v>
      </c>
      <c r="AC13" s="380">
        <v>70.06968380038964</v>
      </c>
      <c r="AD13" s="379">
        <v>24.944649446494466</v>
      </c>
      <c r="AE13" s="381">
        <v>23.176222692699653</v>
      </c>
    </row>
    <row r="14" spans="1:62" ht="45.75" customHeight="1">
      <c r="A14" s="648" t="s">
        <v>30</v>
      </c>
      <c r="B14" s="638" t="s">
        <v>4</v>
      </c>
      <c r="C14" s="661" t="s">
        <v>5</v>
      </c>
      <c r="D14" s="655" t="s">
        <v>6</v>
      </c>
      <c r="E14" s="641"/>
      <c r="F14" s="451">
        <v>20358</v>
      </c>
      <c r="G14" s="295">
        <v>14.553193095523318</v>
      </c>
      <c r="H14" s="423" t="s">
        <v>22</v>
      </c>
      <c r="I14" s="406" t="s">
        <v>22</v>
      </c>
      <c r="J14" s="372">
        <v>-13.517417162276985</v>
      </c>
      <c r="K14" s="295">
        <v>-17.693217077214115</v>
      </c>
      <c r="L14" s="533" t="s">
        <v>206</v>
      </c>
      <c r="M14" s="534" t="s">
        <v>206</v>
      </c>
      <c r="O14" s="430">
        <v>6317</v>
      </c>
      <c r="P14" s="295">
        <v>10.71125175991558</v>
      </c>
      <c r="Q14" s="423" t="s">
        <v>22</v>
      </c>
      <c r="R14" s="406" t="s">
        <v>22</v>
      </c>
      <c r="S14" s="372">
        <v>-41.773435339662647</v>
      </c>
      <c r="T14" s="295">
        <v>-42.220966688734407</v>
      </c>
      <c r="U14" s="533" t="s">
        <v>206</v>
      </c>
      <c r="V14" s="534" t="s">
        <v>206</v>
      </c>
      <c r="X14" s="430">
        <v>83</v>
      </c>
      <c r="Y14" s="295">
        <v>59.275834979884294</v>
      </c>
      <c r="Z14" s="423" t="s">
        <v>22</v>
      </c>
      <c r="AA14" s="406" t="s">
        <v>22</v>
      </c>
      <c r="AB14" s="372">
        <v>-5.6818181818181728</v>
      </c>
      <c r="AC14" s="295">
        <v>-6.3262183575464803</v>
      </c>
      <c r="AD14" s="533" t="s">
        <v>206</v>
      </c>
      <c r="AE14" s="534" t="s">
        <v>206</v>
      </c>
    </row>
    <row r="15" spans="1:62" ht="45.75" customHeight="1">
      <c r="A15" s="648"/>
      <c r="B15" s="638"/>
      <c r="C15" s="661"/>
      <c r="D15" s="113"/>
      <c r="E15" s="241" t="s">
        <v>7</v>
      </c>
      <c r="F15" s="451">
        <v>11553</v>
      </c>
      <c r="G15" s="295">
        <v>8.2588191292160769</v>
      </c>
      <c r="H15" s="423" t="s">
        <v>22</v>
      </c>
      <c r="I15" s="406" t="s">
        <v>22</v>
      </c>
      <c r="J15" s="372">
        <v>-20.587022271102569</v>
      </c>
      <c r="K15" s="295">
        <v>-24.421467251399648</v>
      </c>
      <c r="L15" s="533" t="s">
        <v>206</v>
      </c>
      <c r="M15" s="534" t="s">
        <v>206</v>
      </c>
      <c r="O15" s="430">
        <v>3534</v>
      </c>
      <c r="P15" s="295">
        <v>5.9923323918856513</v>
      </c>
      <c r="Q15" s="423" t="s">
        <v>22</v>
      </c>
      <c r="R15" s="406" t="s">
        <v>22</v>
      </c>
      <c r="S15" s="372">
        <v>-49.253302699597931</v>
      </c>
      <c r="T15" s="295">
        <v>-49.64334353467499</v>
      </c>
      <c r="U15" s="533" t="s">
        <v>206</v>
      </c>
      <c r="V15" s="534" t="s">
        <v>206</v>
      </c>
      <c r="X15" s="430">
        <v>43</v>
      </c>
      <c r="Y15" s="295">
        <v>30.709167519699093</v>
      </c>
      <c r="Z15" s="423" t="s">
        <v>22</v>
      </c>
      <c r="AA15" s="406" t="s">
        <v>22</v>
      </c>
      <c r="AB15" s="372">
        <v>26.470588235294116</v>
      </c>
      <c r="AC15" s="295">
        <v>25.60651656096536</v>
      </c>
      <c r="AD15" s="533" t="s">
        <v>206</v>
      </c>
      <c r="AE15" s="534" t="s">
        <v>206</v>
      </c>
    </row>
    <row r="16" spans="1:62" ht="45.75" customHeight="1">
      <c r="A16" s="648"/>
      <c r="B16" s="638"/>
      <c r="C16" s="661"/>
      <c r="D16" s="113"/>
      <c r="E16" s="241" t="s">
        <v>125</v>
      </c>
      <c r="F16" s="451">
        <v>266</v>
      </c>
      <c r="G16" s="295">
        <v>0.19015371664255831</v>
      </c>
      <c r="H16" s="423" t="s">
        <v>22</v>
      </c>
      <c r="I16" s="406" t="s">
        <v>22</v>
      </c>
      <c r="J16" s="372">
        <v>-11.333333333333329</v>
      </c>
      <c r="K16" s="295">
        <v>-15.614591443063674</v>
      </c>
      <c r="L16" s="533" t="s">
        <v>206</v>
      </c>
      <c r="M16" s="534" t="s">
        <v>206</v>
      </c>
      <c r="O16" s="430">
        <v>183</v>
      </c>
      <c r="P16" s="295">
        <v>0.31029904575978329</v>
      </c>
      <c r="Q16" s="423" t="s">
        <v>22</v>
      </c>
      <c r="R16" s="406" t="s">
        <v>22</v>
      </c>
      <c r="S16" s="372">
        <v>-17.567567567567565</v>
      </c>
      <c r="T16" s="295">
        <v>-18.201146036586948</v>
      </c>
      <c r="U16" s="533" t="s">
        <v>206</v>
      </c>
      <c r="V16" s="534" t="s">
        <v>206</v>
      </c>
      <c r="X16" s="624" t="s">
        <v>22</v>
      </c>
      <c r="Y16" s="625" t="s">
        <v>22</v>
      </c>
      <c r="Z16" s="423" t="s">
        <v>22</v>
      </c>
      <c r="AA16" s="406" t="s">
        <v>22</v>
      </c>
      <c r="AB16" s="626" t="s">
        <v>22</v>
      </c>
      <c r="AC16" s="625" t="s">
        <v>22</v>
      </c>
      <c r="AD16" s="533" t="s">
        <v>206</v>
      </c>
      <c r="AE16" s="534" t="s">
        <v>206</v>
      </c>
    </row>
    <row r="17" spans="1:44" ht="45.75" customHeight="1">
      <c r="A17" s="648"/>
      <c r="B17" s="638"/>
      <c r="C17" s="661"/>
      <c r="D17" s="8"/>
      <c r="E17" s="241" t="s">
        <v>8</v>
      </c>
      <c r="F17" s="451">
        <v>8539</v>
      </c>
      <c r="G17" s="295">
        <v>6.1042202496646825</v>
      </c>
      <c r="H17" s="423" t="s">
        <v>22</v>
      </c>
      <c r="I17" s="406" t="s">
        <v>22</v>
      </c>
      <c r="J17" s="372">
        <v>-1.760239300506214</v>
      </c>
      <c r="K17" s="295">
        <v>-6.5037329718521733</v>
      </c>
      <c r="L17" s="533" t="s">
        <v>206</v>
      </c>
      <c r="M17" s="534" t="s">
        <v>206</v>
      </c>
      <c r="O17" s="430">
        <v>2600</v>
      </c>
      <c r="P17" s="295">
        <v>4.4086203222701457</v>
      </c>
      <c r="Q17" s="423" t="s">
        <v>22</v>
      </c>
      <c r="R17" s="406" t="s">
        <v>22</v>
      </c>
      <c r="S17" s="372">
        <v>-29.019929019929023</v>
      </c>
      <c r="T17" s="295">
        <v>-29.565484250745484</v>
      </c>
      <c r="U17" s="533" t="s">
        <v>206</v>
      </c>
      <c r="V17" s="534" t="s">
        <v>206</v>
      </c>
      <c r="X17" s="430">
        <v>40</v>
      </c>
      <c r="Y17" s="295">
        <v>28.566667460185204</v>
      </c>
      <c r="Z17" s="423" t="s">
        <v>22</v>
      </c>
      <c r="AA17" s="406" t="s">
        <v>22</v>
      </c>
      <c r="AB17" s="372">
        <v>-25.925925925925924</v>
      </c>
      <c r="AC17" s="295">
        <v>-26.432014417350189</v>
      </c>
      <c r="AD17" s="533" t="s">
        <v>206</v>
      </c>
      <c r="AE17" s="534" t="s">
        <v>206</v>
      </c>
    </row>
    <row r="18" spans="1:44" ht="45.75" customHeight="1">
      <c r="A18" s="648"/>
      <c r="B18" s="638"/>
      <c r="C18" s="661"/>
      <c r="D18" s="645" t="s">
        <v>3</v>
      </c>
      <c r="E18" s="646"/>
      <c r="F18" s="451">
        <v>10131</v>
      </c>
      <c r="G18" s="295">
        <v>7.2422830951344306</v>
      </c>
      <c r="H18" s="451">
        <v>3001.7370000000001</v>
      </c>
      <c r="I18" s="412">
        <v>1.7779287044770558</v>
      </c>
      <c r="J18" s="372">
        <v>2.9887160719731583</v>
      </c>
      <c r="K18" s="295">
        <v>-1.9840802726942997</v>
      </c>
      <c r="L18" s="295">
        <v>-9.8315637003297951</v>
      </c>
      <c r="M18" s="377">
        <v>-13.660397343168881</v>
      </c>
      <c r="O18" s="430">
        <v>6753</v>
      </c>
      <c r="P18" s="295">
        <v>11.450543475496266</v>
      </c>
      <c r="Q18" s="451">
        <v>2316.1970000000001</v>
      </c>
      <c r="R18" s="412">
        <v>3.1503998904454114</v>
      </c>
      <c r="S18" s="372">
        <v>9.5910418695228827</v>
      </c>
      <c r="T18" s="295">
        <v>8.7487214080607743</v>
      </c>
      <c r="U18" s="295">
        <v>-8.0818398894853516</v>
      </c>
      <c r="V18" s="377">
        <v>-7.931416818295105</v>
      </c>
      <c r="X18" s="430">
        <v>23</v>
      </c>
      <c r="Y18" s="295">
        <v>16.425833789606489</v>
      </c>
      <c r="Z18" s="451">
        <v>6.5049999999999999</v>
      </c>
      <c r="AA18" s="412">
        <v>3.4666555961067509</v>
      </c>
      <c r="AB18" s="372">
        <v>-17.857142857142861</v>
      </c>
      <c r="AC18" s="295">
        <v>-18.418358844954412</v>
      </c>
      <c r="AD18" s="295">
        <v>-20.525351252290776</v>
      </c>
      <c r="AE18" s="377">
        <v>-20.089334780026064</v>
      </c>
    </row>
    <row r="19" spans="1:44" ht="45.75" customHeight="1">
      <c r="A19" s="648"/>
      <c r="B19" s="638"/>
      <c r="C19" s="661"/>
      <c r="D19" s="114"/>
      <c r="E19" s="241" t="s">
        <v>7</v>
      </c>
      <c r="F19" s="451">
        <v>2948</v>
      </c>
      <c r="G19" s="295">
        <v>2.1074178821889546</v>
      </c>
      <c r="H19" s="451">
        <v>546.98099999999999</v>
      </c>
      <c r="I19" s="412">
        <v>0.32397682431990693</v>
      </c>
      <c r="J19" s="372">
        <v>-17.027863777089777</v>
      </c>
      <c r="K19" s="295">
        <v>-21.034162247984341</v>
      </c>
      <c r="L19" s="295">
        <v>-9.7629338788438531</v>
      </c>
      <c r="M19" s="296">
        <v>-13.594681758418034</v>
      </c>
      <c r="O19" s="430">
        <v>1772</v>
      </c>
      <c r="P19" s="295">
        <v>3.0046443119471915</v>
      </c>
      <c r="Q19" s="451">
        <v>360.03199999999998</v>
      </c>
      <c r="R19" s="412">
        <v>0.48970133946155803</v>
      </c>
      <c r="S19" s="372">
        <v>-19.491140390731488</v>
      </c>
      <c r="T19" s="295">
        <v>-20.109934213848931</v>
      </c>
      <c r="U19" s="295">
        <v>-5.0202869187626362</v>
      </c>
      <c r="V19" s="296">
        <v>-4.8648536493709003</v>
      </c>
      <c r="X19" s="430">
        <v>7</v>
      </c>
      <c r="Y19" s="295">
        <v>4.9991668055324103</v>
      </c>
      <c r="Z19" s="451">
        <v>0.61299999999999999</v>
      </c>
      <c r="AA19" s="412">
        <v>0.32668099622035951</v>
      </c>
      <c r="AB19" s="372">
        <v>-41.666666666666664</v>
      </c>
      <c r="AC19" s="295">
        <v>-42.06521135366328</v>
      </c>
      <c r="AD19" s="295">
        <v>-90.109712810584057</v>
      </c>
      <c r="AE19" s="296">
        <v>-90.055452386688344</v>
      </c>
    </row>
    <row r="20" spans="1:44" ht="45.75" customHeight="1">
      <c r="A20" s="648"/>
      <c r="B20" s="638"/>
      <c r="C20" s="661"/>
      <c r="D20" s="114"/>
      <c r="E20" s="241" t="s">
        <v>125</v>
      </c>
      <c r="F20" s="451">
        <v>176</v>
      </c>
      <c r="G20" s="295">
        <v>0.12581599296650475</v>
      </c>
      <c r="H20" s="451">
        <v>24.536000000000001</v>
      </c>
      <c r="I20" s="412">
        <v>1.4532671814036021E-2</v>
      </c>
      <c r="J20" s="372">
        <v>-18.518518518518519</v>
      </c>
      <c r="K20" s="295">
        <v>-22.452840925121137</v>
      </c>
      <c r="L20" s="295">
        <v>-31.354391069580061</v>
      </c>
      <c r="M20" s="296">
        <v>-34.269298188879063</v>
      </c>
      <c r="O20" s="430">
        <v>151</v>
      </c>
      <c r="P20" s="295">
        <v>0.25603910333184304</v>
      </c>
      <c r="Q20" s="451">
        <v>20.876999999999999</v>
      </c>
      <c r="R20" s="412">
        <v>2.839607274891939E-2</v>
      </c>
      <c r="S20" s="372">
        <v>-22.564102564102555</v>
      </c>
      <c r="T20" s="295">
        <v>-23.159277495823673</v>
      </c>
      <c r="U20" s="295">
        <v>-33.404574308590384</v>
      </c>
      <c r="V20" s="296">
        <v>-33.295591617382485</v>
      </c>
      <c r="X20" s="624" t="s">
        <v>22</v>
      </c>
      <c r="Y20" s="625" t="s">
        <v>22</v>
      </c>
      <c r="Z20" s="627" t="s">
        <v>22</v>
      </c>
      <c r="AA20" s="628" t="s">
        <v>22</v>
      </c>
      <c r="AB20" s="626" t="s">
        <v>22</v>
      </c>
      <c r="AC20" s="625" t="s">
        <v>22</v>
      </c>
      <c r="AD20" s="625" t="s">
        <v>22</v>
      </c>
      <c r="AE20" s="629" t="s">
        <v>22</v>
      </c>
    </row>
    <row r="21" spans="1:44" ht="45.75" customHeight="1">
      <c r="A21" s="648"/>
      <c r="B21" s="638"/>
      <c r="C21" s="661"/>
      <c r="D21" s="114"/>
      <c r="E21" s="241" t="s">
        <v>8</v>
      </c>
      <c r="F21" s="451">
        <v>7007</v>
      </c>
      <c r="G21" s="295">
        <v>5.0090492199789702</v>
      </c>
      <c r="H21" s="451">
        <v>2430.2199999999998</v>
      </c>
      <c r="I21" s="412">
        <v>1.4394192083431128</v>
      </c>
      <c r="J21" s="372">
        <v>15.474620962425846</v>
      </c>
      <c r="K21" s="295">
        <v>9.8989443744925012</v>
      </c>
      <c r="L21" s="295">
        <v>-9.560758132282416</v>
      </c>
      <c r="M21" s="296">
        <v>-13.401091025991988</v>
      </c>
      <c r="O21" s="430">
        <v>4830</v>
      </c>
      <c r="P21" s="295">
        <v>8.1898600602172316</v>
      </c>
      <c r="Q21" s="451">
        <v>1935.288</v>
      </c>
      <c r="R21" s="412">
        <v>2.6323024782349336</v>
      </c>
      <c r="S21" s="372">
        <v>28.252788104089234</v>
      </c>
      <c r="T21" s="295">
        <v>27.267032828687633</v>
      </c>
      <c r="U21" s="295">
        <v>-8.2556664435422675</v>
      </c>
      <c r="V21" s="296">
        <v>-8.1055278376207127</v>
      </c>
      <c r="X21" s="430">
        <v>16</v>
      </c>
      <c r="Y21" s="295">
        <v>11.426666984074082</v>
      </c>
      <c r="Z21" s="451">
        <v>5.8920000000000003</v>
      </c>
      <c r="AA21" s="412">
        <v>3.1399745998863917</v>
      </c>
      <c r="AB21" s="372">
        <v>0</v>
      </c>
      <c r="AC21" s="295">
        <v>-0.68321946342275908</v>
      </c>
      <c r="AD21" s="295">
        <v>196.52742828384498</v>
      </c>
      <c r="AE21" s="296">
        <v>198.15424696435883</v>
      </c>
    </row>
    <row r="22" spans="1:44" ht="45.75" customHeight="1">
      <c r="A22" s="648"/>
      <c r="B22" s="638"/>
      <c r="C22" s="661"/>
      <c r="D22" s="645" t="s">
        <v>20</v>
      </c>
      <c r="E22" s="647"/>
      <c r="F22" s="451">
        <v>100</v>
      </c>
      <c r="G22" s="295">
        <v>7.1486359640059519E-2</v>
      </c>
      <c r="H22" s="451">
        <v>170.21299999999999</v>
      </c>
      <c r="I22" s="412">
        <v>0.10081715306009589</v>
      </c>
      <c r="J22" s="372">
        <v>-45.652173913043484</v>
      </c>
      <c r="K22" s="295">
        <v>-48.276351407565997</v>
      </c>
      <c r="L22" s="295">
        <v>-43.597925675563729</v>
      </c>
      <c r="M22" s="296">
        <v>-45.99293404613811</v>
      </c>
      <c r="O22" s="430">
        <v>72</v>
      </c>
      <c r="P22" s="295">
        <v>0.12208487046286558</v>
      </c>
      <c r="Q22" s="451">
        <v>119.279</v>
      </c>
      <c r="R22" s="412">
        <v>0.16223859565159535</v>
      </c>
      <c r="S22" s="372">
        <v>-56.363636363636367</v>
      </c>
      <c r="T22" s="295">
        <v>-56.699026933227529</v>
      </c>
      <c r="U22" s="295">
        <v>-53.221903689963099</v>
      </c>
      <c r="V22" s="296">
        <v>-53.145351843157968</v>
      </c>
      <c r="X22" s="624" t="s">
        <v>22</v>
      </c>
      <c r="Y22" s="625" t="s">
        <v>22</v>
      </c>
      <c r="Z22" s="627" t="s">
        <v>22</v>
      </c>
      <c r="AA22" s="628" t="s">
        <v>22</v>
      </c>
      <c r="AB22" s="626" t="s">
        <v>22</v>
      </c>
      <c r="AC22" s="625" t="s">
        <v>22</v>
      </c>
      <c r="AD22" s="625" t="s">
        <v>22</v>
      </c>
      <c r="AE22" s="629" t="s">
        <v>22</v>
      </c>
    </row>
    <row r="23" spans="1:44" ht="45.75" customHeight="1">
      <c r="A23" s="648"/>
      <c r="B23" s="638"/>
      <c r="C23" s="661"/>
      <c r="D23" s="113"/>
      <c r="E23" s="241" t="s">
        <v>7</v>
      </c>
      <c r="F23" s="451">
        <v>45</v>
      </c>
      <c r="G23" s="295">
        <v>3.2168861838026787E-2</v>
      </c>
      <c r="H23" s="451">
        <v>105.815</v>
      </c>
      <c r="I23" s="412">
        <v>6.2674220247889684E-2</v>
      </c>
      <c r="J23" s="372">
        <v>-67.153284671532845</v>
      </c>
      <c r="K23" s="295">
        <v>-68.73928391639754</v>
      </c>
      <c r="L23" s="295">
        <v>-51.442521694039471</v>
      </c>
      <c r="M23" s="296">
        <v>-53.504423997983189</v>
      </c>
      <c r="O23" s="430">
        <v>22</v>
      </c>
      <c r="P23" s="295">
        <v>3.7303710419208921E-2</v>
      </c>
      <c r="Q23" s="451">
        <v>64.44</v>
      </c>
      <c r="R23" s="412">
        <v>8.7648748763728773E-2</v>
      </c>
      <c r="S23" s="372">
        <v>-81.818181818181813</v>
      </c>
      <c r="T23" s="295">
        <v>-81.957927888844807</v>
      </c>
      <c r="U23" s="295">
        <v>-63.435185973274329</v>
      </c>
      <c r="V23" s="296">
        <v>-63.3753480520541</v>
      </c>
      <c r="X23" s="624" t="s">
        <v>22</v>
      </c>
      <c r="Y23" s="625" t="s">
        <v>22</v>
      </c>
      <c r="Z23" s="627" t="s">
        <v>22</v>
      </c>
      <c r="AA23" s="628" t="s">
        <v>22</v>
      </c>
      <c r="AB23" s="626" t="s">
        <v>22</v>
      </c>
      <c r="AC23" s="625" t="s">
        <v>22</v>
      </c>
      <c r="AD23" s="625" t="s">
        <v>22</v>
      </c>
      <c r="AE23" s="629" t="s">
        <v>22</v>
      </c>
    </row>
    <row r="24" spans="1:44" ht="45.75" customHeight="1">
      <c r="A24" s="648"/>
      <c r="B24" s="638"/>
      <c r="C24" s="661"/>
      <c r="D24" s="113"/>
      <c r="E24" s="241" t="s">
        <v>125</v>
      </c>
      <c r="F24" s="627" t="s">
        <v>22</v>
      </c>
      <c r="G24" s="625" t="s">
        <v>22</v>
      </c>
      <c r="H24" s="627" t="s">
        <v>22</v>
      </c>
      <c r="I24" s="628" t="s">
        <v>22</v>
      </c>
      <c r="J24" s="626" t="s">
        <v>22</v>
      </c>
      <c r="K24" s="625" t="s">
        <v>22</v>
      </c>
      <c r="L24" s="625" t="s">
        <v>22</v>
      </c>
      <c r="M24" s="629" t="s">
        <v>22</v>
      </c>
      <c r="O24" s="624" t="s">
        <v>22</v>
      </c>
      <c r="P24" s="625" t="s">
        <v>22</v>
      </c>
      <c r="Q24" s="627" t="s">
        <v>22</v>
      </c>
      <c r="R24" s="628" t="s">
        <v>22</v>
      </c>
      <c r="S24" s="626" t="s">
        <v>22</v>
      </c>
      <c r="T24" s="625" t="s">
        <v>22</v>
      </c>
      <c r="U24" s="625" t="s">
        <v>22</v>
      </c>
      <c r="V24" s="629" t="s">
        <v>22</v>
      </c>
      <c r="X24" s="624" t="s">
        <v>22</v>
      </c>
      <c r="Y24" s="625" t="s">
        <v>22</v>
      </c>
      <c r="Z24" s="627" t="s">
        <v>22</v>
      </c>
      <c r="AA24" s="628" t="s">
        <v>22</v>
      </c>
      <c r="AB24" s="630" t="s">
        <v>22</v>
      </c>
      <c r="AC24" s="625" t="s">
        <v>22</v>
      </c>
      <c r="AD24" s="625" t="s">
        <v>22</v>
      </c>
      <c r="AE24" s="629" t="s">
        <v>22</v>
      </c>
    </row>
    <row r="25" spans="1:44" ht="45.75" customHeight="1">
      <c r="A25" s="648"/>
      <c r="B25" s="638"/>
      <c r="C25" s="661"/>
      <c r="D25" s="8"/>
      <c r="E25" s="16" t="s">
        <v>8</v>
      </c>
      <c r="F25" s="451">
        <v>55</v>
      </c>
      <c r="G25" s="295">
        <v>3.9317497802032732E-2</v>
      </c>
      <c r="H25" s="451">
        <v>64.397999999999996</v>
      </c>
      <c r="I25" s="412">
        <v>3.8142932812206209E-2</v>
      </c>
      <c r="J25" s="372">
        <v>19.565217391304344</v>
      </c>
      <c r="K25" s="295">
        <v>13.792026903354795</v>
      </c>
      <c r="L25" s="295">
        <v>-23.074717792510313</v>
      </c>
      <c r="M25" s="296">
        <v>-26.341205718751596</v>
      </c>
      <c r="O25" s="430">
        <v>50</v>
      </c>
      <c r="P25" s="295">
        <v>8.4781160043656628E-2</v>
      </c>
      <c r="Q25" s="451">
        <v>54.838999999999999</v>
      </c>
      <c r="R25" s="412">
        <v>7.4589846887866573E-2</v>
      </c>
      <c r="S25" s="372">
        <v>13.63636363636364</v>
      </c>
      <c r="T25" s="295">
        <v>12.762950694719933</v>
      </c>
      <c r="U25" s="295">
        <v>-30.36671153211266</v>
      </c>
      <c r="V25" s="296">
        <v>-30.252757411448982</v>
      </c>
      <c r="X25" s="624" t="s">
        <v>22</v>
      </c>
      <c r="Y25" s="625" t="s">
        <v>22</v>
      </c>
      <c r="Z25" s="627" t="s">
        <v>22</v>
      </c>
      <c r="AA25" s="628" t="s">
        <v>22</v>
      </c>
      <c r="AB25" s="626" t="s">
        <v>22</v>
      </c>
      <c r="AC25" s="625" t="s">
        <v>22</v>
      </c>
      <c r="AD25" s="625" t="s">
        <v>22</v>
      </c>
      <c r="AE25" s="629" t="s">
        <v>22</v>
      </c>
    </row>
    <row r="26" spans="1:44" ht="45.75" customHeight="1">
      <c r="A26" s="648"/>
      <c r="B26" s="638"/>
      <c r="C26" s="662"/>
      <c r="D26" s="640" t="s">
        <v>9</v>
      </c>
      <c r="E26" s="641"/>
      <c r="F26" s="451">
        <v>30589</v>
      </c>
      <c r="G26" s="295">
        <v>21.86696255029781</v>
      </c>
      <c r="H26" s="423" t="s">
        <v>22</v>
      </c>
      <c r="I26" s="406" t="s">
        <v>22</v>
      </c>
      <c r="J26" s="372">
        <v>-8.855516820118595</v>
      </c>
      <c r="K26" s="295">
        <v>-13.256415967912332</v>
      </c>
      <c r="L26" s="533" t="s">
        <v>206</v>
      </c>
      <c r="M26" s="534" t="s">
        <v>206</v>
      </c>
      <c r="O26" s="430">
        <v>13142</v>
      </c>
      <c r="P26" s="295">
        <v>22.283880105874712</v>
      </c>
      <c r="Q26" s="423" t="s">
        <v>22</v>
      </c>
      <c r="R26" s="406" t="s">
        <v>22</v>
      </c>
      <c r="S26" s="372">
        <v>-23.48625989753144</v>
      </c>
      <c r="T26" s="295">
        <v>-24.074347096739146</v>
      </c>
      <c r="U26" s="533" t="s">
        <v>206</v>
      </c>
      <c r="V26" s="534" t="s">
        <v>206</v>
      </c>
      <c r="X26" s="430">
        <v>106</v>
      </c>
      <c r="Y26" s="295">
        <v>75.701668769490794</v>
      </c>
      <c r="Z26" s="423" t="s">
        <v>22</v>
      </c>
      <c r="AA26" s="406" t="s">
        <v>22</v>
      </c>
      <c r="AB26" s="372">
        <v>-8.6206896551724128</v>
      </c>
      <c r="AC26" s="295">
        <v>-9.2450108889897535</v>
      </c>
      <c r="AD26" s="533" t="s">
        <v>206</v>
      </c>
      <c r="AE26" s="534" t="s">
        <v>206</v>
      </c>
    </row>
    <row r="27" spans="1:44" ht="43.5" customHeight="1">
      <c r="A27" s="648"/>
      <c r="B27" s="638"/>
      <c r="C27" s="642" t="s">
        <v>10</v>
      </c>
      <c r="D27" s="640" t="s">
        <v>6</v>
      </c>
      <c r="E27" s="641"/>
      <c r="F27" s="451">
        <v>76</v>
      </c>
      <c r="G27" s="295">
        <v>5.4329633326445234E-2</v>
      </c>
      <c r="H27" s="423" t="s">
        <v>22</v>
      </c>
      <c r="I27" s="406" t="s">
        <v>22</v>
      </c>
      <c r="J27" s="372">
        <v>4.1095890410958873</v>
      </c>
      <c r="K27" s="295">
        <v>-0.91732850457574955</v>
      </c>
      <c r="L27" s="533" t="s">
        <v>206</v>
      </c>
      <c r="M27" s="534" t="s">
        <v>206</v>
      </c>
      <c r="O27" s="430">
        <v>46</v>
      </c>
      <c r="P27" s="295">
        <v>7.7998667240164105E-2</v>
      </c>
      <c r="Q27" s="423" t="s">
        <v>22</v>
      </c>
      <c r="R27" s="406" t="s">
        <v>22</v>
      </c>
      <c r="S27" s="372">
        <v>9.5238095238095326</v>
      </c>
      <c r="T27" s="295">
        <v>8.6820058124348378</v>
      </c>
      <c r="U27" s="533" t="s">
        <v>206</v>
      </c>
      <c r="V27" s="534" t="s">
        <v>206</v>
      </c>
      <c r="X27" s="624" t="s">
        <v>22</v>
      </c>
      <c r="Y27" s="625" t="s">
        <v>22</v>
      </c>
      <c r="Z27" s="423" t="s">
        <v>22</v>
      </c>
      <c r="AA27" s="406" t="s">
        <v>22</v>
      </c>
      <c r="AB27" s="626" t="s">
        <v>22</v>
      </c>
      <c r="AC27" s="625" t="s">
        <v>22</v>
      </c>
      <c r="AD27" s="533" t="s">
        <v>206</v>
      </c>
      <c r="AE27" s="534" t="s">
        <v>206</v>
      </c>
      <c r="AR27" s="3"/>
    </row>
    <row r="28" spans="1:44" ht="45.75" customHeight="1">
      <c r="A28" s="648"/>
      <c r="B28" s="638"/>
      <c r="C28" s="638"/>
      <c r="D28" s="640" t="s">
        <v>3</v>
      </c>
      <c r="E28" s="641"/>
      <c r="F28" s="451">
        <v>95</v>
      </c>
      <c r="G28" s="295">
        <v>6.7912041658056546E-2</v>
      </c>
      <c r="H28" s="382">
        <v>-22.547000000000001</v>
      </c>
      <c r="I28" s="412">
        <v>-1.3354587193962755E-2</v>
      </c>
      <c r="J28" s="372">
        <v>-10.377358490566039</v>
      </c>
      <c r="K28" s="295">
        <v>-14.704775717382404</v>
      </c>
      <c r="L28" s="295">
        <v>-51.712248088578583</v>
      </c>
      <c r="M28" s="296">
        <v>-53.762696966732129</v>
      </c>
      <c r="O28" s="430">
        <v>46</v>
      </c>
      <c r="P28" s="295">
        <v>7.7998667240164105E-2</v>
      </c>
      <c r="Q28" s="382">
        <v>-12.644</v>
      </c>
      <c r="R28" s="412">
        <v>-1.7197870567482725E-2</v>
      </c>
      <c r="S28" s="372">
        <v>-4.1666666666666572</v>
      </c>
      <c r="T28" s="295">
        <v>-4.9032449141195258</v>
      </c>
      <c r="U28" s="295">
        <v>-50.919959630463474</v>
      </c>
      <c r="V28" s="296">
        <v>-50.839640677194048</v>
      </c>
      <c r="X28" s="624" t="s">
        <v>22</v>
      </c>
      <c r="Y28" s="625" t="s">
        <v>22</v>
      </c>
      <c r="Z28" s="631" t="s">
        <v>22</v>
      </c>
      <c r="AA28" s="628" t="s">
        <v>22</v>
      </c>
      <c r="AB28" s="626" t="s">
        <v>22</v>
      </c>
      <c r="AC28" s="625" t="s">
        <v>22</v>
      </c>
      <c r="AD28" s="625" t="s">
        <v>22</v>
      </c>
      <c r="AE28" s="629" t="s">
        <v>22</v>
      </c>
    </row>
    <row r="29" spans="1:44" ht="42.75" customHeight="1" thickBot="1">
      <c r="A29" s="648"/>
      <c r="B29" s="639"/>
      <c r="C29" s="639"/>
      <c r="D29" s="643" t="s">
        <v>9</v>
      </c>
      <c r="E29" s="644"/>
      <c r="F29" s="452">
        <v>171</v>
      </c>
      <c r="G29" s="385">
        <v>0.12224167498450177</v>
      </c>
      <c r="H29" s="424" t="s">
        <v>22</v>
      </c>
      <c r="I29" s="407" t="s">
        <v>22</v>
      </c>
      <c r="J29" s="373">
        <v>-4.4692737430167568</v>
      </c>
      <c r="K29" s="380">
        <v>-9.0819620495897482</v>
      </c>
      <c r="L29" s="535" t="s">
        <v>206</v>
      </c>
      <c r="M29" s="536" t="s">
        <v>206</v>
      </c>
      <c r="O29" s="436">
        <v>92</v>
      </c>
      <c r="P29" s="385">
        <v>0.15599733448032821</v>
      </c>
      <c r="Q29" s="424" t="s">
        <v>22</v>
      </c>
      <c r="R29" s="407" t="s">
        <v>22</v>
      </c>
      <c r="S29" s="373">
        <v>2.2222222222222143</v>
      </c>
      <c r="T29" s="380">
        <v>1.4365387582725191</v>
      </c>
      <c r="U29" s="535" t="s">
        <v>206</v>
      </c>
      <c r="V29" s="536" t="s">
        <v>206</v>
      </c>
      <c r="X29" s="632" t="s">
        <v>22</v>
      </c>
      <c r="Y29" s="633" t="s">
        <v>22</v>
      </c>
      <c r="Z29" s="424" t="s">
        <v>22</v>
      </c>
      <c r="AA29" s="407" t="s">
        <v>22</v>
      </c>
      <c r="AB29" s="634" t="s">
        <v>22</v>
      </c>
      <c r="AC29" s="635" t="s">
        <v>22</v>
      </c>
      <c r="AD29" s="535" t="s">
        <v>206</v>
      </c>
      <c r="AE29" s="536" t="s">
        <v>206</v>
      </c>
    </row>
    <row r="30" spans="1:44" ht="47.25" customHeight="1">
      <c r="A30" s="648"/>
      <c r="B30" s="651" t="s">
        <v>24</v>
      </c>
      <c r="C30" s="640" t="s">
        <v>11</v>
      </c>
      <c r="D30" s="672"/>
      <c r="E30" s="641"/>
      <c r="F30" s="441">
        <v>24458</v>
      </c>
      <c r="G30" s="442">
        <v>18.172290221980862</v>
      </c>
      <c r="H30" s="443">
        <v>36841.148999999998</v>
      </c>
      <c r="I30" s="444">
        <v>23.32700818523152</v>
      </c>
      <c r="J30" s="372">
        <v>-20.686188669455532</v>
      </c>
      <c r="K30" s="295">
        <v>-24.674934773048605</v>
      </c>
      <c r="L30" s="295">
        <v>-19.419197200075047</v>
      </c>
      <c r="M30" s="389">
        <v>-23.04686951839092</v>
      </c>
      <c r="O30" s="460">
        <v>10988</v>
      </c>
      <c r="P30" s="442">
        <v>19.258552730628971</v>
      </c>
      <c r="Q30" s="443">
        <v>16383.353999999999</v>
      </c>
      <c r="R30" s="444">
        <v>23.836391486853845</v>
      </c>
      <c r="S30" s="372">
        <v>-36.271894211808373</v>
      </c>
      <c r="T30" s="295">
        <v>-39.382337009431559</v>
      </c>
      <c r="U30" s="295">
        <v>-36.951776020049387</v>
      </c>
      <c r="V30" s="389">
        <v>-39.459894940771356</v>
      </c>
      <c r="X30" s="460">
        <v>21</v>
      </c>
      <c r="Y30" s="442">
        <v>15.73505170088416</v>
      </c>
      <c r="Z30" s="443">
        <v>25.45</v>
      </c>
      <c r="AA30" s="444">
        <v>14.734010298870571</v>
      </c>
      <c r="AB30" s="372">
        <v>-40</v>
      </c>
      <c r="AC30" s="295">
        <v>-41.690394125580696</v>
      </c>
      <c r="AD30" s="295">
        <v>-44.990813790122118</v>
      </c>
      <c r="AE30" s="389">
        <v>-45.769396282681654</v>
      </c>
    </row>
    <row r="31" spans="1:44" ht="50.25" customHeight="1">
      <c r="A31" s="648"/>
      <c r="B31" s="638"/>
      <c r="C31" s="640" t="s">
        <v>21</v>
      </c>
      <c r="D31" s="672"/>
      <c r="E31" s="641"/>
      <c r="F31" s="441">
        <v>3505</v>
      </c>
      <c r="G31" s="442">
        <v>2.6042144585838138</v>
      </c>
      <c r="H31" s="443">
        <v>6115.6480000000001</v>
      </c>
      <c r="I31" s="444">
        <v>3.8722942912012539</v>
      </c>
      <c r="J31" s="372">
        <v>-9.8740035998971365</v>
      </c>
      <c r="K31" s="295">
        <v>-14.40650192449742</v>
      </c>
      <c r="L31" s="295">
        <v>5.5171604657101341</v>
      </c>
      <c r="M31" s="296">
        <v>0.76687666574397895</v>
      </c>
      <c r="O31" s="460">
        <v>1918</v>
      </c>
      <c r="P31" s="442">
        <v>3.3616585490850346</v>
      </c>
      <c r="Q31" s="443">
        <v>3175.4430000000002</v>
      </c>
      <c r="R31" s="444">
        <v>4.6200004280069669</v>
      </c>
      <c r="S31" s="372">
        <v>-25.311526479750782</v>
      </c>
      <c r="T31" s="295">
        <v>-28.956923148194917</v>
      </c>
      <c r="U31" s="295">
        <v>-15.994282588083905</v>
      </c>
      <c r="V31" s="296">
        <v>-19.336110731516641</v>
      </c>
      <c r="X31" s="636" t="s">
        <v>22</v>
      </c>
      <c r="Y31" s="112" t="s">
        <v>22</v>
      </c>
      <c r="Z31" s="423" t="s">
        <v>22</v>
      </c>
      <c r="AA31" s="406" t="s">
        <v>22</v>
      </c>
      <c r="AB31" s="626" t="s">
        <v>22</v>
      </c>
      <c r="AC31" s="625" t="s">
        <v>22</v>
      </c>
      <c r="AD31" s="625" t="s">
        <v>22</v>
      </c>
      <c r="AE31" s="629" t="s">
        <v>22</v>
      </c>
    </row>
    <row r="32" spans="1:44" ht="45" customHeight="1" thickBot="1">
      <c r="A32" s="649"/>
      <c r="B32" s="639"/>
      <c r="C32" s="658" t="s">
        <v>12</v>
      </c>
      <c r="D32" s="659"/>
      <c r="E32" s="660"/>
      <c r="F32" s="455">
        <v>9739</v>
      </c>
      <c r="G32" s="456">
        <v>7.2360754956199047</v>
      </c>
      <c r="H32" s="453">
        <v>15533.433000000001</v>
      </c>
      <c r="I32" s="454">
        <v>9.8354293655647229</v>
      </c>
      <c r="J32" s="373">
        <v>45.662578522285372</v>
      </c>
      <c r="K32" s="295">
        <v>38.337107298885314</v>
      </c>
      <c r="L32" s="295">
        <v>36.562526978984948</v>
      </c>
      <c r="M32" s="386">
        <v>30.414609837094758</v>
      </c>
      <c r="O32" s="462">
        <v>4510</v>
      </c>
      <c r="P32" s="456">
        <v>7.904629852123831</v>
      </c>
      <c r="Q32" s="453">
        <v>7603.7809999999999</v>
      </c>
      <c r="R32" s="454">
        <v>11.062856890982214</v>
      </c>
      <c r="S32" s="373">
        <v>55.303030303030312</v>
      </c>
      <c r="T32" s="295">
        <v>47.722996563119239</v>
      </c>
      <c r="U32" s="295">
        <v>36.546905140984592</v>
      </c>
      <c r="V32" s="386">
        <v>31.114938073061495</v>
      </c>
      <c r="X32" s="462">
        <v>18</v>
      </c>
      <c r="Y32" s="456">
        <v>13.487187172186424</v>
      </c>
      <c r="Z32" s="453">
        <v>26.068999999999999</v>
      </c>
      <c r="AA32" s="454">
        <v>15.092373849951155</v>
      </c>
      <c r="AB32" s="373">
        <v>260</v>
      </c>
      <c r="AC32" s="295">
        <v>249.85763524651583</v>
      </c>
      <c r="AD32" s="295">
        <v>188.82118324839354</v>
      </c>
      <c r="AE32" s="386">
        <v>184.73330025554986</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3" t="s">
        <v>29</v>
      </c>
      <c r="B34" s="674"/>
      <c r="C34" s="674"/>
      <c r="D34" s="674"/>
      <c r="E34" s="675"/>
      <c r="F34" s="418" t="s">
        <v>22</v>
      </c>
      <c r="G34" s="180" t="s">
        <v>22</v>
      </c>
      <c r="H34" s="459">
        <v>67468.902000000002</v>
      </c>
      <c r="I34" s="407" t="s">
        <v>22</v>
      </c>
      <c r="J34" s="537" t="s">
        <v>206</v>
      </c>
      <c r="K34" s="535" t="s">
        <v>206</v>
      </c>
      <c r="L34" s="387">
        <v>-6.3475569098804812</v>
      </c>
      <c r="M34" s="536" t="s">
        <v>206</v>
      </c>
      <c r="O34" s="420" t="s">
        <v>22</v>
      </c>
      <c r="P34" s="180" t="s">
        <v>22</v>
      </c>
      <c r="Q34" s="459">
        <v>32567.498</v>
      </c>
      <c r="R34" s="407" t="s">
        <v>22</v>
      </c>
      <c r="S34" s="537" t="s">
        <v>206</v>
      </c>
      <c r="T34" s="535" t="s">
        <v>206</v>
      </c>
      <c r="U34" s="387">
        <v>-20.343059417636383</v>
      </c>
      <c r="V34" s="536" t="s">
        <v>206</v>
      </c>
      <c r="X34" s="420" t="s">
        <v>22</v>
      </c>
      <c r="Y34" s="180" t="s">
        <v>22</v>
      </c>
      <c r="Z34" s="459">
        <v>63.531999999999996</v>
      </c>
      <c r="AA34" s="407" t="s">
        <v>22</v>
      </c>
      <c r="AB34" s="537" t="s">
        <v>206</v>
      </c>
      <c r="AC34" s="535" t="s">
        <v>206</v>
      </c>
      <c r="AD34" s="387">
        <v>-7.7092926974534919</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3" t="s">
        <v>0</v>
      </c>
      <c r="B43" s="664"/>
      <c r="C43" s="664"/>
      <c r="D43" s="664"/>
      <c r="E43" s="665"/>
      <c r="F43" s="416" t="s">
        <v>28</v>
      </c>
      <c r="G43" s="393"/>
      <c r="H43" s="421"/>
      <c r="I43" s="393"/>
      <c r="J43" s="393"/>
      <c r="K43" s="393"/>
      <c r="L43" s="393"/>
      <c r="M43" s="395"/>
      <c r="O43" s="687" t="s">
        <v>27</v>
      </c>
      <c r="P43" s="688"/>
      <c r="Q43" s="688"/>
      <c r="R43" s="688"/>
      <c r="S43" s="688"/>
      <c r="T43" s="688"/>
      <c r="U43" s="688"/>
      <c r="V43" s="689"/>
      <c r="X43" s="426" t="s">
        <v>123</v>
      </c>
      <c r="Y43" s="393"/>
      <c r="Z43" s="421"/>
      <c r="AA43" s="393"/>
      <c r="AB43" s="393"/>
      <c r="AC43" s="393"/>
      <c r="AD43" s="393"/>
      <c r="AE43" s="395"/>
    </row>
    <row r="44" spans="1:62" ht="21" customHeight="1">
      <c r="A44" s="666"/>
      <c r="B44" s="656"/>
      <c r="C44" s="656"/>
      <c r="D44" s="656"/>
      <c r="E44" s="657"/>
      <c r="F44" s="684" t="s">
        <v>13</v>
      </c>
      <c r="G44" s="680" t="s">
        <v>131</v>
      </c>
      <c r="H44" s="682" t="s">
        <v>14</v>
      </c>
      <c r="I44" s="676" t="s">
        <v>130</v>
      </c>
      <c r="J44" s="396" t="s">
        <v>128</v>
      </c>
      <c r="K44" s="397"/>
      <c r="L44" s="397"/>
      <c r="M44" s="398"/>
      <c r="O44" s="678" t="s">
        <v>13</v>
      </c>
      <c r="P44" s="680" t="s">
        <v>131</v>
      </c>
      <c r="Q44" s="682" t="s">
        <v>14</v>
      </c>
      <c r="R44" s="676" t="s">
        <v>130</v>
      </c>
      <c r="S44" s="690" t="s">
        <v>128</v>
      </c>
      <c r="T44" s="691"/>
      <c r="U44" s="691"/>
      <c r="V44" s="692"/>
      <c r="X44" s="678" t="s">
        <v>13</v>
      </c>
      <c r="Y44" s="680" t="s">
        <v>131</v>
      </c>
      <c r="Z44" s="682" t="s">
        <v>14</v>
      </c>
      <c r="AA44" s="676" t="s">
        <v>130</v>
      </c>
      <c r="AB44" s="396" t="s">
        <v>128</v>
      </c>
      <c r="AC44" s="397"/>
      <c r="AD44" s="397"/>
      <c r="AE44" s="398"/>
    </row>
    <row r="45" spans="1:62" ht="31.5" customHeight="1" thickBot="1">
      <c r="A45" s="667"/>
      <c r="B45" s="668"/>
      <c r="C45" s="668"/>
      <c r="D45" s="668"/>
      <c r="E45" s="669"/>
      <c r="F45" s="685"/>
      <c r="G45" s="681"/>
      <c r="H45" s="683"/>
      <c r="I45" s="677"/>
      <c r="J45" s="399" t="s">
        <v>13</v>
      </c>
      <c r="K45" s="400" t="s">
        <v>131</v>
      </c>
      <c r="L45" s="401" t="s">
        <v>14</v>
      </c>
      <c r="M45" s="402" t="s">
        <v>132</v>
      </c>
      <c r="O45" s="679"/>
      <c r="P45" s="686"/>
      <c r="Q45" s="683"/>
      <c r="R45" s="677"/>
      <c r="S45" s="399" t="s">
        <v>13</v>
      </c>
      <c r="T45" s="400" t="s">
        <v>131</v>
      </c>
      <c r="U45" s="401" t="s">
        <v>14</v>
      </c>
      <c r="V45" s="402" t="s">
        <v>132</v>
      </c>
      <c r="X45" s="679"/>
      <c r="Y45" s="681"/>
      <c r="Z45" s="683"/>
      <c r="AA45" s="677"/>
      <c r="AB45" s="399" t="s">
        <v>13</v>
      </c>
      <c r="AC45" s="400" t="s">
        <v>131</v>
      </c>
      <c r="AD45" s="401" t="s">
        <v>14</v>
      </c>
      <c r="AE45" s="402" t="s">
        <v>132</v>
      </c>
    </row>
    <row r="46" spans="1:62" ht="12" customHeight="1" thickTop="1">
      <c r="A46" s="670"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8"/>
      <c r="B47" s="4" t="s">
        <v>2</v>
      </c>
      <c r="C47" s="4"/>
      <c r="D47" s="5"/>
      <c r="E47" s="13"/>
      <c r="F47" s="441">
        <v>1501243</v>
      </c>
      <c r="G47" s="112" t="s">
        <v>22</v>
      </c>
      <c r="H47" s="443">
        <v>1709357.2209999999</v>
      </c>
      <c r="I47" s="406" t="s">
        <v>22</v>
      </c>
      <c r="J47" s="372">
        <v>4.5368326497643068</v>
      </c>
      <c r="K47" s="295" t="s">
        <v>196</v>
      </c>
      <c r="L47" s="372">
        <v>4.1114114289492676</v>
      </c>
      <c r="M47" s="296" t="s">
        <v>197</v>
      </c>
      <c r="O47" s="460">
        <v>4232580</v>
      </c>
      <c r="P47" s="112" t="s">
        <v>22</v>
      </c>
      <c r="Q47" s="443">
        <v>4930040.7300000004</v>
      </c>
      <c r="R47" s="406" t="s">
        <v>22</v>
      </c>
      <c r="S47" s="372">
        <v>4.1220737822252715</v>
      </c>
      <c r="T47" s="295" t="s">
        <v>196</v>
      </c>
      <c r="U47" s="372">
        <v>3.8397560398395427</v>
      </c>
      <c r="V47" s="296" t="s">
        <v>197</v>
      </c>
      <c r="X47" s="460">
        <v>333398</v>
      </c>
      <c r="Y47" s="112" t="s">
        <v>22</v>
      </c>
      <c r="Z47" s="443">
        <v>573551.51</v>
      </c>
      <c r="AA47" s="406" t="s">
        <v>22</v>
      </c>
      <c r="AB47" s="372">
        <v>6.8015094533036944</v>
      </c>
      <c r="AC47" s="295" t="s">
        <v>196</v>
      </c>
      <c r="AD47" s="372">
        <v>4.2573414657323525</v>
      </c>
      <c r="AE47" s="296" t="s">
        <v>197</v>
      </c>
    </row>
    <row r="48" spans="1:62" ht="49.5" customHeight="1">
      <c r="A48" s="648"/>
      <c r="B48" s="237" t="s">
        <v>3</v>
      </c>
      <c r="C48" s="237"/>
      <c r="D48" s="238"/>
      <c r="E48" s="239"/>
      <c r="F48" s="445">
        <v>3294</v>
      </c>
      <c r="G48" s="446">
        <v>21.941817547192564</v>
      </c>
      <c r="H48" s="447">
        <v>498.11099999999999</v>
      </c>
      <c r="I48" s="448">
        <v>2.9140251895890872</v>
      </c>
      <c r="J48" s="378">
        <v>4.4057052297939805</v>
      </c>
      <c r="K48" s="383">
        <v>-0.1254365725902602</v>
      </c>
      <c r="L48" s="378">
        <v>6.1982052665130283</v>
      </c>
      <c r="M48" s="388">
        <v>2.0043853108147545</v>
      </c>
      <c r="O48" s="461">
        <v>9419</v>
      </c>
      <c r="P48" s="446">
        <v>22.253566382679125</v>
      </c>
      <c r="Q48" s="447">
        <v>1625.3630000000001</v>
      </c>
      <c r="R48" s="448">
        <v>3.2968551154343095</v>
      </c>
      <c r="S48" s="378">
        <v>10.150859548590802</v>
      </c>
      <c r="T48" s="383">
        <v>5.7901130349890622</v>
      </c>
      <c r="U48" s="378">
        <v>18.453222519888413</v>
      </c>
      <c r="V48" s="388">
        <v>14.07309400307355</v>
      </c>
      <c r="X48" s="461">
        <v>1433</v>
      </c>
      <c r="Y48" s="446">
        <v>42.981661557657816</v>
      </c>
      <c r="Z48" s="447">
        <v>259.58699999999999</v>
      </c>
      <c r="AA48" s="448">
        <v>4.5259579213730952</v>
      </c>
      <c r="AB48" s="378">
        <v>7.9066265060240966</v>
      </c>
      <c r="AC48" s="383">
        <v>1.034739170239547</v>
      </c>
      <c r="AD48" s="378">
        <v>-9.9403619912641972</v>
      </c>
      <c r="AE48" s="388">
        <v>-13.617941199529909</v>
      </c>
    </row>
    <row r="49" spans="1:31" ht="49.5" customHeight="1">
      <c r="A49" s="648"/>
      <c r="B49" s="113"/>
      <c r="C49" s="645" t="s">
        <v>7</v>
      </c>
      <c r="D49" s="671"/>
      <c r="E49" s="646"/>
      <c r="F49" s="449">
        <v>2670</v>
      </c>
      <c r="G49" s="433">
        <v>17.785261946267195</v>
      </c>
      <c r="H49" s="434">
        <v>399.96</v>
      </c>
      <c r="I49" s="435">
        <v>2.3398268956679358</v>
      </c>
      <c r="J49" s="375">
        <v>6.544293695131671</v>
      </c>
      <c r="K49" s="376">
        <v>1.9203385012564098</v>
      </c>
      <c r="L49" s="375">
        <v>8.5549886005862561</v>
      </c>
      <c r="M49" s="377">
        <v>4.2680980986118868</v>
      </c>
      <c r="O49" s="432">
        <v>7533</v>
      </c>
      <c r="P49" s="433">
        <v>17.797655330791148</v>
      </c>
      <c r="Q49" s="434">
        <v>1341.884</v>
      </c>
      <c r="R49" s="435">
        <v>2.7218517523282206</v>
      </c>
      <c r="S49" s="375">
        <v>12.181682799702159</v>
      </c>
      <c r="T49" s="376">
        <v>7.7405383169123496</v>
      </c>
      <c r="U49" s="375">
        <v>18.605635757298813</v>
      </c>
      <c r="V49" s="377">
        <v>14.219871348497932</v>
      </c>
      <c r="X49" s="432">
        <v>1123</v>
      </c>
      <c r="Y49" s="433">
        <v>33.683465407710905</v>
      </c>
      <c r="Z49" s="434">
        <v>197.05099999999999</v>
      </c>
      <c r="AA49" s="435">
        <v>3.4356286499882112</v>
      </c>
      <c r="AB49" s="375">
        <v>8.9233753637245457</v>
      </c>
      <c r="AC49" s="376">
        <v>1.9867377542529709</v>
      </c>
      <c r="AD49" s="375">
        <v>-22.327598100080806</v>
      </c>
      <c r="AE49" s="377">
        <v>-25.499345362217184</v>
      </c>
    </row>
    <row r="50" spans="1:31" ht="49.5" customHeight="1">
      <c r="A50" s="648"/>
      <c r="B50" s="463"/>
      <c r="C50" s="653" t="s">
        <v>125</v>
      </c>
      <c r="D50" s="654"/>
      <c r="E50" s="647"/>
      <c r="F50" s="449">
        <v>149</v>
      </c>
      <c r="G50" s="433">
        <v>0.99251087265685833</v>
      </c>
      <c r="H50" s="434">
        <v>4.3780000000000001</v>
      </c>
      <c r="I50" s="435">
        <v>2.5611966569742538E-2</v>
      </c>
      <c r="J50" s="375">
        <v>34.234234234234236</v>
      </c>
      <c r="K50" s="376">
        <v>28.408553073314209</v>
      </c>
      <c r="L50" s="375">
        <v>42.096721843557276</v>
      </c>
      <c r="M50" s="377">
        <v>36.485251610032265</v>
      </c>
      <c r="O50" s="432">
        <v>506</v>
      </c>
      <c r="P50" s="433">
        <v>1.1954883309943345</v>
      </c>
      <c r="Q50" s="434">
        <v>12.34</v>
      </c>
      <c r="R50" s="435">
        <v>2.5030219172246067E-2</v>
      </c>
      <c r="S50" s="375">
        <v>23.414634146341456</v>
      </c>
      <c r="T50" s="376">
        <v>18.528789970575517</v>
      </c>
      <c r="U50" s="375">
        <v>4.5319779754341454</v>
      </c>
      <c r="V50" s="377">
        <v>0.66662515590756755</v>
      </c>
      <c r="X50" s="432">
        <v>65</v>
      </c>
      <c r="Y50" s="433">
        <v>1.9496217733759651</v>
      </c>
      <c r="Z50" s="434">
        <v>18.648</v>
      </c>
      <c r="AA50" s="435">
        <v>0.32513208796189896</v>
      </c>
      <c r="AB50" s="375">
        <v>22.641509433962256</v>
      </c>
      <c r="AC50" s="376">
        <v>14.83125103918519</v>
      </c>
      <c r="AD50" s="375" t="s">
        <v>211</v>
      </c>
      <c r="AE50" s="377" t="s">
        <v>211</v>
      </c>
    </row>
    <row r="51" spans="1:31" ht="49.5" customHeight="1" thickBot="1">
      <c r="A51" s="649"/>
      <c r="B51" s="464"/>
      <c r="C51" s="658" t="s">
        <v>8</v>
      </c>
      <c r="D51" s="659"/>
      <c r="E51" s="660"/>
      <c r="F51" s="450">
        <v>475</v>
      </c>
      <c r="G51" s="410">
        <v>3.1640447282685082</v>
      </c>
      <c r="H51" s="431">
        <v>93.772999999999996</v>
      </c>
      <c r="I51" s="411">
        <v>0.54858632735140855</v>
      </c>
      <c r="J51" s="379">
        <v>-11.710037174721194</v>
      </c>
      <c r="K51" s="380">
        <v>-15.541765914142701</v>
      </c>
      <c r="L51" s="379">
        <v>-3.8403166594885079</v>
      </c>
      <c r="M51" s="381">
        <v>-7.6377103905314101</v>
      </c>
      <c r="O51" s="429">
        <v>1380</v>
      </c>
      <c r="P51" s="410">
        <v>3.2604227208936392</v>
      </c>
      <c r="Q51" s="431">
        <v>271.13900000000001</v>
      </c>
      <c r="R51" s="411">
        <v>0.54997314393384333</v>
      </c>
      <c r="S51" s="379">
        <v>-3.2258064516128968</v>
      </c>
      <c r="T51" s="380">
        <v>-7.0569860615785558</v>
      </c>
      <c r="U51" s="379">
        <v>18.417857517207665</v>
      </c>
      <c r="V51" s="381">
        <v>14.039036717088422</v>
      </c>
      <c r="X51" s="429">
        <v>245</v>
      </c>
      <c r="Y51" s="410">
        <v>7.3485743765709453</v>
      </c>
      <c r="Z51" s="431">
        <v>43.887999999999998</v>
      </c>
      <c r="AA51" s="411">
        <v>0.76519718342298493</v>
      </c>
      <c r="AB51" s="379">
        <v>0.40983606557377072</v>
      </c>
      <c r="AC51" s="380">
        <v>-5.9846283263669875</v>
      </c>
      <c r="AD51" s="379">
        <v>37.623079335214783</v>
      </c>
      <c r="AE51" s="381">
        <v>32.003250227178683</v>
      </c>
    </row>
    <row r="52" spans="1:31" ht="49.5" customHeight="1">
      <c r="A52" s="648" t="s">
        <v>30</v>
      </c>
      <c r="B52" s="638" t="s">
        <v>4</v>
      </c>
      <c r="C52" s="638" t="s">
        <v>5</v>
      </c>
      <c r="D52" s="25" t="s">
        <v>6</v>
      </c>
      <c r="E52" s="240"/>
      <c r="F52" s="451">
        <v>2249</v>
      </c>
      <c r="G52" s="295">
        <v>14.390017461252842</v>
      </c>
      <c r="H52" s="423" t="s">
        <v>22</v>
      </c>
      <c r="I52" s="406" t="s">
        <v>22</v>
      </c>
      <c r="J52" s="372">
        <v>9.2808551992225432</v>
      </c>
      <c r="K52" s="295">
        <v>-10.506444337645604</v>
      </c>
      <c r="L52" s="533" t="s">
        <v>206</v>
      </c>
      <c r="M52" s="534" t="s">
        <v>206</v>
      </c>
      <c r="O52" s="430">
        <v>9830</v>
      </c>
      <c r="P52" s="295">
        <v>22.413053654296771</v>
      </c>
      <c r="Q52" s="423" t="s">
        <v>22</v>
      </c>
      <c r="R52" s="406" t="s">
        <v>22</v>
      </c>
      <c r="S52" s="372">
        <v>9.3072389636383832</v>
      </c>
      <c r="T52" s="295">
        <v>5.2577944103944247</v>
      </c>
      <c r="U52" s="533" t="s">
        <v>206</v>
      </c>
      <c r="V52" s="534" t="s">
        <v>206</v>
      </c>
      <c r="X52" s="430">
        <v>1796</v>
      </c>
      <c r="Y52" s="295">
        <v>53.789364920109598</v>
      </c>
      <c r="Z52" s="423" t="s">
        <v>22</v>
      </c>
      <c r="AA52" s="406" t="s">
        <v>22</v>
      </c>
      <c r="AB52" s="372">
        <v>22.176870748299322</v>
      </c>
      <c r="AC52" s="295">
        <v>16.170513636902712</v>
      </c>
      <c r="AD52" s="533" t="s">
        <v>206</v>
      </c>
      <c r="AE52" s="534" t="s">
        <v>206</v>
      </c>
    </row>
    <row r="53" spans="1:31" ht="49.5" customHeight="1">
      <c r="A53" s="648"/>
      <c r="B53" s="638"/>
      <c r="C53" s="638"/>
      <c r="D53" s="350"/>
      <c r="E53" s="16" t="s">
        <v>7</v>
      </c>
      <c r="F53" s="451">
        <v>1624</v>
      </c>
      <c r="G53" s="295">
        <v>10.391013053390225</v>
      </c>
      <c r="H53" s="423" t="s">
        <v>22</v>
      </c>
      <c r="I53" s="406" t="s">
        <v>22</v>
      </c>
      <c r="J53" s="372">
        <v>12.077294685990353</v>
      </c>
      <c r="K53" s="295">
        <v>-8.2163514168936587</v>
      </c>
      <c r="L53" s="533" t="s">
        <v>206</v>
      </c>
      <c r="M53" s="534" t="s">
        <v>206</v>
      </c>
      <c r="O53" s="430">
        <v>5017</v>
      </c>
      <c r="P53" s="295">
        <v>11.439093609726035</v>
      </c>
      <c r="Q53" s="423" t="s">
        <v>22</v>
      </c>
      <c r="R53" s="406" t="s">
        <v>22</v>
      </c>
      <c r="S53" s="372">
        <v>0.34000000000000341</v>
      </c>
      <c r="T53" s="295">
        <v>-3.3772402333541862</v>
      </c>
      <c r="U53" s="533" t="s">
        <v>206</v>
      </c>
      <c r="V53" s="534" t="s">
        <v>206</v>
      </c>
      <c r="X53" s="430">
        <v>1252</v>
      </c>
      <c r="Y53" s="295">
        <v>37.496817861902684</v>
      </c>
      <c r="Z53" s="423" t="s">
        <v>22</v>
      </c>
      <c r="AA53" s="406" t="s">
        <v>22</v>
      </c>
      <c r="AB53" s="372">
        <v>22.504892367906066</v>
      </c>
      <c r="AC53" s="295">
        <v>16.482409332056264</v>
      </c>
      <c r="AD53" s="533" t="s">
        <v>206</v>
      </c>
      <c r="AE53" s="534" t="s">
        <v>206</v>
      </c>
    </row>
    <row r="54" spans="1:31" ht="49.5" customHeight="1">
      <c r="A54" s="648"/>
      <c r="B54" s="638"/>
      <c r="C54" s="638"/>
      <c r="D54" s="350"/>
      <c r="E54" s="16" t="s">
        <v>125</v>
      </c>
      <c r="F54" s="451">
        <v>12</v>
      </c>
      <c r="G54" s="295">
        <v>7.6780884630962248E-2</v>
      </c>
      <c r="H54" s="423" t="s">
        <v>22</v>
      </c>
      <c r="I54" s="406" t="s">
        <v>22</v>
      </c>
      <c r="J54" s="372">
        <v>-14.285714285714292</v>
      </c>
      <c r="K54" s="295">
        <v>-29.805854962919909</v>
      </c>
      <c r="L54" s="533" t="s">
        <v>206</v>
      </c>
      <c r="M54" s="534" t="s">
        <v>206</v>
      </c>
      <c r="O54" s="430">
        <v>62</v>
      </c>
      <c r="P54" s="295">
        <v>0.14136412274327567</v>
      </c>
      <c r="Q54" s="423" t="s">
        <v>22</v>
      </c>
      <c r="R54" s="406" t="s">
        <v>22</v>
      </c>
      <c r="S54" s="372">
        <v>24</v>
      </c>
      <c r="T54" s="295">
        <v>19.406240891609315</v>
      </c>
      <c r="U54" s="533" t="s">
        <v>206</v>
      </c>
      <c r="V54" s="534" t="s">
        <v>206</v>
      </c>
      <c r="X54" s="430">
        <v>9</v>
      </c>
      <c r="Y54" s="295">
        <v>0.26954581530121735</v>
      </c>
      <c r="Z54" s="423" t="s">
        <v>22</v>
      </c>
      <c r="AA54" s="406" t="s">
        <v>22</v>
      </c>
      <c r="AB54" s="372">
        <v>-30.769230769230774</v>
      </c>
      <c r="AC54" s="295">
        <v>-34.172695930434159</v>
      </c>
      <c r="AD54" s="533" t="s">
        <v>206</v>
      </c>
      <c r="AE54" s="534" t="s">
        <v>206</v>
      </c>
    </row>
    <row r="55" spans="1:31" ht="49.5" customHeight="1">
      <c r="A55" s="648"/>
      <c r="B55" s="638"/>
      <c r="C55" s="638"/>
      <c r="D55" s="351"/>
      <c r="E55" s="16" t="s">
        <v>8</v>
      </c>
      <c r="F55" s="451">
        <v>613</v>
      </c>
      <c r="G55" s="295">
        <v>3.9222235232316551</v>
      </c>
      <c r="H55" s="423" t="s">
        <v>22</v>
      </c>
      <c r="I55" s="406" t="s">
        <v>22</v>
      </c>
      <c r="J55" s="372">
        <v>3.0252100840336027</v>
      </c>
      <c r="K55" s="295">
        <v>-15.629390376999794</v>
      </c>
      <c r="L55" s="533" t="s">
        <v>206</v>
      </c>
      <c r="M55" s="534" t="s">
        <v>206</v>
      </c>
      <c r="O55" s="430">
        <v>4751</v>
      </c>
      <c r="P55" s="295">
        <v>10.832595921827465</v>
      </c>
      <c r="Q55" s="423" t="s">
        <v>22</v>
      </c>
      <c r="R55" s="406" t="s">
        <v>22</v>
      </c>
      <c r="S55" s="372">
        <v>20.492011159015973</v>
      </c>
      <c r="T55" s="295">
        <v>16.028210564257606</v>
      </c>
      <c r="U55" s="533" t="s">
        <v>206</v>
      </c>
      <c r="V55" s="534" t="s">
        <v>206</v>
      </c>
      <c r="X55" s="430">
        <v>535</v>
      </c>
      <c r="Y55" s="295">
        <v>16.0230012429057</v>
      </c>
      <c r="Z55" s="423" t="s">
        <v>22</v>
      </c>
      <c r="AA55" s="406" t="s">
        <v>22</v>
      </c>
      <c r="AB55" s="372">
        <v>22.988505747126425</v>
      </c>
      <c r="AC55" s="295">
        <v>16.94224771489921</v>
      </c>
      <c r="AD55" s="533" t="s">
        <v>206</v>
      </c>
      <c r="AE55" s="534" t="s">
        <v>206</v>
      </c>
    </row>
    <row r="56" spans="1:31" ht="49.5" customHeight="1">
      <c r="A56" s="648"/>
      <c r="B56" s="638"/>
      <c r="C56" s="638"/>
      <c r="D56" s="22" t="s">
        <v>3</v>
      </c>
      <c r="E56" s="15"/>
      <c r="F56" s="451">
        <v>434</v>
      </c>
      <c r="G56" s="295">
        <v>2.7769086608198013</v>
      </c>
      <c r="H56" s="451">
        <v>67.024000000000001</v>
      </c>
      <c r="I56" s="412">
        <v>0.36683378156699564</v>
      </c>
      <c r="J56" s="372">
        <v>-10.882956878850109</v>
      </c>
      <c r="K56" s="295">
        <v>-27.019229081913295</v>
      </c>
      <c r="L56" s="295">
        <v>1.6577937540762377</v>
      </c>
      <c r="M56" s="377">
        <v>-17.535948733638236</v>
      </c>
      <c r="O56" s="430">
        <v>2519</v>
      </c>
      <c r="P56" s="295">
        <v>5.7434875030695398</v>
      </c>
      <c r="Q56" s="451">
        <v>563.01199999999994</v>
      </c>
      <c r="R56" s="412">
        <v>1.073831069419962</v>
      </c>
      <c r="S56" s="372">
        <v>-5.3719008264462786</v>
      </c>
      <c r="T56" s="295">
        <v>-8.8775354432866607</v>
      </c>
      <c r="U56" s="295">
        <v>-13.998145576803523</v>
      </c>
      <c r="V56" s="377">
        <v>-16.8925217940821</v>
      </c>
      <c r="X56" s="430">
        <v>401</v>
      </c>
      <c r="Y56" s="295">
        <v>12.009763548420906</v>
      </c>
      <c r="Z56" s="451">
        <v>48.875</v>
      </c>
      <c r="AA56" s="412">
        <v>0.80868629403777426</v>
      </c>
      <c r="AB56" s="372">
        <v>-19.153225806451616</v>
      </c>
      <c r="AC56" s="295">
        <v>-23.127747286145464</v>
      </c>
      <c r="AD56" s="295">
        <v>-38.936018690888197</v>
      </c>
      <c r="AE56" s="377">
        <v>-40.737514259036047</v>
      </c>
    </row>
    <row r="57" spans="1:31" ht="49.5" customHeight="1">
      <c r="A57" s="648"/>
      <c r="B57" s="638"/>
      <c r="C57" s="638"/>
      <c r="D57" s="23"/>
      <c r="E57" s="16" t="s">
        <v>7</v>
      </c>
      <c r="F57" s="451">
        <v>203</v>
      </c>
      <c r="G57" s="295">
        <v>1.2988766316737781</v>
      </c>
      <c r="H57" s="451">
        <v>23.256</v>
      </c>
      <c r="I57" s="412">
        <v>0.12728405383328434</v>
      </c>
      <c r="J57" s="372">
        <v>-3.3333333333333286</v>
      </c>
      <c r="K57" s="295">
        <v>-20.836603097070778</v>
      </c>
      <c r="L57" s="295">
        <v>12.986445124617418</v>
      </c>
      <c r="M57" s="296">
        <v>-8.3462304356097121</v>
      </c>
      <c r="O57" s="430">
        <v>784</v>
      </c>
      <c r="P57" s="295">
        <v>1.7875721327536798</v>
      </c>
      <c r="Q57" s="451">
        <v>139.553</v>
      </c>
      <c r="R57" s="412">
        <v>0.26616901101710794</v>
      </c>
      <c r="S57" s="372">
        <v>-11.512415349887135</v>
      </c>
      <c r="T57" s="295">
        <v>-14.790565736709283</v>
      </c>
      <c r="U57" s="295">
        <v>-11.570096063670704</v>
      </c>
      <c r="V57" s="296">
        <v>-14.546187830135025</v>
      </c>
      <c r="X57" s="430">
        <v>181</v>
      </c>
      <c r="Y57" s="295">
        <v>5.4208658410578154</v>
      </c>
      <c r="Z57" s="451">
        <v>23.402999999999999</v>
      </c>
      <c r="AA57" s="412">
        <v>0.38722629850365275</v>
      </c>
      <c r="AB57" s="372">
        <v>-25.514403292181072</v>
      </c>
      <c r="AC57" s="295">
        <v>-29.176201885830636</v>
      </c>
      <c r="AD57" s="295">
        <v>-44.522934692426219</v>
      </c>
      <c r="AE57" s="296">
        <v>-46.159606346367831</v>
      </c>
    </row>
    <row r="58" spans="1:31" ht="49.5" customHeight="1">
      <c r="A58" s="648"/>
      <c r="B58" s="638"/>
      <c r="C58" s="638"/>
      <c r="D58" s="23"/>
      <c r="E58" s="16" t="s">
        <v>125</v>
      </c>
      <c r="F58" s="451">
        <v>7</v>
      </c>
      <c r="G58" s="295">
        <v>4.4788849368061316E-2</v>
      </c>
      <c r="H58" s="451">
        <v>1.0409999999999999</v>
      </c>
      <c r="I58" s="412">
        <v>5.6975705211751377E-3</v>
      </c>
      <c r="J58" s="372">
        <v>133.33333333333334</v>
      </c>
      <c r="K58" s="295">
        <v>91.084061489829196</v>
      </c>
      <c r="L58" s="295">
        <v>35.900783289817241</v>
      </c>
      <c r="M58" s="296">
        <v>10.241711397566462</v>
      </c>
      <c r="O58" s="430">
        <v>17</v>
      </c>
      <c r="P58" s="295">
        <v>3.8761130429607847E-2</v>
      </c>
      <c r="Q58" s="451">
        <v>2.6110000000000002</v>
      </c>
      <c r="R58" s="412">
        <v>4.9799523318428763E-3</v>
      </c>
      <c r="S58" s="372">
        <v>41.666666666666686</v>
      </c>
      <c r="T58" s="295">
        <v>36.418420373478369</v>
      </c>
      <c r="U58" s="295">
        <v>-9.9033816425120733</v>
      </c>
      <c r="V58" s="296">
        <v>-12.93556636899396</v>
      </c>
      <c r="X58" s="430">
        <v>1</v>
      </c>
      <c r="Y58" s="295">
        <v>2.9949535033468595E-2</v>
      </c>
      <c r="Z58" s="451">
        <v>7.0000000000000001E-3</v>
      </c>
      <c r="AA58" s="412">
        <v>1.1582207791845362E-4</v>
      </c>
      <c r="AB58" s="372">
        <v>-83.333333333333343</v>
      </c>
      <c r="AC58" s="295">
        <v>-84.152686057326747</v>
      </c>
      <c r="AD58" s="295">
        <v>-99.041095890410958</v>
      </c>
      <c r="AE58" s="296">
        <v>-99.069385259473862</v>
      </c>
    </row>
    <row r="59" spans="1:31" ht="49.5" customHeight="1">
      <c r="A59" s="648"/>
      <c r="B59" s="638"/>
      <c r="C59" s="638"/>
      <c r="D59" s="24"/>
      <c r="E59" s="16" t="s">
        <v>8</v>
      </c>
      <c r="F59" s="451">
        <v>224</v>
      </c>
      <c r="G59" s="295">
        <v>1.4332431797779621</v>
      </c>
      <c r="H59" s="451">
        <v>42.726999999999997</v>
      </c>
      <c r="I59" s="412">
        <v>0.2338521572125361</v>
      </c>
      <c r="J59" s="372">
        <v>-18.248175182481745</v>
      </c>
      <c r="K59" s="295">
        <v>-33.050839769986851</v>
      </c>
      <c r="L59" s="295">
        <v>-4.1608721008478966</v>
      </c>
      <c r="M59" s="296">
        <v>-22.256007488041917</v>
      </c>
      <c r="O59" s="430">
        <v>1718</v>
      </c>
      <c r="P59" s="295">
        <v>3.9171542398862518</v>
      </c>
      <c r="Q59" s="451">
        <v>420.84800000000001</v>
      </c>
      <c r="R59" s="412">
        <v>0.80268210607101131</v>
      </c>
      <c r="S59" s="372">
        <v>-2.6077097505668831</v>
      </c>
      <c r="T59" s="295">
        <v>-6.2157478184730479</v>
      </c>
      <c r="U59" s="295">
        <v>-14.797921209213243</v>
      </c>
      <c r="V59" s="296">
        <v>-17.665381128173223</v>
      </c>
      <c r="X59" s="430">
        <v>219</v>
      </c>
      <c r="Y59" s="295">
        <v>6.5589481723296226</v>
      </c>
      <c r="Z59" s="451">
        <v>25.465</v>
      </c>
      <c r="AA59" s="412">
        <v>0.42134417345620301</v>
      </c>
      <c r="AB59" s="372">
        <v>-11.336032388663966</v>
      </c>
      <c r="AC59" s="295">
        <v>-15.694856191608665</v>
      </c>
      <c r="AD59" s="295">
        <v>-31.405559745717056</v>
      </c>
      <c r="AE59" s="296">
        <v>-33.429217186134125</v>
      </c>
    </row>
    <row r="60" spans="1:31" ht="49.5" customHeight="1">
      <c r="A60" s="648"/>
      <c r="B60" s="638"/>
      <c r="C60" s="638"/>
      <c r="D60" s="25" t="s">
        <v>20</v>
      </c>
      <c r="E60" s="15"/>
      <c r="F60" s="627" t="s">
        <v>22</v>
      </c>
      <c r="G60" s="625" t="s">
        <v>22</v>
      </c>
      <c r="H60" s="627" t="s">
        <v>22</v>
      </c>
      <c r="I60" s="628" t="s">
        <v>22</v>
      </c>
      <c r="J60" s="626" t="s">
        <v>22</v>
      </c>
      <c r="K60" s="625" t="s">
        <v>22</v>
      </c>
      <c r="L60" s="625" t="s">
        <v>22</v>
      </c>
      <c r="M60" s="629" t="s">
        <v>22</v>
      </c>
      <c r="O60" s="430">
        <v>20</v>
      </c>
      <c r="P60" s="295">
        <v>4.5601329917185705E-2</v>
      </c>
      <c r="Q60" s="451">
        <v>36.014000000000003</v>
      </c>
      <c r="R60" s="412">
        <v>6.8689392293753093E-2</v>
      </c>
      <c r="S60" s="372">
        <v>233.33333333333337</v>
      </c>
      <c r="T60" s="295">
        <v>220.9845185258315</v>
      </c>
      <c r="U60" s="295">
        <v>114.72692582876226</v>
      </c>
      <c r="V60" s="296">
        <v>107.50033157104033</v>
      </c>
      <c r="X60" s="430">
        <v>8</v>
      </c>
      <c r="Y60" s="295">
        <v>0.23959628026774876</v>
      </c>
      <c r="Z60" s="451">
        <v>14.92</v>
      </c>
      <c r="AA60" s="412">
        <v>0.24686648607761827</v>
      </c>
      <c r="AB60" s="372">
        <v>0</v>
      </c>
      <c r="AC60" s="295">
        <v>-4.9161163439604678</v>
      </c>
      <c r="AD60" s="295">
        <v>-32.961897915168947</v>
      </c>
      <c r="AE60" s="296">
        <v>-34.939640623943902</v>
      </c>
    </row>
    <row r="61" spans="1:31" ht="49.5" customHeight="1">
      <c r="A61" s="648"/>
      <c r="B61" s="638"/>
      <c r="C61" s="638"/>
      <c r="D61" s="25"/>
      <c r="E61" s="16" t="s">
        <v>7</v>
      </c>
      <c r="F61" s="627" t="s">
        <v>22</v>
      </c>
      <c r="G61" s="625" t="s">
        <v>22</v>
      </c>
      <c r="H61" s="627" t="s">
        <v>22</v>
      </c>
      <c r="I61" s="628" t="s">
        <v>22</v>
      </c>
      <c r="J61" s="626" t="s">
        <v>22</v>
      </c>
      <c r="K61" s="625" t="s">
        <v>22</v>
      </c>
      <c r="L61" s="625" t="s">
        <v>22</v>
      </c>
      <c r="M61" s="629" t="s">
        <v>22</v>
      </c>
      <c r="O61" s="430">
        <v>15</v>
      </c>
      <c r="P61" s="295">
        <v>3.4200997437889277E-2</v>
      </c>
      <c r="Q61" s="451">
        <v>26.454999999999998</v>
      </c>
      <c r="R61" s="412">
        <v>5.0457540765569991E-2</v>
      </c>
      <c r="S61" s="372">
        <v>275</v>
      </c>
      <c r="T61" s="295">
        <v>261.10758334156048</v>
      </c>
      <c r="U61" s="295">
        <v>123.98611463889594</v>
      </c>
      <c r="V61" s="296">
        <v>116.44790412518643</v>
      </c>
      <c r="X61" s="430">
        <v>8</v>
      </c>
      <c r="Y61" s="295">
        <v>0.23959628026774876</v>
      </c>
      <c r="Z61" s="451">
        <v>14.92</v>
      </c>
      <c r="AA61" s="412">
        <v>0.24686648607761827</v>
      </c>
      <c r="AB61" s="372">
        <v>0</v>
      </c>
      <c r="AC61" s="295">
        <v>-4.9161163439604678</v>
      </c>
      <c r="AD61" s="295">
        <v>-32.961897915168947</v>
      </c>
      <c r="AE61" s="296">
        <v>-34.939640623943902</v>
      </c>
    </row>
    <row r="62" spans="1:31" ht="49.5" customHeight="1">
      <c r="A62" s="648"/>
      <c r="B62" s="638"/>
      <c r="C62" s="638"/>
      <c r="D62" s="25"/>
      <c r="E62" s="16" t="s">
        <v>125</v>
      </c>
      <c r="F62" s="627" t="s">
        <v>22</v>
      </c>
      <c r="G62" s="625" t="s">
        <v>22</v>
      </c>
      <c r="H62" s="627" t="s">
        <v>22</v>
      </c>
      <c r="I62" s="628" t="s">
        <v>22</v>
      </c>
      <c r="J62" s="626" t="s">
        <v>22</v>
      </c>
      <c r="K62" s="625" t="s">
        <v>22</v>
      </c>
      <c r="L62" s="625" t="s">
        <v>22</v>
      </c>
      <c r="M62" s="629" t="s">
        <v>22</v>
      </c>
      <c r="O62" s="624" t="s">
        <v>22</v>
      </c>
      <c r="P62" s="625" t="s">
        <v>22</v>
      </c>
      <c r="Q62" s="627" t="s">
        <v>22</v>
      </c>
      <c r="R62" s="628" t="s">
        <v>22</v>
      </c>
      <c r="S62" s="626" t="s">
        <v>22</v>
      </c>
      <c r="T62" s="625" t="s">
        <v>22</v>
      </c>
      <c r="U62" s="625" t="s">
        <v>22</v>
      </c>
      <c r="V62" s="629" t="s">
        <v>22</v>
      </c>
      <c r="X62" s="624" t="s">
        <v>22</v>
      </c>
      <c r="Y62" s="625" t="s">
        <v>22</v>
      </c>
      <c r="Z62" s="627" t="s">
        <v>22</v>
      </c>
      <c r="AA62" s="628" t="s">
        <v>22</v>
      </c>
      <c r="AB62" s="626" t="s">
        <v>22</v>
      </c>
      <c r="AC62" s="625" t="s">
        <v>22</v>
      </c>
      <c r="AD62" s="625" t="s">
        <v>22</v>
      </c>
      <c r="AE62" s="629" t="s">
        <v>22</v>
      </c>
    </row>
    <row r="63" spans="1:31" ht="49.5" customHeight="1">
      <c r="A63" s="648"/>
      <c r="B63" s="638"/>
      <c r="C63" s="638"/>
      <c r="D63" s="25"/>
      <c r="E63" s="16" t="s">
        <v>8</v>
      </c>
      <c r="F63" s="627" t="s">
        <v>22</v>
      </c>
      <c r="G63" s="625" t="s">
        <v>22</v>
      </c>
      <c r="H63" s="627" t="s">
        <v>22</v>
      </c>
      <c r="I63" s="628" t="s">
        <v>22</v>
      </c>
      <c r="J63" s="626" t="s">
        <v>22</v>
      </c>
      <c r="K63" s="625" t="s">
        <v>22</v>
      </c>
      <c r="L63" s="625" t="s">
        <v>22</v>
      </c>
      <c r="M63" s="629" t="s">
        <v>22</v>
      </c>
      <c r="O63" s="430">
        <v>5</v>
      </c>
      <c r="P63" s="295">
        <v>1.1400332479296426E-2</v>
      </c>
      <c r="Q63" s="451">
        <v>9.5589999999999993</v>
      </c>
      <c r="R63" s="412">
        <v>1.8231851528183088E-2</v>
      </c>
      <c r="S63" s="372">
        <v>150</v>
      </c>
      <c r="T63" s="295">
        <v>140.73838889437366</v>
      </c>
      <c r="U63" s="295">
        <v>92.682926829268268</v>
      </c>
      <c r="V63" s="296">
        <v>86.198219207198235</v>
      </c>
      <c r="X63" s="624" t="s">
        <v>22</v>
      </c>
      <c r="Y63" s="625" t="s">
        <v>22</v>
      </c>
      <c r="Z63" s="627" t="s">
        <v>22</v>
      </c>
      <c r="AA63" s="628" t="s">
        <v>22</v>
      </c>
      <c r="AB63" s="626" t="s">
        <v>22</v>
      </c>
      <c r="AC63" s="625" t="s">
        <v>22</v>
      </c>
      <c r="AD63" s="625" t="s">
        <v>22</v>
      </c>
      <c r="AE63" s="629" t="s">
        <v>22</v>
      </c>
    </row>
    <row r="64" spans="1:31" ht="49.5" customHeight="1">
      <c r="A64" s="648"/>
      <c r="B64" s="638"/>
      <c r="C64" s="650"/>
      <c r="D64" s="6" t="s">
        <v>9</v>
      </c>
      <c r="E64" s="15"/>
      <c r="F64" s="451">
        <v>2683</v>
      </c>
      <c r="G64" s="295">
        <v>17.166926122072645</v>
      </c>
      <c r="H64" s="423" t="s">
        <v>22</v>
      </c>
      <c r="I64" s="406" t="s">
        <v>22</v>
      </c>
      <c r="J64" s="372">
        <v>5.2156862745098067</v>
      </c>
      <c r="K64" s="295">
        <v>-13.835540003829962</v>
      </c>
      <c r="L64" s="533" t="s">
        <v>206</v>
      </c>
      <c r="M64" s="534" t="s">
        <v>206</v>
      </c>
      <c r="O64" s="430">
        <v>12369</v>
      </c>
      <c r="P64" s="295">
        <v>28.202142487283503</v>
      </c>
      <c r="Q64" s="423" t="s">
        <v>22</v>
      </c>
      <c r="R64" s="406" t="s">
        <v>22</v>
      </c>
      <c r="S64" s="372">
        <v>6.0715204527913613</v>
      </c>
      <c r="T64" s="295">
        <v>2.1419477655263819</v>
      </c>
      <c r="U64" s="533" t="s">
        <v>206</v>
      </c>
      <c r="V64" s="534" t="s">
        <v>206</v>
      </c>
      <c r="X64" s="430">
        <v>2205</v>
      </c>
      <c r="Y64" s="295">
        <v>66.038724748798245</v>
      </c>
      <c r="Z64" s="423" t="s">
        <v>22</v>
      </c>
      <c r="AA64" s="406" t="s">
        <v>22</v>
      </c>
      <c r="AB64" s="372">
        <v>11.702127659574458</v>
      </c>
      <c r="AC64" s="295">
        <v>6.210721105150526</v>
      </c>
      <c r="AD64" s="533" t="s">
        <v>206</v>
      </c>
      <c r="AE64" s="534" t="s">
        <v>206</v>
      </c>
    </row>
    <row r="65" spans="1:62" ht="49.5" customHeight="1">
      <c r="A65" s="648"/>
      <c r="B65" s="638"/>
      <c r="C65" s="642" t="s">
        <v>10</v>
      </c>
      <c r="D65" s="6" t="s">
        <v>6</v>
      </c>
      <c r="E65" s="15"/>
      <c r="F65" s="451">
        <v>10</v>
      </c>
      <c r="G65" s="295">
        <v>6.3984070525801878E-2</v>
      </c>
      <c r="H65" s="423" t="s">
        <v>22</v>
      </c>
      <c r="I65" s="406" t="s">
        <v>22</v>
      </c>
      <c r="J65" s="372">
        <v>66.666666666666686</v>
      </c>
      <c r="K65" s="295">
        <v>36.488615349877989</v>
      </c>
      <c r="L65" s="533" t="s">
        <v>206</v>
      </c>
      <c r="M65" s="534" t="s">
        <v>206</v>
      </c>
      <c r="O65" s="430">
        <v>18</v>
      </c>
      <c r="P65" s="295">
        <v>4.1041196925467135E-2</v>
      </c>
      <c r="Q65" s="423" t="s">
        <v>22</v>
      </c>
      <c r="R65" s="406" t="s">
        <v>22</v>
      </c>
      <c r="S65" s="372">
        <v>-18.181818181818173</v>
      </c>
      <c r="T65" s="295">
        <v>-21.2128909072959</v>
      </c>
      <c r="U65" s="533" t="s">
        <v>206</v>
      </c>
      <c r="V65" s="534" t="s">
        <v>206</v>
      </c>
      <c r="X65" s="430">
        <v>2</v>
      </c>
      <c r="Y65" s="295">
        <v>5.9899070066937191E-2</v>
      </c>
      <c r="Z65" s="423" t="s">
        <v>22</v>
      </c>
      <c r="AA65" s="406" t="s">
        <v>22</v>
      </c>
      <c r="AB65" s="372">
        <v>0</v>
      </c>
      <c r="AC65" s="295">
        <v>-4.9161163439604678</v>
      </c>
      <c r="AD65" s="533" t="s">
        <v>206</v>
      </c>
      <c r="AE65" s="534" t="s">
        <v>206</v>
      </c>
    </row>
    <row r="66" spans="1:62" ht="49.5" customHeight="1">
      <c r="A66" s="648"/>
      <c r="B66" s="638"/>
      <c r="C66" s="638"/>
      <c r="D66" s="6" t="s">
        <v>3</v>
      </c>
      <c r="E66" s="15"/>
      <c r="F66" s="451">
        <v>13</v>
      </c>
      <c r="G66" s="295">
        <v>8.3179291683542433E-2</v>
      </c>
      <c r="H66" s="382">
        <v>-3.16</v>
      </c>
      <c r="I66" s="412">
        <v>-1.7295218873115692E-2</v>
      </c>
      <c r="J66" s="372">
        <v>-7.1428571428571388</v>
      </c>
      <c r="K66" s="295">
        <v>-23.956342876496578</v>
      </c>
      <c r="L66" s="295">
        <v>-39.090208172706241</v>
      </c>
      <c r="M66" s="296">
        <v>-50.590426858757496</v>
      </c>
      <c r="O66" s="430">
        <v>30</v>
      </c>
      <c r="P66" s="295">
        <v>6.8401994875778555E-2</v>
      </c>
      <c r="Q66" s="382">
        <v>-5.194</v>
      </c>
      <c r="R66" s="412">
        <v>-9.9065003491351569E-3</v>
      </c>
      <c r="S66" s="372">
        <v>0</v>
      </c>
      <c r="T66" s="295">
        <v>-3.7046444422505402</v>
      </c>
      <c r="U66" s="295">
        <v>-46.387283236994229</v>
      </c>
      <c r="V66" s="296">
        <v>-48.191609124886725</v>
      </c>
      <c r="X66" s="430">
        <v>6</v>
      </c>
      <c r="Y66" s="295">
        <v>0.17969721020081159</v>
      </c>
      <c r="Z66" s="382">
        <v>-1.5489999999999999</v>
      </c>
      <c r="AA66" s="412">
        <v>-2.5629771242240661E-2</v>
      </c>
      <c r="AB66" s="372">
        <v>-53.846153846153847</v>
      </c>
      <c r="AC66" s="295">
        <v>-56.115130620289442</v>
      </c>
      <c r="AD66" s="295">
        <v>-68.964135443798838</v>
      </c>
      <c r="AE66" s="296">
        <v>-69.879748400127482</v>
      </c>
    </row>
    <row r="67" spans="1:62" ht="49.5" customHeight="1" thickBot="1">
      <c r="A67" s="648"/>
      <c r="B67" s="639"/>
      <c r="C67" s="639"/>
      <c r="D67" s="26" t="s">
        <v>9</v>
      </c>
      <c r="E67" s="18"/>
      <c r="F67" s="452">
        <v>23</v>
      </c>
      <c r="G67" s="385">
        <v>0.14716336220934431</v>
      </c>
      <c r="H67" s="424" t="s">
        <v>22</v>
      </c>
      <c r="I67" s="407" t="s">
        <v>22</v>
      </c>
      <c r="J67" s="373">
        <v>14.999999999999986</v>
      </c>
      <c r="K67" s="380">
        <v>-5.8228554085841893</v>
      </c>
      <c r="L67" s="535" t="s">
        <v>206</v>
      </c>
      <c r="M67" s="536" t="s">
        <v>206</v>
      </c>
      <c r="O67" s="436">
        <v>48</v>
      </c>
      <c r="P67" s="385">
        <v>0.1094431918012457</v>
      </c>
      <c r="Q67" s="424" t="s">
        <v>22</v>
      </c>
      <c r="R67" s="407" t="s">
        <v>22</v>
      </c>
      <c r="S67" s="373">
        <v>-7.6923076923076934</v>
      </c>
      <c r="T67" s="380">
        <v>-11.111979485154336</v>
      </c>
      <c r="U67" s="535" t="s">
        <v>206</v>
      </c>
      <c r="V67" s="536" t="s">
        <v>206</v>
      </c>
      <c r="X67" s="436">
        <v>8</v>
      </c>
      <c r="Y67" s="385">
        <v>0.23959628026774876</v>
      </c>
      <c r="Z67" s="424" t="s">
        <v>22</v>
      </c>
      <c r="AA67" s="407" t="s">
        <v>22</v>
      </c>
      <c r="AB67" s="373">
        <v>-46.666666666666664</v>
      </c>
      <c r="AC67" s="380">
        <v>-49.288595383445575</v>
      </c>
      <c r="AD67" s="535" t="s">
        <v>206</v>
      </c>
      <c r="AE67" s="536" t="s">
        <v>206</v>
      </c>
    </row>
    <row r="68" spans="1:62" ht="49.5" customHeight="1">
      <c r="A68" s="648"/>
      <c r="B68" s="651" t="s">
        <v>24</v>
      </c>
      <c r="C68" s="7" t="s">
        <v>11</v>
      </c>
      <c r="D68" s="21"/>
      <c r="E68" s="14"/>
      <c r="F68" s="441">
        <v>2498</v>
      </c>
      <c r="G68" s="442">
        <v>16.639544697294173</v>
      </c>
      <c r="H68" s="443">
        <v>3147.471</v>
      </c>
      <c r="I68" s="444">
        <v>18.413184566293765</v>
      </c>
      <c r="J68" s="372">
        <v>-28.526466380543638</v>
      </c>
      <c r="K68" s="295">
        <v>-31.628372691452952</v>
      </c>
      <c r="L68" s="295">
        <v>-26.97540597176156</v>
      </c>
      <c r="M68" s="389">
        <v>-29.859183517001867</v>
      </c>
      <c r="O68" s="460">
        <v>4186</v>
      </c>
      <c r="P68" s="442">
        <v>9.8899489200440396</v>
      </c>
      <c r="Q68" s="443">
        <v>5614.2759999999998</v>
      </c>
      <c r="R68" s="444">
        <v>11.387889689909315</v>
      </c>
      <c r="S68" s="372">
        <v>-19.931140015302219</v>
      </c>
      <c r="T68" s="295">
        <v>-23.100974580890082</v>
      </c>
      <c r="U68" s="295">
        <v>-20.318279754244941</v>
      </c>
      <c r="V68" s="389">
        <v>-23.26472703269441</v>
      </c>
      <c r="X68" s="460">
        <v>5309</v>
      </c>
      <c r="Y68" s="442">
        <v>159.23910761312305</v>
      </c>
      <c r="Z68" s="443">
        <v>9958.7199999999993</v>
      </c>
      <c r="AA68" s="444">
        <v>173.63253040690276</v>
      </c>
      <c r="AB68" s="372">
        <v>45.611629182665922</v>
      </c>
      <c r="AC68" s="295">
        <v>36.338549827641742</v>
      </c>
      <c r="AD68" s="295">
        <v>42.772476007270285</v>
      </c>
      <c r="AE68" s="389">
        <v>36.942371635475837</v>
      </c>
    </row>
    <row r="69" spans="1:62" ht="49.5" customHeight="1">
      <c r="A69" s="648"/>
      <c r="B69" s="638"/>
      <c r="C69" s="2" t="s">
        <v>21</v>
      </c>
      <c r="D69" s="6"/>
      <c r="E69" s="15"/>
      <c r="F69" s="441">
        <v>206</v>
      </c>
      <c r="G69" s="442">
        <v>1.3721962400490795</v>
      </c>
      <c r="H69" s="443">
        <v>266.20699999999999</v>
      </c>
      <c r="I69" s="444">
        <v>1.5573514811858042</v>
      </c>
      <c r="J69" s="372">
        <v>-4.1860465116279073</v>
      </c>
      <c r="K69" s="295">
        <v>-8.3443117036240579</v>
      </c>
      <c r="L69" s="295">
        <v>-3.3861151133967553</v>
      </c>
      <c r="M69" s="296">
        <v>-7.2014454894434721</v>
      </c>
      <c r="O69" s="460">
        <v>983</v>
      </c>
      <c r="P69" s="442">
        <v>2.3224605323467014</v>
      </c>
      <c r="Q69" s="443">
        <v>1767.9069999999999</v>
      </c>
      <c r="R69" s="444">
        <v>3.5859886293474896</v>
      </c>
      <c r="S69" s="372">
        <v>17.583732057416256</v>
      </c>
      <c r="T69" s="295">
        <v>12.928726624621902</v>
      </c>
      <c r="U69" s="295">
        <v>38.455218971242374</v>
      </c>
      <c r="V69" s="296">
        <v>33.335462496774511</v>
      </c>
      <c r="X69" s="460">
        <v>382</v>
      </c>
      <c r="Y69" s="442">
        <v>11.457777191224903</v>
      </c>
      <c r="Z69" s="443">
        <v>865.26400000000001</v>
      </c>
      <c r="AA69" s="444">
        <v>15.086073088710027</v>
      </c>
      <c r="AB69" s="372">
        <v>51.587301587301567</v>
      </c>
      <c r="AC69" s="295">
        <v>41.933669629996558</v>
      </c>
      <c r="AD69" s="295">
        <v>93.932330422621078</v>
      </c>
      <c r="AE69" s="296">
        <v>86.013116866559841</v>
      </c>
    </row>
    <row r="70" spans="1:62" ht="49.5" customHeight="1" thickBot="1">
      <c r="A70" s="649"/>
      <c r="B70" s="639"/>
      <c r="C70" s="17" t="s">
        <v>12</v>
      </c>
      <c r="D70" s="26"/>
      <c r="E70" s="18"/>
      <c r="F70" s="455">
        <v>1008</v>
      </c>
      <c r="G70" s="456">
        <v>6.7144359707255923</v>
      </c>
      <c r="H70" s="453">
        <v>1529.877</v>
      </c>
      <c r="I70" s="454">
        <v>8.950013380497488</v>
      </c>
      <c r="J70" s="373">
        <v>57.993730407523515</v>
      </c>
      <c r="K70" s="295">
        <v>51.136902087763559</v>
      </c>
      <c r="L70" s="295">
        <v>78.803741856763168</v>
      </c>
      <c r="M70" s="386">
        <v>71.742693142516515</v>
      </c>
      <c r="O70" s="462">
        <v>3001</v>
      </c>
      <c r="P70" s="456">
        <v>7.0902381053636319</v>
      </c>
      <c r="Q70" s="453">
        <v>4311.0379999999996</v>
      </c>
      <c r="R70" s="454">
        <v>8.7444267422918411</v>
      </c>
      <c r="S70" s="373">
        <v>29.297716501507978</v>
      </c>
      <c r="T70" s="295">
        <v>24.178967825725792</v>
      </c>
      <c r="U70" s="295">
        <v>21.924460670728507</v>
      </c>
      <c r="V70" s="386">
        <v>17.415973727779672</v>
      </c>
      <c r="X70" s="462">
        <v>327</v>
      </c>
      <c r="Y70" s="456">
        <v>9.8080972291375463</v>
      </c>
      <c r="Z70" s="453">
        <v>871.15499999999997</v>
      </c>
      <c r="AA70" s="454">
        <v>15.188784003027033</v>
      </c>
      <c r="AB70" s="373">
        <v>19.780219780219781</v>
      </c>
      <c r="AC70" s="295">
        <v>12.152178741060496</v>
      </c>
      <c r="AD70" s="295">
        <v>37.428261329109716</v>
      </c>
      <c r="AE70" s="386">
        <v>31.816387601136086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5505.53</v>
      </c>
      <c r="I72" s="407" t="s">
        <v>22</v>
      </c>
      <c r="J72" s="537" t="s">
        <v>206</v>
      </c>
      <c r="K72" s="535" t="s">
        <v>206</v>
      </c>
      <c r="L72" s="387">
        <v>-7.9166803956007072</v>
      </c>
      <c r="M72" s="536" t="s">
        <v>206</v>
      </c>
      <c r="O72" s="428" t="s">
        <v>22</v>
      </c>
      <c r="P72" s="180" t="s">
        <v>22</v>
      </c>
      <c r="Q72" s="459">
        <v>13912.415999999999</v>
      </c>
      <c r="R72" s="407" t="s">
        <v>22</v>
      </c>
      <c r="S72" s="537" t="s">
        <v>206</v>
      </c>
      <c r="T72" s="535" t="s">
        <v>206</v>
      </c>
      <c r="U72" s="387">
        <v>0.14353813845264085</v>
      </c>
      <c r="V72" s="536" t="s">
        <v>206</v>
      </c>
      <c r="X72" s="428" t="s">
        <v>22</v>
      </c>
      <c r="Y72" s="180" t="s">
        <v>22</v>
      </c>
      <c r="Z72" s="459">
        <v>12016.972</v>
      </c>
      <c r="AA72" s="407" t="s">
        <v>22</v>
      </c>
      <c r="AB72" s="537" t="s">
        <v>206</v>
      </c>
      <c r="AC72" s="535" t="s">
        <v>206</v>
      </c>
      <c r="AD72" s="387">
        <v>42.366897540021768</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3"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3" t="s">
        <v>207</v>
      </c>
    </row>
    <row r="5" spans="1:49" s="53" customFormat="1" ht="36.75" customHeight="1" thickBot="1">
      <c r="A5" s="694"/>
      <c r="B5" s="715" t="s">
        <v>85</v>
      </c>
      <c r="C5" s="727" t="s">
        <v>86</v>
      </c>
      <c r="D5" s="728"/>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4"/>
    </row>
    <row r="6" spans="1:49" s="53" customFormat="1" ht="36.75" customHeight="1" thickBot="1">
      <c r="A6" s="694"/>
      <c r="B6" s="716"/>
      <c r="C6" s="729"/>
      <c r="D6" s="730"/>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4"/>
    </row>
    <row r="7" spans="1:49" s="53" customFormat="1" ht="36.75" customHeight="1">
      <c r="A7" s="694"/>
      <c r="B7" s="716"/>
      <c r="C7" s="729"/>
      <c r="D7" s="730"/>
      <c r="E7" s="723" t="s">
        <v>97</v>
      </c>
      <c r="F7" s="723"/>
      <c r="G7" s="723" t="s">
        <v>124</v>
      </c>
      <c r="H7" s="723"/>
      <c r="I7" s="723" t="s">
        <v>98</v>
      </c>
      <c r="J7" s="725"/>
      <c r="K7" s="696" t="s">
        <v>91</v>
      </c>
      <c r="L7" s="701"/>
      <c r="M7" s="468"/>
      <c r="N7" s="468"/>
      <c r="O7" s="468"/>
      <c r="P7" s="468"/>
      <c r="Q7" s="468"/>
      <c r="R7" s="471"/>
      <c r="S7" s="718" t="s">
        <v>86</v>
      </c>
      <c r="T7" s="719"/>
      <c r="U7" s="251"/>
      <c r="V7" s="252"/>
      <c r="W7" s="252"/>
      <c r="X7" s="252"/>
      <c r="Y7" s="251"/>
      <c r="Z7" s="59"/>
      <c r="AA7" s="718" t="s">
        <v>92</v>
      </c>
      <c r="AB7" s="719"/>
      <c r="AC7" s="468"/>
      <c r="AD7" s="468"/>
      <c r="AE7" s="468"/>
      <c r="AF7" s="468"/>
      <c r="AG7" s="468"/>
      <c r="AH7" s="468"/>
      <c r="AI7" s="706" t="s">
        <v>93</v>
      </c>
      <c r="AJ7" s="707"/>
      <c r="AK7" s="696" t="s">
        <v>91</v>
      </c>
      <c r="AL7" s="697"/>
      <c r="AM7" s="700" t="s">
        <v>86</v>
      </c>
      <c r="AN7" s="701"/>
      <c r="AO7" s="696" t="s">
        <v>93</v>
      </c>
      <c r="AP7" s="704"/>
      <c r="AQ7" s="60" t="s">
        <v>94</v>
      </c>
      <c r="AR7" s="61"/>
      <c r="AS7" s="60" t="s">
        <v>95</v>
      </c>
      <c r="AT7" s="61"/>
      <c r="AU7" s="60" t="s">
        <v>96</v>
      </c>
      <c r="AV7" s="61"/>
      <c r="AW7" s="694"/>
    </row>
    <row r="8" spans="1:49" s="53" customFormat="1" ht="36.75" customHeight="1" thickBot="1">
      <c r="A8" s="695"/>
      <c r="B8" s="717"/>
      <c r="C8" s="731"/>
      <c r="D8" s="732"/>
      <c r="E8" s="724"/>
      <c r="F8" s="724"/>
      <c r="G8" s="724"/>
      <c r="H8" s="724"/>
      <c r="I8" s="724"/>
      <c r="J8" s="726"/>
      <c r="K8" s="698"/>
      <c r="L8" s="699"/>
      <c r="M8" s="710" t="s">
        <v>138</v>
      </c>
      <c r="N8" s="710"/>
      <c r="O8" s="710" t="s">
        <v>124</v>
      </c>
      <c r="P8" s="710"/>
      <c r="Q8" s="710" t="s">
        <v>98</v>
      </c>
      <c r="R8" s="710"/>
      <c r="S8" s="720"/>
      <c r="T8" s="722"/>
      <c r="U8" s="711" t="s">
        <v>97</v>
      </c>
      <c r="V8" s="712"/>
      <c r="W8" s="713" t="s">
        <v>124</v>
      </c>
      <c r="X8" s="714"/>
      <c r="Y8" s="62" t="s">
        <v>98</v>
      </c>
      <c r="Z8" s="63"/>
      <c r="AA8" s="720"/>
      <c r="AB8" s="721"/>
      <c r="AC8" s="710" t="s">
        <v>138</v>
      </c>
      <c r="AD8" s="710"/>
      <c r="AE8" s="710" t="s">
        <v>124</v>
      </c>
      <c r="AF8" s="710"/>
      <c r="AG8" s="710" t="s">
        <v>98</v>
      </c>
      <c r="AH8" s="710"/>
      <c r="AI8" s="708"/>
      <c r="AJ8" s="709"/>
      <c r="AK8" s="698"/>
      <c r="AL8" s="699"/>
      <c r="AM8" s="702"/>
      <c r="AN8" s="703"/>
      <c r="AO8" s="698"/>
      <c r="AP8" s="705"/>
      <c r="AQ8" s="469"/>
      <c r="AR8" s="470"/>
      <c r="AS8" s="469"/>
      <c r="AT8" s="470"/>
      <c r="AU8" s="469"/>
      <c r="AV8" s="470"/>
      <c r="AW8" s="69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13458953</v>
      </c>
      <c r="C10" s="71">
        <v>32610</v>
      </c>
      <c r="D10" s="490">
        <v>24.22922496274413</v>
      </c>
      <c r="E10" s="229">
        <v>26280</v>
      </c>
      <c r="F10" s="490">
        <v>19.526035940537128</v>
      </c>
      <c r="G10" s="229">
        <v>1472</v>
      </c>
      <c r="H10" s="490">
        <v>1.0936957726206489</v>
      </c>
      <c r="I10" s="229">
        <v>4858</v>
      </c>
      <c r="J10" s="491">
        <v>3.6094932495863534</v>
      </c>
      <c r="K10" s="228">
        <v>20358</v>
      </c>
      <c r="L10" s="326">
        <v>14.553193095523318</v>
      </c>
      <c r="M10" s="352">
        <v>11553</v>
      </c>
      <c r="N10" s="326">
        <v>8.2588191292160769</v>
      </c>
      <c r="O10" s="352">
        <v>266</v>
      </c>
      <c r="P10" s="326">
        <v>0.19015371664255831</v>
      </c>
      <c r="Q10" s="352">
        <v>8539</v>
      </c>
      <c r="R10" s="326">
        <v>6.1042202496646825</v>
      </c>
      <c r="S10" s="73">
        <v>10131</v>
      </c>
      <c r="T10" s="326">
        <v>7.2422830951344306</v>
      </c>
      <c r="U10" s="74">
        <v>2948</v>
      </c>
      <c r="V10" s="326">
        <v>2.1074178821889546</v>
      </c>
      <c r="W10" s="352">
        <v>176</v>
      </c>
      <c r="X10" s="326">
        <v>0.12581599296650475</v>
      </c>
      <c r="Y10" s="72">
        <v>7007</v>
      </c>
      <c r="Z10" s="326">
        <v>5.0090492199789702</v>
      </c>
      <c r="AA10" s="75">
        <v>100</v>
      </c>
      <c r="AB10" s="326">
        <v>7.1486359640059519E-2</v>
      </c>
      <c r="AC10" s="229">
        <v>45</v>
      </c>
      <c r="AD10" s="326">
        <v>3.2168861838026787E-2</v>
      </c>
      <c r="AE10" s="229">
        <v>0</v>
      </c>
      <c r="AF10" s="326">
        <v>0</v>
      </c>
      <c r="AG10" s="229">
        <v>55</v>
      </c>
      <c r="AH10" s="326">
        <v>3.9317497802032732E-2</v>
      </c>
      <c r="AI10" s="70">
        <v>30589</v>
      </c>
      <c r="AJ10" s="319">
        <v>21.86696255029781</v>
      </c>
      <c r="AK10" s="495">
        <v>76</v>
      </c>
      <c r="AL10" s="326">
        <v>5.4329633326445234E-2</v>
      </c>
      <c r="AM10" s="74">
        <v>95</v>
      </c>
      <c r="AN10" s="326">
        <v>6.7912041658056546E-2</v>
      </c>
      <c r="AO10" s="70">
        <v>171</v>
      </c>
      <c r="AP10" s="326">
        <v>0.12224167498450177</v>
      </c>
      <c r="AQ10" s="70">
        <v>24458</v>
      </c>
      <c r="AR10" s="491">
        <v>18.172290221980862</v>
      </c>
      <c r="AS10" s="74">
        <v>3505</v>
      </c>
      <c r="AT10" s="490">
        <v>2.6042144585838138</v>
      </c>
      <c r="AU10" s="70">
        <v>9739</v>
      </c>
      <c r="AV10" s="490">
        <v>7.2360754956199047</v>
      </c>
      <c r="AW10" s="466" t="s">
        <v>99</v>
      </c>
    </row>
    <row r="11" spans="1:49" s="82" customFormat="1" ht="36.75" customHeight="1">
      <c r="A11" s="77" t="s">
        <v>100</v>
      </c>
      <c r="B11" s="487">
        <v>461863</v>
      </c>
      <c r="C11" s="79">
        <v>1294</v>
      </c>
      <c r="D11" s="327">
        <v>28.016966070025092</v>
      </c>
      <c r="E11" s="230">
        <v>1004</v>
      </c>
      <c r="F11" s="327">
        <v>21.738047862677892</v>
      </c>
      <c r="G11" s="230">
        <v>80</v>
      </c>
      <c r="H11" s="327">
        <v>1.7321153675440553</v>
      </c>
      <c r="I11" s="230">
        <v>210</v>
      </c>
      <c r="J11" s="323">
        <v>4.5468028398031457</v>
      </c>
      <c r="K11" s="492">
        <v>834</v>
      </c>
      <c r="L11" s="327">
        <v>17.448842532216197</v>
      </c>
      <c r="M11" s="353">
        <v>574</v>
      </c>
      <c r="N11" s="327">
        <v>12.009155411861027</v>
      </c>
      <c r="O11" s="353">
        <v>5</v>
      </c>
      <c r="P11" s="327">
        <v>0.10460936769913788</v>
      </c>
      <c r="Q11" s="353">
        <v>255</v>
      </c>
      <c r="R11" s="327">
        <v>5.3350777526560318</v>
      </c>
      <c r="S11" s="230">
        <v>395</v>
      </c>
      <c r="T11" s="327">
        <v>8.2641400482318925</v>
      </c>
      <c r="U11" s="81">
        <v>167</v>
      </c>
      <c r="V11" s="327">
        <v>3.4939528811512046</v>
      </c>
      <c r="W11" s="353">
        <v>2</v>
      </c>
      <c r="X11" s="327">
        <v>4.1843747079655151E-2</v>
      </c>
      <c r="Y11" s="353">
        <v>226</v>
      </c>
      <c r="Z11" s="327">
        <v>4.7283434200010319</v>
      </c>
      <c r="AA11" s="81">
        <v>2</v>
      </c>
      <c r="AB11" s="327">
        <v>4.1843747079655151E-2</v>
      </c>
      <c r="AC11" s="230">
        <v>2</v>
      </c>
      <c r="AD11" s="327">
        <v>4.1843747079655151E-2</v>
      </c>
      <c r="AE11" s="230">
        <v>0</v>
      </c>
      <c r="AF11" s="327">
        <v>0</v>
      </c>
      <c r="AG11" s="230">
        <v>0</v>
      </c>
      <c r="AH11" s="327">
        <v>0</v>
      </c>
      <c r="AI11" s="78">
        <v>1231</v>
      </c>
      <c r="AJ11" s="320">
        <v>25.754826327527748</v>
      </c>
      <c r="AK11" s="492">
        <v>2</v>
      </c>
      <c r="AL11" s="327">
        <v>4.1843747079655151E-2</v>
      </c>
      <c r="AM11" s="80">
        <v>5</v>
      </c>
      <c r="AN11" s="327">
        <v>0.10460936769913788</v>
      </c>
      <c r="AO11" s="79">
        <v>7</v>
      </c>
      <c r="AP11" s="327">
        <v>0.14645311477879303</v>
      </c>
      <c r="AQ11" s="78">
        <v>1051</v>
      </c>
      <c r="AR11" s="323">
        <v>22.755665641110024</v>
      </c>
      <c r="AS11" s="80">
        <v>85</v>
      </c>
      <c r="AT11" s="327">
        <v>1.8403725780155586</v>
      </c>
      <c r="AU11" s="79">
        <v>202</v>
      </c>
      <c r="AV11" s="327">
        <v>4.3735913030487392</v>
      </c>
      <c r="AW11" s="77" t="s">
        <v>100</v>
      </c>
    </row>
    <row r="12" spans="1:49" s="82" customFormat="1" ht="36.75" customHeight="1">
      <c r="A12" s="83" t="s">
        <v>37</v>
      </c>
      <c r="B12" s="488">
        <v>101703</v>
      </c>
      <c r="C12" s="85">
        <v>244</v>
      </c>
      <c r="D12" s="328">
        <v>23.991426014965143</v>
      </c>
      <c r="E12" s="231">
        <v>202</v>
      </c>
      <c r="F12" s="328">
        <v>19.861754323864584</v>
      </c>
      <c r="G12" s="231">
        <v>7</v>
      </c>
      <c r="H12" s="328">
        <v>0.68827861518342626</v>
      </c>
      <c r="I12" s="231">
        <v>35</v>
      </c>
      <c r="J12" s="324">
        <v>3.4413930759171314</v>
      </c>
      <c r="K12" s="493">
        <v>322</v>
      </c>
      <c r="L12" s="328">
        <v>30.830312005310727</v>
      </c>
      <c r="M12" s="354">
        <v>152</v>
      </c>
      <c r="N12" s="328">
        <v>14.553439207475872</v>
      </c>
      <c r="O12" s="354">
        <v>8</v>
      </c>
      <c r="P12" s="328">
        <v>0.7659704846039932</v>
      </c>
      <c r="Q12" s="354">
        <v>162</v>
      </c>
      <c r="R12" s="328">
        <v>15.510902313230863</v>
      </c>
      <c r="S12" s="231">
        <v>138</v>
      </c>
      <c r="T12" s="328">
        <v>13.212990859418884</v>
      </c>
      <c r="U12" s="87">
        <v>35</v>
      </c>
      <c r="V12" s="328">
        <v>3.3511208701424704</v>
      </c>
      <c r="W12" s="354">
        <v>2</v>
      </c>
      <c r="X12" s="328">
        <v>0.1914926211509983</v>
      </c>
      <c r="Y12" s="354">
        <v>101</v>
      </c>
      <c r="Z12" s="328">
        <v>9.6703773681254148</v>
      </c>
      <c r="AA12" s="87">
        <v>0</v>
      </c>
      <c r="AB12" s="328">
        <v>0</v>
      </c>
      <c r="AC12" s="231">
        <v>0</v>
      </c>
      <c r="AD12" s="328">
        <v>0</v>
      </c>
      <c r="AE12" s="231">
        <v>0</v>
      </c>
      <c r="AF12" s="328">
        <v>0</v>
      </c>
      <c r="AG12" s="231">
        <v>0</v>
      </c>
      <c r="AH12" s="328">
        <v>0</v>
      </c>
      <c r="AI12" s="84">
        <v>460</v>
      </c>
      <c r="AJ12" s="321">
        <v>44.043302864729611</v>
      </c>
      <c r="AK12" s="493">
        <v>5</v>
      </c>
      <c r="AL12" s="328">
        <v>0.4787315528774958</v>
      </c>
      <c r="AM12" s="86">
        <v>4</v>
      </c>
      <c r="AN12" s="328">
        <v>0.3829852423019966</v>
      </c>
      <c r="AO12" s="85">
        <v>9</v>
      </c>
      <c r="AP12" s="328">
        <v>0.86171679517949229</v>
      </c>
      <c r="AQ12" s="84">
        <v>125</v>
      </c>
      <c r="AR12" s="324">
        <v>12.290689556846896</v>
      </c>
      <c r="AS12" s="86">
        <v>23</v>
      </c>
      <c r="AT12" s="328">
        <v>2.261486878459829</v>
      </c>
      <c r="AU12" s="85">
        <v>50</v>
      </c>
      <c r="AV12" s="328">
        <v>4.9162758227387595</v>
      </c>
      <c r="AW12" s="83" t="s">
        <v>101</v>
      </c>
    </row>
    <row r="13" spans="1:49" s="82" customFormat="1" ht="36.75" customHeight="1">
      <c r="A13" s="83" t="s">
        <v>38</v>
      </c>
      <c r="B13" s="488">
        <v>92989</v>
      </c>
      <c r="C13" s="85">
        <v>230</v>
      </c>
      <c r="D13" s="328">
        <v>24.734108335394509</v>
      </c>
      <c r="E13" s="231">
        <v>191</v>
      </c>
      <c r="F13" s="328">
        <v>20.540063878523267</v>
      </c>
      <c r="G13" s="231">
        <v>6</v>
      </c>
      <c r="H13" s="328">
        <v>0.64523760874942204</v>
      </c>
      <c r="I13" s="231">
        <v>33</v>
      </c>
      <c r="J13" s="324">
        <v>3.5488068481218207</v>
      </c>
      <c r="K13" s="493">
        <v>194</v>
      </c>
      <c r="L13" s="328">
        <v>20.642104217799023</v>
      </c>
      <c r="M13" s="354">
        <v>108</v>
      </c>
      <c r="N13" s="328">
        <v>11.491480698568527</v>
      </c>
      <c r="O13" s="354">
        <v>1</v>
      </c>
      <c r="P13" s="328">
        <v>0.1064025990608197</v>
      </c>
      <c r="Q13" s="354">
        <v>85</v>
      </c>
      <c r="R13" s="328">
        <v>9.0442209201696748</v>
      </c>
      <c r="S13" s="231">
        <v>44</v>
      </c>
      <c r="T13" s="328">
        <v>4.681714358676067</v>
      </c>
      <c r="U13" s="87">
        <v>14</v>
      </c>
      <c r="V13" s="328">
        <v>1.4896363868514757</v>
      </c>
      <c r="W13" s="354">
        <v>1</v>
      </c>
      <c r="X13" s="328">
        <v>0.1064025990608197</v>
      </c>
      <c r="Y13" s="354">
        <v>29</v>
      </c>
      <c r="Z13" s="328">
        <v>3.0856753727637711</v>
      </c>
      <c r="AA13" s="87">
        <v>0</v>
      </c>
      <c r="AB13" s="328">
        <v>0</v>
      </c>
      <c r="AC13" s="231">
        <v>0</v>
      </c>
      <c r="AD13" s="328">
        <v>0</v>
      </c>
      <c r="AE13" s="231">
        <v>0</v>
      </c>
      <c r="AF13" s="328">
        <v>0</v>
      </c>
      <c r="AG13" s="231">
        <v>0</v>
      </c>
      <c r="AH13" s="328">
        <v>0</v>
      </c>
      <c r="AI13" s="84">
        <v>238</v>
      </c>
      <c r="AJ13" s="321">
        <v>25.323818576475087</v>
      </c>
      <c r="AK13" s="493">
        <v>0</v>
      </c>
      <c r="AL13" s="328">
        <v>0</v>
      </c>
      <c r="AM13" s="86">
        <v>0</v>
      </c>
      <c r="AN13" s="328">
        <v>0</v>
      </c>
      <c r="AO13" s="85">
        <v>0</v>
      </c>
      <c r="AP13" s="328">
        <v>0</v>
      </c>
      <c r="AQ13" s="84">
        <v>101</v>
      </c>
      <c r="AR13" s="324">
        <v>10.861499747281936</v>
      </c>
      <c r="AS13" s="86">
        <v>13</v>
      </c>
      <c r="AT13" s="328">
        <v>1.3980148189570809</v>
      </c>
      <c r="AU13" s="85">
        <v>308</v>
      </c>
      <c r="AV13" s="328">
        <v>33.122197249136995</v>
      </c>
      <c r="AW13" s="83" t="s">
        <v>38</v>
      </c>
    </row>
    <row r="14" spans="1:49" s="82" customFormat="1" ht="36.75" customHeight="1">
      <c r="A14" s="83" t="s">
        <v>39</v>
      </c>
      <c r="B14" s="488">
        <v>231435</v>
      </c>
      <c r="C14" s="85">
        <v>312</v>
      </c>
      <c r="D14" s="328">
        <v>13.481107006286862</v>
      </c>
      <c r="E14" s="231">
        <v>253</v>
      </c>
      <c r="F14" s="328">
        <v>10.931795104456976</v>
      </c>
      <c r="G14" s="231">
        <v>5</v>
      </c>
      <c r="H14" s="328">
        <v>0.21604338151100741</v>
      </c>
      <c r="I14" s="231">
        <v>54</v>
      </c>
      <c r="J14" s="324">
        <v>2.3332685203188799</v>
      </c>
      <c r="K14" s="493">
        <v>397</v>
      </c>
      <c r="L14" s="328">
        <v>16.707207245120404</v>
      </c>
      <c r="M14" s="354">
        <v>256</v>
      </c>
      <c r="N14" s="328">
        <v>10.773413236148169</v>
      </c>
      <c r="O14" s="354">
        <v>5</v>
      </c>
      <c r="P14" s="328">
        <v>0.21041822726851894</v>
      </c>
      <c r="Q14" s="354">
        <v>136</v>
      </c>
      <c r="R14" s="328">
        <v>5.723375781703715</v>
      </c>
      <c r="S14" s="231">
        <v>162</v>
      </c>
      <c r="T14" s="328">
        <v>6.8175505635000127</v>
      </c>
      <c r="U14" s="87">
        <v>39</v>
      </c>
      <c r="V14" s="328">
        <v>1.6412621726944476</v>
      </c>
      <c r="W14" s="354">
        <v>0</v>
      </c>
      <c r="X14" s="328">
        <v>0</v>
      </c>
      <c r="Y14" s="354">
        <v>123</v>
      </c>
      <c r="Z14" s="328">
        <v>5.1762883908055652</v>
      </c>
      <c r="AA14" s="87">
        <v>0</v>
      </c>
      <c r="AB14" s="328">
        <v>0</v>
      </c>
      <c r="AC14" s="231">
        <v>0</v>
      </c>
      <c r="AD14" s="328">
        <v>0</v>
      </c>
      <c r="AE14" s="231">
        <v>0</v>
      </c>
      <c r="AF14" s="328">
        <v>0</v>
      </c>
      <c r="AG14" s="231">
        <v>0</v>
      </c>
      <c r="AH14" s="328">
        <v>0</v>
      </c>
      <c r="AI14" s="84">
        <v>559</v>
      </c>
      <c r="AJ14" s="321">
        <v>23.524757808620418</v>
      </c>
      <c r="AK14" s="493">
        <v>0</v>
      </c>
      <c r="AL14" s="328">
        <v>0</v>
      </c>
      <c r="AM14" s="86">
        <v>0</v>
      </c>
      <c r="AN14" s="328">
        <v>0</v>
      </c>
      <c r="AO14" s="85">
        <v>0</v>
      </c>
      <c r="AP14" s="328">
        <v>0</v>
      </c>
      <c r="AQ14" s="84">
        <v>347</v>
      </c>
      <c r="AR14" s="324">
        <v>14.993410676863913</v>
      </c>
      <c r="AS14" s="86">
        <v>88</v>
      </c>
      <c r="AT14" s="328">
        <v>3.8023635145937305</v>
      </c>
      <c r="AU14" s="85">
        <v>281</v>
      </c>
      <c r="AV14" s="328">
        <v>12.141638040918615</v>
      </c>
      <c r="AW14" s="83" t="s">
        <v>39</v>
      </c>
    </row>
    <row r="15" spans="1:49" s="82" customFormat="1" ht="36.75" customHeight="1">
      <c r="A15" s="83" t="s">
        <v>40</v>
      </c>
      <c r="B15" s="488">
        <v>83114</v>
      </c>
      <c r="C15" s="85">
        <v>186</v>
      </c>
      <c r="D15" s="328">
        <v>22.378901268137735</v>
      </c>
      <c r="E15" s="231">
        <v>140</v>
      </c>
      <c r="F15" s="328">
        <v>16.844334287845609</v>
      </c>
      <c r="G15" s="231">
        <v>14</v>
      </c>
      <c r="H15" s="328">
        <v>1.684433428784561</v>
      </c>
      <c r="I15" s="231">
        <v>32</v>
      </c>
      <c r="J15" s="324">
        <v>3.8501335515075681</v>
      </c>
      <c r="K15" s="493">
        <v>268</v>
      </c>
      <c r="L15" s="328">
        <v>31.569151755739583</v>
      </c>
      <c r="M15" s="354">
        <v>156</v>
      </c>
      <c r="N15" s="328">
        <v>18.376073410057369</v>
      </c>
      <c r="O15" s="354">
        <v>4</v>
      </c>
      <c r="P15" s="328">
        <v>0.47118136948865047</v>
      </c>
      <c r="Q15" s="354">
        <v>108</v>
      </c>
      <c r="R15" s="328">
        <v>12.721896976193563</v>
      </c>
      <c r="S15" s="231">
        <v>171</v>
      </c>
      <c r="T15" s="328">
        <v>20.143003545639807</v>
      </c>
      <c r="U15" s="87">
        <v>82</v>
      </c>
      <c r="V15" s="328">
        <v>9.6592180745173355</v>
      </c>
      <c r="W15" s="354">
        <v>2</v>
      </c>
      <c r="X15" s="328">
        <v>0.23559068474432523</v>
      </c>
      <c r="Y15" s="354">
        <v>87</v>
      </c>
      <c r="Z15" s="328">
        <v>10.248194786378148</v>
      </c>
      <c r="AA15" s="87">
        <v>1</v>
      </c>
      <c r="AB15" s="328">
        <v>0.11779534237216262</v>
      </c>
      <c r="AC15" s="231">
        <v>0</v>
      </c>
      <c r="AD15" s="328">
        <v>0</v>
      </c>
      <c r="AE15" s="231">
        <v>0</v>
      </c>
      <c r="AF15" s="328">
        <v>0</v>
      </c>
      <c r="AG15" s="231">
        <v>1</v>
      </c>
      <c r="AH15" s="328">
        <v>0.11779534237216262</v>
      </c>
      <c r="AI15" s="84">
        <v>440</v>
      </c>
      <c r="AJ15" s="321">
        <v>51.829950643751552</v>
      </c>
      <c r="AK15" s="493">
        <v>0</v>
      </c>
      <c r="AL15" s="328">
        <v>0</v>
      </c>
      <c r="AM15" s="86">
        <v>0</v>
      </c>
      <c r="AN15" s="328">
        <v>0</v>
      </c>
      <c r="AO15" s="85">
        <v>0</v>
      </c>
      <c r="AP15" s="328">
        <v>0</v>
      </c>
      <c r="AQ15" s="84">
        <v>116</v>
      </c>
      <c r="AR15" s="324">
        <v>13.956734124214933</v>
      </c>
      <c r="AS15" s="86">
        <v>21</v>
      </c>
      <c r="AT15" s="328">
        <v>2.5266501431768416</v>
      </c>
      <c r="AU15" s="85">
        <v>41</v>
      </c>
      <c r="AV15" s="328">
        <v>4.9329836128690721</v>
      </c>
      <c r="AW15" s="83" t="s">
        <v>40</v>
      </c>
    </row>
    <row r="16" spans="1:49" s="82" customFormat="1" ht="36.75" customHeight="1">
      <c r="A16" s="83" t="s">
        <v>41</v>
      </c>
      <c r="B16" s="488">
        <v>93791</v>
      </c>
      <c r="C16" s="85">
        <v>252</v>
      </c>
      <c r="D16" s="328">
        <v>26.868249618833364</v>
      </c>
      <c r="E16" s="231">
        <v>228</v>
      </c>
      <c r="F16" s="328">
        <v>24.309368702753993</v>
      </c>
      <c r="G16" s="231">
        <v>4</v>
      </c>
      <c r="H16" s="328">
        <v>0.42648015267989464</v>
      </c>
      <c r="I16" s="231">
        <v>20</v>
      </c>
      <c r="J16" s="324">
        <v>2.1324007633994735</v>
      </c>
      <c r="K16" s="493">
        <v>85</v>
      </c>
      <c r="L16" s="328">
        <v>8.802057265149033</v>
      </c>
      <c r="M16" s="354">
        <v>49</v>
      </c>
      <c r="N16" s="328">
        <v>5.0741271293212069</v>
      </c>
      <c r="O16" s="354">
        <v>0</v>
      </c>
      <c r="P16" s="328">
        <v>0</v>
      </c>
      <c r="Q16" s="354">
        <v>36</v>
      </c>
      <c r="R16" s="328">
        <v>3.7279301358278256</v>
      </c>
      <c r="S16" s="231">
        <v>99</v>
      </c>
      <c r="T16" s="328">
        <v>10.251807873526522</v>
      </c>
      <c r="U16" s="87">
        <v>29</v>
      </c>
      <c r="V16" s="328">
        <v>3.0030548316390822</v>
      </c>
      <c r="W16" s="354">
        <v>0</v>
      </c>
      <c r="X16" s="328">
        <v>0</v>
      </c>
      <c r="Y16" s="354">
        <v>70</v>
      </c>
      <c r="Z16" s="328">
        <v>7.2487530418874391</v>
      </c>
      <c r="AA16" s="87">
        <v>0</v>
      </c>
      <c r="AB16" s="328">
        <v>0</v>
      </c>
      <c r="AC16" s="231">
        <v>0</v>
      </c>
      <c r="AD16" s="328">
        <v>0</v>
      </c>
      <c r="AE16" s="231">
        <v>0</v>
      </c>
      <c r="AF16" s="328">
        <v>0</v>
      </c>
      <c r="AG16" s="231">
        <v>0</v>
      </c>
      <c r="AH16" s="328">
        <v>0</v>
      </c>
      <c r="AI16" s="84">
        <v>184</v>
      </c>
      <c r="AJ16" s="321">
        <v>19.053865138675555</v>
      </c>
      <c r="AK16" s="493">
        <v>0</v>
      </c>
      <c r="AL16" s="328">
        <v>0</v>
      </c>
      <c r="AM16" s="86">
        <v>0</v>
      </c>
      <c r="AN16" s="328">
        <v>0</v>
      </c>
      <c r="AO16" s="85">
        <v>0</v>
      </c>
      <c r="AP16" s="328">
        <v>0</v>
      </c>
      <c r="AQ16" s="84">
        <v>137</v>
      </c>
      <c r="AR16" s="324">
        <v>14.606945229286392</v>
      </c>
      <c r="AS16" s="86">
        <v>36</v>
      </c>
      <c r="AT16" s="328">
        <v>3.8383213741190518</v>
      </c>
      <c r="AU16" s="85">
        <v>143</v>
      </c>
      <c r="AV16" s="328">
        <v>15.246665458306234</v>
      </c>
      <c r="AW16" s="83" t="s">
        <v>41</v>
      </c>
    </row>
    <row r="17" spans="1:49" s="82" customFormat="1" ht="36.75" customHeight="1">
      <c r="A17" s="83" t="s">
        <v>42</v>
      </c>
      <c r="B17" s="488">
        <v>161365</v>
      </c>
      <c r="C17" s="85">
        <v>377</v>
      </c>
      <c r="D17" s="328">
        <v>23.363182846342141</v>
      </c>
      <c r="E17" s="231">
        <v>314</v>
      </c>
      <c r="F17" s="328">
        <v>19.458990487404332</v>
      </c>
      <c r="G17" s="231">
        <v>2</v>
      </c>
      <c r="H17" s="328">
        <v>0.12394261456945435</v>
      </c>
      <c r="I17" s="231">
        <v>61</v>
      </c>
      <c r="J17" s="324">
        <v>3.7802497443683576</v>
      </c>
      <c r="K17" s="493">
        <v>177</v>
      </c>
      <c r="L17" s="328">
        <v>10.274231028951659</v>
      </c>
      <c r="M17" s="354">
        <v>133</v>
      </c>
      <c r="N17" s="328">
        <v>7.7201848974608511</v>
      </c>
      <c r="O17" s="354">
        <v>1</v>
      </c>
      <c r="P17" s="328">
        <v>5.8046502988427458E-2</v>
      </c>
      <c r="Q17" s="354">
        <v>43</v>
      </c>
      <c r="R17" s="328">
        <v>2.4959996285023807</v>
      </c>
      <c r="S17" s="231">
        <v>52</v>
      </c>
      <c r="T17" s="328">
        <v>3.0184181553982277</v>
      </c>
      <c r="U17" s="87">
        <v>17</v>
      </c>
      <c r="V17" s="328">
        <v>0.98679055080326672</v>
      </c>
      <c r="W17" s="354">
        <v>0</v>
      </c>
      <c r="X17" s="328">
        <v>0</v>
      </c>
      <c r="Y17" s="354">
        <v>35</v>
      </c>
      <c r="Z17" s="328">
        <v>2.0316276045949611</v>
      </c>
      <c r="AA17" s="87">
        <v>0</v>
      </c>
      <c r="AB17" s="328">
        <v>0</v>
      </c>
      <c r="AC17" s="231">
        <v>0</v>
      </c>
      <c r="AD17" s="328">
        <v>0</v>
      </c>
      <c r="AE17" s="231">
        <v>0</v>
      </c>
      <c r="AF17" s="328">
        <v>0</v>
      </c>
      <c r="AG17" s="231">
        <v>0</v>
      </c>
      <c r="AH17" s="328">
        <v>0</v>
      </c>
      <c r="AI17" s="84">
        <v>229</v>
      </c>
      <c r="AJ17" s="321">
        <v>13.292649184349887</v>
      </c>
      <c r="AK17" s="493">
        <v>2</v>
      </c>
      <c r="AL17" s="328">
        <v>0.11609300597685492</v>
      </c>
      <c r="AM17" s="86">
        <v>4</v>
      </c>
      <c r="AN17" s="328">
        <v>0.23218601195370983</v>
      </c>
      <c r="AO17" s="85">
        <v>6</v>
      </c>
      <c r="AP17" s="328">
        <v>0.3482790179305647</v>
      </c>
      <c r="AQ17" s="84">
        <v>237</v>
      </c>
      <c r="AR17" s="324">
        <v>14.68719982648034</v>
      </c>
      <c r="AS17" s="86">
        <v>53</v>
      </c>
      <c r="AT17" s="328">
        <v>3.2844792860905403</v>
      </c>
      <c r="AU17" s="85">
        <v>91</v>
      </c>
      <c r="AV17" s="328">
        <v>5.6393889629101723</v>
      </c>
      <c r="AW17" s="83" t="s">
        <v>42</v>
      </c>
    </row>
    <row r="18" spans="1:49" s="82" customFormat="1" ht="36.75" customHeight="1">
      <c r="A18" s="83" t="s">
        <v>43</v>
      </c>
      <c r="B18" s="488">
        <v>285594</v>
      </c>
      <c r="C18" s="85">
        <v>688</v>
      </c>
      <c r="D18" s="328">
        <v>24.090141949760849</v>
      </c>
      <c r="E18" s="231">
        <v>572</v>
      </c>
      <c r="F18" s="328">
        <v>20.028431969859312</v>
      </c>
      <c r="G18" s="231">
        <v>24</v>
      </c>
      <c r="H18" s="328">
        <v>0.8403537889451459</v>
      </c>
      <c r="I18" s="231">
        <v>92</v>
      </c>
      <c r="J18" s="324">
        <v>3.2213561909563926</v>
      </c>
      <c r="K18" s="493">
        <v>367</v>
      </c>
      <c r="L18" s="328">
        <v>12.234842297216657</v>
      </c>
      <c r="M18" s="354">
        <v>211</v>
      </c>
      <c r="N18" s="328">
        <v>7.0342008847757898</v>
      </c>
      <c r="O18" s="354">
        <v>4</v>
      </c>
      <c r="P18" s="328">
        <v>0.1333497798061761</v>
      </c>
      <c r="Q18" s="354">
        <v>152</v>
      </c>
      <c r="R18" s="328">
        <v>5.0672916326346922</v>
      </c>
      <c r="S18" s="231">
        <v>217</v>
      </c>
      <c r="T18" s="328">
        <v>7.2342255544850529</v>
      </c>
      <c r="U18" s="87">
        <v>48</v>
      </c>
      <c r="V18" s="328">
        <v>1.6001973576741131</v>
      </c>
      <c r="W18" s="354">
        <v>4</v>
      </c>
      <c r="X18" s="328">
        <v>0.1333497798061761</v>
      </c>
      <c r="Y18" s="354">
        <v>165</v>
      </c>
      <c r="Z18" s="328">
        <v>5.5006784170047638</v>
      </c>
      <c r="AA18" s="87">
        <v>3</v>
      </c>
      <c r="AB18" s="328">
        <v>0.10001233485463207</v>
      </c>
      <c r="AC18" s="231">
        <v>2</v>
      </c>
      <c r="AD18" s="328">
        <v>6.667488990308805E-2</v>
      </c>
      <c r="AE18" s="231">
        <v>0</v>
      </c>
      <c r="AF18" s="328">
        <v>0</v>
      </c>
      <c r="AG18" s="231">
        <v>1</v>
      </c>
      <c r="AH18" s="328">
        <v>3.3337444951544025E-2</v>
      </c>
      <c r="AI18" s="84">
        <v>587</v>
      </c>
      <c r="AJ18" s="321">
        <v>19.569080186556342</v>
      </c>
      <c r="AK18" s="493">
        <v>0</v>
      </c>
      <c r="AL18" s="328">
        <v>0</v>
      </c>
      <c r="AM18" s="86">
        <v>8</v>
      </c>
      <c r="AN18" s="328">
        <v>0.2666995596123522</v>
      </c>
      <c r="AO18" s="85">
        <v>8</v>
      </c>
      <c r="AP18" s="328">
        <v>0.2666995596123522</v>
      </c>
      <c r="AQ18" s="84">
        <v>541</v>
      </c>
      <c r="AR18" s="324">
        <v>18.942974992471832</v>
      </c>
      <c r="AS18" s="86">
        <v>79</v>
      </c>
      <c r="AT18" s="328">
        <v>2.7661645552777721</v>
      </c>
      <c r="AU18" s="85">
        <v>187</v>
      </c>
      <c r="AV18" s="328">
        <v>6.5477566055309282</v>
      </c>
      <c r="AW18" s="83" t="s">
        <v>43</v>
      </c>
    </row>
    <row r="19" spans="1:49" s="82" customFormat="1" ht="36.75" customHeight="1">
      <c r="A19" s="83" t="s">
        <v>44</v>
      </c>
      <c r="B19" s="488">
        <v>208662</v>
      </c>
      <c r="C19" s="85">
        <v>288</v>
      </c>
      <c r="D19" s="328">
        <v>13.802225608879432</v>
      </c>
      <c r="E19" s="231">
        <v>235</v>
      </c>
      <c r="F19" s="328">
        <v>11.262232701689813</v>
      </c>
      <c r="G19" s="231">
        <v>9</v>
      </c>
      <c r="H19" s="328">
        <v>0.43131955027748226</v>
      </c>
      <c r="I19" s="231">
        <v>44</v>
      </c>
      <c r="J19" s="324">
        <v>2.1086733569121354</v>
      </c>
      <c r="K19" s="493">
        <v>177</v>
      </c>
      <c r="L19" s="328">
        <v>8.0690136200695068</v>
      </c>
      <c r="M19" s="354">
        <v>104</v>
      </c>
      <c r="N19" s="328">
        <v>4.741115347385473</v>
      </c>
      <c r="O19" s="354">
        <v>2</v>
      </c>
      <c r="P19" s="328">
        <v>9.1175295142028323E-2</v>
      </c>
      <c r="Q19" s="354">
        <v>71</v>
      </c>
      <c r="R19" s="328">
        <v>3.2367229775420054</v>
      </c>
      <c r="S19" s="231">
        <v>175</v>
      </c>
      <c r="T19" s="328">
        <v>7.9778383249274789</v>
      </c>
      <c r="U19" s="87">
        <v>58</v>
      </c>
      <c r="V19" s="328">
        <v>2.6440835591188216</v>
      </c>
      <c r="W19" s="354">
        <v>1</v>
      </c>
      <c r="X19" s="328">
        <v>4.5587647571014162E-2</v>
      </c>
      <c r="Y19" s="354">
        <v>116</v>
      </c>
      <c r="Z19" s="328">
        <v>5.2881671182376433</v>
      </c>
      <c r="AA19" s="87">
        <v>5</v>
      </c>
      <c r="AB19" s="328">
        <v>0.22793823785507081</v>
      </c>
      <c r="AC19" s="231">
        <v>5</v>
      </c>
      <c r="AD19" s="328">
        <v>0.22793823785507081</v>
      </c>
      <c r="AE19" s="231">
        <v>0</v>
      </c>
      <c r="AF19" s="328">
        <v>0</v>
      </c>
      <c r="AG19" s="231">
        <v>0</v>
      </c>
      <c r="AH19" s="328">
        <v>0</v>
      </c>
      <c r="AI19" s="84">
        <v>357</v>
      </c>
      <c r="AJ19" s="321">
        <v>16.274790182852055</v>
      </c>
      <c r="AK19" s="493">
        <v>0</v>
      </c>
      <c r="AL19" s="328">
        <v>0</v>
      </c>
      <c r="AM19" s="86">
        <v>0</v>
      </c>
      <c r="AN19" s="328">
        <v>0</v>
      </c>
      <c r="AO19" s="85">
        <v>0</v>
      </c>
      <c r="AP19" s="328">
        <v>0</v>
      </c>
      <c r="AQ19" s="84">
        <v>299</v>
      </c>
      <c r="AR19" s="324">
        <v>14.329393948107466</v>
      </c>
      <c r="AS19" s="86">
        <v>48</v>
      </c>
      <c r="AT19" s="328">
        <v>2.3003709348132384</v>
      </c>
      <c r="AU19" s="85">
        <v>68</v>
      </c>
      <c r="AV19" s="328">
        <v>3.2588588243187551</v>
      </c>
      <c r="AW19" s="83" t="s">
        <v>44</v>
      </c>
    </row>
    <row r="20" spans="1:49" s="82" customFormat="1" ht="36.75" customHeight="1">
      <c r="A20" s="83" t="s">
        <v>45</v>
      </c>
      <c r="B20" s="488">
        <v>171553</v>
      </c>
      <c r="C20" s="85">
        <v>255</v>
      </c>
      <c r="D20" s="328">
        <v>14.86421106013885</v>
      </c>
      <c r="E20" s="231">
        <v>209</v>
      </c>
      <c r="F20" s="328">
        <v>12.182823966937333</v>
      </c>
      <c r="G20" s="231">
        <v>9</v>
      </c>
      <c r="H20" s="328">
        <v>0.52461921388725352</v>
      </c>
      <c r="I20" s="231">
        <v>37</v>
      </c>
      <c r="J20" s="324">
        <v>2.1567678793142644</v>
      </c>
      <c r="K20" s="493">
        <v>191</v>
      </c>
      <c r="L20" s="328">
        <v>10.777868690573596</v>
      </c>
      <c r="M20" s="354">
        <v>116</v>
      </c>
      <c r="N20" s="328">
        <v>6.5457212989871048</v>
      </c>
      <c r="O20" s="354">
        <v>5</v>
      </c>
      <c r="P20" s="328">
        <v>0.28214315943909934</v>
      </c>
      <c r="Q20" s="354">
        <v>70</v>
      </c>
      <c r="R20" s="328">
        <v>3.9500042321473909</v>
      </c>
      <c r="S20" s="231">
        <v>71</v>
      </c>
      <c r="T20" s="328">
        <v>4.0064328640352107</v>
      </c>
      <c r="U20" s="87">
        <v>17</v>
      </c>
      <c r="V20" s="328">
        <v>0.95928674209293774</v>
      </c>
      <c r="W20" s="354">
        <v>0</v>
      </c>
      <c r="X20" s="328">
        <v>0</v>
      </c>
      <c r="Y20" s="354">
        <v>54</v>
      </c>
      <c r="Z20" s="328">
        <v>3.0471461219422733</v>
      </c>
      <c r="AA20" s="87">
        <v>0</v>
      </c>
      <c r="AB20" s="328">
        <v>0</v>
      </c>
      <c r="AC20" s="231">
        <v>0</v>
      </c>
      <c r="AD20" s="328">
        <v>0</v>
      </c>
      <c r="AE20" s="231">
        <v>0</v>
      </c>
      <c r="AF20" s="328">
        <v>0</v>
      </c>
      <c r="AG20" s="231">
        <v>0</v>
      </c>
      <c r="AH20" s="328">
        <v>0</v>
      </c>
      <c r="AI20" s="84">
        <v>262</v>
      </c>
      <c r="AJ20" s="321">
        <v>14.784301554608806</v>
      </c>
      <c r="AK20" s="493">
        <v>0</v>
      </c>
      <c r="AL20" s="328">
        <v>0</v>
      </c>
      <c r="AM20" s="86">
        <v>0</v>
      </c>
      <c r="AN20" s="328">
        <v>0</v>
      </c>
      <c r="AO20" s="85">
        <v>0</v>
      </c>
      <c r="AP20" s="328">
        <v>0</v>
      </c>
      <c r="AQ20" s="84">
        <v>249</v>
      </c>
      <c r="AR20" s="324">
        <v>14.514464917547347</v>
      </c>
      <c r="AS20" s="86">
        <v>43</v>
      </c>
      <c r="AT20" s="328">
        <v>2.5065140219057671</v>
      </c>
      <c r="AU20" s="85">
        <v>82</v>
      </c>
      <c r="AV20" s="328">
        <v>4.7798639487505321</v>
      </c>
      <c r="AW20" s="83" t="s">
        <v>45</v>
      </c>
    </row>
    <row r="21" spans="1:49" s="82" customFormat="1" ht="36.75" customHeight="1">
      <c r="A21" s="83" t="s">
        <v>46</v>
      </c>
      <c r="B21" s="488">
        <v>812934</v>
      </c>
      <c r="C21" s="85">
        <v>2182</v>
      </c>
      <c r="D21" s="328">
        <v>26.841047366698898</v>
      </c>
      <c r="E21" s="231">
        <v>1717</v>
      </c>
      <c r="F21" s="328">
        <v>21.121025815133823</v>
      </c>
      <c r="G21" s="231">
        <v>112</v>
      </c>
      <c r="H21" s="328">
        <v>1.3777256210221247</v>
      </c>
      <c r="I21" s="231">
        <v>353</v>
      </c>
      <c r="J21" s="324">
        <v>4.3422959305429467</v>
      </c>
      <c r="K21" s="493">
        <v>758</v>
      </c>
      <c r="L21" s="328">
        <v>8.9923932420227111</v>
      </c>
      <c r="M21" s="354">
        <v>487</v>
      </c>
      <c r="N21" s="328">
        <v>5.7774347082652513</v>
      </c>
      <c r="O21" s="354">
        <v>7</v>
      </c>
      <c r="P21" s="328">
        <v>8.3043209359048784E-2</v>
      </c>
      <c r="Q21" s="354">
        <v>264</v>
      </c>
      <c r="R21" s="328">
        <v>3.131915324398411</v>
      </c>
      <c r="S21" s="231">
        <v>643</v>
      </c>
      <c r="T21" s="328">
        <v>7.628111945409767</v>
      </c>
      <c r="U21" s="87">
        <v>211</v>
      </c>
      <c r="V21" s="328">
        <v>2.5031595963941848</v>
      </c>
      <c r="W21" s="354">
        <v>15</v>
      </c>
      <c r="X21" s="328">
        <v>0.17794973434081882</v>
      </c>
      <c r="Y21" s="354">
        <v>417</v>
      </c>
      <c r="Z21" s="328">
        <v>4.947002614674763</v>
      </c>
      <c r="AA21" s="87">
        <v>17</v>
      </c>
      <c r="AB21" s="328">
        <v>0.20167636558626134</v>
      </c>
      <c r="AC21" s="231">
        <v>2</v>
      </c>
      <c r="AD21" s="328">
        <v>2.3726631245442512E-2</v>
      </c>
      <c r="AE21" s="231">
        <v>0</v>
      </c>
      <c r="AF21" s="328">
        <v>0</v>
      </c>
      <c r="AG21" s="231">
        <v>15</v>
      </c>
      <c r="AH21" s="328">
        <v>0.17794973434081882</v>
      </c>
      <c r="AI21" s="84">
        <v>1418</v>
      </c>
      <c r="AJ21" s="321">
        <v>16.822181553018741</v>
      </c>
      <c r="AK21" s="493">
        <v>4</v>
      </c>
      <c r="AL21" s="328">
        <v>4.7453262490885023E-2</v>
      </c>
      <c r="AM21" s="86">
        <v>8</v>
      </c>
      <c r="AN21" s="328">
        <v>9.4906524981770046E-2</v>
      </c>
      <c r="AO21" s="85">
        <v>12</v>
      </c>
      <c r="AP21" s="328">
        <v>0.14235978747265507</v>
      </c>
      <c r="AQ21" s="84">
        <v>1306</v>
      </c>
      <c r="AR21" s="324">
        <v>16.065264830847276</v>
      </c>
      <c r="AS21" s="86">
        <v>312</v>
      </c>
      <c r="AT21" s="328">
        <v>3.8379499442759188</v>
      </c>
      <c r="AU21" s="85">
        <v>645</v>
      </c>
      <c r="AV21" s="328">
        <v>7.9342234424934865</v>
      </c>
      <c r="AW21" s="83" t="s">
        <v>46</v>
      </c>
    </row>
    <row r="22" spans="1:49" s="82" customFormat="1" ht="36.75" customHeight="1">
      <c r="A22" s="83" t="s">
        <v>47</v>
      </c>
      <c r="B22" s="488">
        <v>710340</v>
      </c>
      <c r="C22" s="85">
        <v>927</v>
      </c>
      <c r="D22" s="328">
        <v>13.050088689923134</v>
      </c>
      <c r="E22" s="231">
        <v>657</v>
      </c>
      <c r="F22" s="328">
        <v>9.2490919841202803</v>
      </c>
      <c r="G22" s="231">
        <v>65</v>
      </c>
      <c r="H22" s="328">
        <v>0.9150547625080947</v>
      </c>
      <c r="I22" s="231">
        <v>205</v>
      </c>
      <c r="J22" s="324">
        <v>2.8859419432947604</v>
      </c>
      <c r="K22" s="493">
        <v>864</v>
      </c>
      <c r="L22" s="328">
        <v>11.849451619996497</v>
      </c>
      <c r="M22" s="354">
        <v>495</v>
      </c>
      <c r="N22" s="328">
        <v>6.7887483239563267</v>
      </c>
      <c r="O22" s="354">
        <v>14</v>
      </c>
      <c r="P22" s="328">
        <v>0.19200500310179508</v>
      </c>
      <c r="Q22" s="354">
        <v>355</v>
      </c>
      <c r="R22" s="328">
        <v>4.868698292938376</v>
      </c>
      <c r="S22" s="231">
        <v>428</v>
      </c>
      <c r="T22" s="328">
        <v>5.86986723768345</v>
      </c>
      <c r="U22" s="87">
        <v>111</v>
      </c>
      <c r="V22" s="328">
        <v>1.522325381735661</v>
      </c>
      <c r="W22" s="354">
        <v>6</v>
      </c>
      <c r="X22" s="328">
        <v>8.2287858472197897E-2</v>
      </c>
      <c r="Y22" s="354">
        <v>311</v>
      </c>
      <c r="Z22" s="328">
        <v>4.2652539974755905</v>
      </c>
      <c r="AA22" s="87">
        <v>3</v>
      </c>
      <c r="AB22" s="328">
        <v>4.1143929236098949E-2</v>
      </c>
      <c r="AC22" s="231">
        <v>3</v>
      </c>
      <c r="AD22" s="328">
        <v>4.1143929236098949E-2</v>
      </c>
      <c r="AE22" s="231">
        <v>0</v>
      </c>
      <c r="AF22" s="328">
        <v>0</v>
      </c>
      <c r="AG22" s="231">
        <v>0</v>
      </c>
      <c r="AH22" s="328">
        <v>0</v>
      </c>
      <c r="AI22" s="84">
        <v>1295</v>
      </c>
      <c r="AJ22" s="321">
        <v>17.760462786916047</v>
      </c>
      <c r="AK22" s="493">
        <v>4</v>
      </c>
      <c r="AL22" s="328">
        <v>5.4858572314798598E-2</v>
      </c>
      <c r="AM22" s="86">
        <v>2</v>
      </c>
      <c r="AN22" s="328">
        <v>2.7429286157399299E-2</v>
      </c>
      <c r="AO22" s="85">
        <v>6</v>
      </c>
      <c r="AP22" s="328">
        <v>8.2287858472197897E-2</v>
      </c>
      <c r="AQ22" s="84">
        <v>1393</v>
      </c>
      <c r="AR22" s="324">
        <v>19.61032744882732</v>
      </c>
      <c r="AS22" s="86">
        <v>116</v>
      </c>
      <c r="AT22" s="328">
        <v>1.6330208069375229</v>
      </c>
      <c r="AU22" s="85">
        <v>237</v>
      </c>
      <c r="AV22" s="328">
        <v>3.3364304417602839</v>
      </c>
      <c r="AW22" s="83" t="s">
        <v>47</v>
      </c>
    </row>
    <row r="23" spans="1:49" s="82" customFormat="1" ht="36.75" customHeight="1">
      <c r="A23" s="83" t="s">
        <v>48</v>
      </c>
      <c r="B23" s="488">
        <v>1829680</v>
      </c>
      <c r="C23" s="85">
        <v>3558</v>
      </c>
      <c r="D23" s="328">
        <v>19.446023348345065</v>
      </c>
      <c r="E23" s="231">
        <v>2758</v>
      </c>
      <c r="F23" s="328">
        <v>15.073674085085917</v>
      </c>
      <c r="G23" s="231">
        <v>258</v>
      </c>
      <c r="H23" s="328">
        <v>1.4100826374010755</v>
      </c>
      <c r="I23" s="231">
        <v>542</v>
      </c>
      <c r="J23" s="324">
        <v>2.9622666258580739</v>
      </c>
      <c r="K23" s="493">
        <v>3075</v>
      </c>
      <c r="L23" s="328">
        <v>16.308841548952778</v>
      </c>
      <c r="M23" s="354">
        <v>1641</v>
      </c>
      <c r="N23" s="328">
        <v>8.7033525144167498</v>
      </c>
      <c r="O23" s="354">
        <v>63</v>
      </c>
      <c r="P23" s="328">
        <v>0.33413236344195935</v>
      </c>
      <c r="Q23" s="354">
        <v>1371</v>
      </c>
      <c r="R23" s="328">
        <v>7.2713566710940682</v>
      </c>
      <c r="S23" s="231">
        <v>1360</v>
      </c>
      <c r="T23" s="328">
        <v>7.2130160996994404</v>
      </c>
      <c r="U23" s="87">
        <v>521</v>
      </c>
      <c r="V23" s="328">
        <v>2.7632216087819179</v>
      </c>
      <c r="W23" s="354">
        <v>48</v>
      </c>
      <c r="X23" s="328">
        <v>0.25457703881292143</v>
      </c>
      <c r="Y23" s="354">
        <v>791</v>
      </c>
      <c r="Z23" s="328">
        <v>4.1952174521046004</v>
      </c>
      <c r="AA23" s="87">
        <v>17</v>
      </c>
      <c r="AB23" s="328">
        <v>9.0162701246242996E-2</v>
      </c>
      <c r="AC23" s="231">
        <v>11</v>
      </c>
      <c r="AD23" s="328">
        <v>5.8340571394627824E-2</v>
      </c>
      <c r="AE23" s="231">
        <v>0</v>
      </c>
      <c r="AF23" s="328">
        <v>0</v>
      </c>
      <c r="AG23" s="231">
        <v>6</v>
      </c>
      <c r="AH23" s="328">
        <v>3.1822129851615179E-2</v>
      </c>
      <c r="AI23" s="84">
        <v>4452</v>
      </c>
      <c r="AJ23" s="321">
        <v>23.612020349898462</v>
      </c>
      <c r="AK23" s="493">
        <v>3</v>
      </c>
      <c r="AL23" s="328">
        <v>1.5911064925807589E-2</v>
      </c>
      <c r="AM23" s="86">
        <v>5</v>
      </c>
      <c r="AN23" s="328">
        <v>2.6518441543012646E-2</v>
      </c>
      <c r="AO23" s="85">
        <v>8</v>
      </c>
      <c r="AP23" s="328">
        <v>4.2429506468820238E-2</v>
      </c>
      <c r="AQ23" s="84">
        <v>3680</v>
      </c>
      <c r="AR23" s="324">
        <v>20.112806610992088</v>
      </c>
      <c r="AS23" s="86">
        <v>608</v>
      </c>
      <c r="AT23" s="328">
        <v>3.3229854400769536</v>
      </c>
      <c r="AU23" s="85">
        <v>1446</v>
      </c>
      <c r="AV23" s="328">
        <v>7.9030212933409114</v>
      </c>
      <c r="AW23" s="83" t="s">
        <v>48</v>
      </c>
    </row>
    <row r="24" spans="1:49" s="82" customFormat="1" ht="36.75" customHeight="1">
      <c r="A24" s="83" t="s">
        <v>49</v>
      </c>
      <c r="B24" s="488">
        <v>1045539</v>
      </c>
      <c r="C24" s="85">
        <v>2037</v>
      </c>
      <c r="D24" s="328">
        <v>19.482773956782101</v>
      </c>
      <c r="E24" s="231">
        <v>1539</v>
      </c>
      <c r="F24" s="328">
        <v>14.719680471029776</v>
      </c>
      <c r="G24" s="231">
        <v>251</v>
      </c>
      <c r="H24" s="328">
        <v>2.4006756323771761</v>
      </c>
      <c r="I24" s="231">
        <v>247</v>
      </c>
      <c r="J24" s="324">
        <v>2.362417853375149</v>
      </c>
      <c r="K24" s="493">
        <v>1724</v>
      </c>
      <c r="L24" s="328">
        <v>16.26213096172016</v>
      </c>
      <c r="M24" s="354">
        <v>874</v>
      </c>
      <c r="N24" s="328">
        <v>8.2442589678326108</v>
      </c>
      <c r="O24" s="354">
        <v>24</v>
      </c>
      <c r="P24" s="328">
        <v>0.22638697394506027</v>
      </c>
      <c r="Q24" s="354">
        <v>826</v>
      </c>
      <c r="R24" s="328">
        <v>7.791485019942491</v>
      </c>
      <c r="S24" s="231">
        <v>465</v>
      </c>
      <c r="T24" s="328">
        <v>4.386247620185542</v>
      </c>
      <c r="U24" s="87">
        <v>107</v>
      </c>
      <c r="V24" s="328">
        <v>1.0093085921717269</v>
      </c>
      <c r="W24" s="354">
        <v>18</v>
      </c>
      <c r="X24" s="328">
        <v>0.16979023045879521</v>
      </c>
      <c r="Y24" s="354">
        <v>340</v>
      </c>
      <c r="Z24" s="328">
        <v>3.2071487975550204</v>
      </c>
      <c r="AA24" s="87">
        <v>4</v>
      </c>
      <c r="AB24" s="328">
        <v>3.7731162324176712E-2</v>
      </c>
      <c r="AC24" s="231">
        <v>3</v>
      </c>
      <c r="AD24" s="328">
        <v>2.8298371743132534E-2</v>
      </c>
      <c r="AE24" s="231">
        <v>0</v>
      </c>
      <c r="AF24" s="328">
        <v>0</v>
      </c>
      <c r="AG24" s="231">
        <v>1</v>
      </c>
      <c r="AH24" s="328">
        <v>9.432790581044178E-3</v>
      </c>
      <c r="AI24" s="84">
        <v>2193</v>
      </c>
      <c r="AJ24" s="321">
        <v>20.686109744229881</v>
      </c>
      <c r="AK24" s="493">
        <v>4</v>
      </c>
      <c r="AL24" s="328">
        <v>3.7731162324176712E-2</v>
      </c>
      <c r="AM24" s="86">
        <v>3</v>
      </c>
      <c r="AN24" s="328">
        <v>2.8298371743132534E-2</v>
      </c>
      <c r="AO24" s="85">
        <v>7</v>
      </c>
      <c r="AP24" s="328">
        <v>6.6029534067309242E-2</v>
      </c>
      <c r="AQ24" s="84">
        <v>2027</v>
      </c>
      <c r="AR24" s="324">
        <v>19.387129509277035</v>
      </c>
      <c r="AS24" s="86">
        <v>302</v>
      </c>
      <c r="AT24" s="328">
        <v>2.8884623146530162</v>
      </c>
      <c r="AU24" s="85">
        <v>417</v>
      </c>
      <c r="AV24" s="328">
        <v>3.988373460961284</v>
      </c>
      <c r="AW24" s="83" t="s">
        <v>49</v>
      </c>
    </row>
    <row r="25" spans="1:49" s="82" customFormat="1" ht="36.75" customHeight="1">
      <c r="A25" s="83" t="s">
        <v>50</v>
      </c>
      <c r="B25" s="488">
        <v>210055</v>
      </c>
      <c r="C25" s="85">
        <v>321</v>
      </c>
      <c r="D25" s="328">
        <v>15.281711932589085</v>
      </c>
      <c r="E25" s="231">
        <v>258</v>
      </c>
      <c r="F25" s="328">
        <v>12.282497441146367</v>
      </c>
      <c r="G25" s="231">
        <v>11</v>
      </c>
      <c r="H25" s="328">
        <v>0.52367237152174428</v>
      </c>
      <c r="I25" s="231">
        <v>52</v>
      </c>
      <c r="J25" s="324">
        <v>2.4755421199209731</v>
      </c>
      <c r="K25" s="493">
        <v>355</v>
      </c>
      <c r="L25" s="328">
        <v>15.677765248650827</v>
      </c>
      <c r="M25" s="354">
        <v>217</v>
      </c>
      <c r="N25" s="328">
        <v>9.5833100252316328</v>
      </c>
      <c r="O25" s="354">
        <v>2</v>
      </c>
      <c r="P25" s="328">
        <v>8.8325438020568039E-2</v>
      </c>
      <c r="Q25" s="354">
        <v>136</v>
      </c>
      <c r="R25" s="328">
        <v>6.0061297853986266</v>
      </c>
      <c r="S25" s="231">
        <v>304</v>
      </c>
      <c r="T25" s="328">
        <v>13.425466579126342</v>
      </c>
      <c r="U25" s="87">
        <v>56</v>
      </c>
      <c r="V25" s="328">
        <v>2.4731122645759047</v>
      </c>
      <c r="W25" s="354">
        <v>0</v>
      </c>
      <c r="X25" s="328">
        <v>0</v>
      </c>
      <c r="Y25" s="354">
        <v>248</v>
      </c>
      <c r="Z25" s="328">
        <v>10.952354314550437</v>
      </c>
      <c r="AA25" s="87">
        <v>0</v>
      </c>
      <c r="AB25" s="328">
        <v>0</v>
      </c>
      <c r="AC25" s="231">
        <v>0</v>
      </c>
      <c r="AD25" s="328">
        <v>0</v>
      </c>
      <c r="AE25" s="231">
        <v>0</v>
      </c>
      <c r="AF25" s="328">
        <v>0</v>
      </c>
      <c r="AG25" s="231">
        <v>0</v>
      </c>
      <c r="AH25" s="328">
        <v>0</v>
      </c>
      <c r="AI25" s="84">
        <v>659</v>
      </c>
      <c r="AJ25" s="321">
        <v>29.103231827777169</v>
      </c>
      <c r="AK25" s="493">
        <v>0</v>
      </c>
      <c r="AL25" s="328">
        <v>0</v>
      </c>
      <c r="AM25" s="86">
        <v>0</v>
      </c>
      <c r="AN25" s="328">
        <v>0</v>
      </c>
      <c r="AO25" s="85">
        <v>0</v>
      </c>
      <c r="AP25" s="328">
        <v>0</v>
      </c>
      <c r="AQ25" s="84">
        <v>269</v>
      </c>
      <c r="AR25" s="324">
        <v>12.806169812668111</v>
      </c>
      <c r="AS25" s="86">
        <v>15</v>
      </c>
      <c r="AT25" s="328">
        <v>0.71409868843874225</v>
      </c>
      <c r="AU25" s="85">
        <v>539</v>
      </c>
      <c r="AV25" s="328">
        <v>25.659946204565472</v>
      </c>
      <c r="AW25" s="83" t="s">
        <v>50</v>
      </c>
    </row>
    <row r="26" spans="1:49" s="82" customFormat="1" ht="36.75" customHeight="1">
      <c r="A26" s="83" t="s">
        <v>51</v>
      </c>
      <c r="B26" s="488">
        <v>108579</v>
      </c>
      <c r="C26" s="85">
        <v>307</v>
      </c>
      <c r="D26" s="328">
        <v>28.274344026008713</v>
      </c>
      <c r="E26" s="231">
        <v>267</v>
      </c>
      <c r="F26" s="328">
        <v>24.590390406984778</v>
      </c>
      <c r="G26" s="231">
        <v>4</v>
      </c>
      <c r="H26" s="328">
        <v>0.36839536190239364</v>
      </c>
      <c r="I26" s="231">
        <v>36</v>
      </c>
      <c r="J26" s="324">
        <v>3.315558257121543</v>
      </c>
      <c r="K26" s="493">
        <v>120</v>
      </c>
      <c r="L26" s="328">
        <v>10.296010296010294</v>
      </c>
      <c r="M26" s="354">
        <v>81</v>
      </c>
      <c r="N26" s="328">
        <v>6.9498069498069492</v>
      </c>
      <c r="O26" s="354">
        <v>2</v>
      </c>
      <c r="P26" s="328">
        <v>0.1716001716001716</v>
      </c>
      <c r="Q26" s="354">
        <v>37</v>
      </c>
      <c r="R26" s="328">
        <v>3.1746031746031744</v>
      </c>
      <c r="S26" s="231">
        <v>58</v>
      </c>
      <c r="T26" s="328">
        <v>4.976404976404976</v>
      </c>
      <c r="U26" s="87">
        <v>13</v>
      </c>
      <c r="V26" s="328">
        <v>1.1154011154011154</v>
      </c>
      <c r="W26" s="354">
        <v>1</v>
      </c>
      <c r="X26" s="328">
        <v>8.5800085800085801E-2</v>
      </c>
      <c r="Y26" s="354">
        <v>44</v>
      </c>
      <c r="Z26" s="328">
        <v>3.7752037752037753</v>
      </c>
      <c r="AA26" s="87">
        <v>1</v>
      </c>
      <c r="AB26" s="328">
        <v>8.5800085800085801E-2</v>
      </c>
      <c r="AC26" s="231">
        <v>0</v>
      </c>
      <c r="AD26" s="328">
        <v>0</v>
      </c>
      <c r="AE26" s="231">
        <v>0</v>
      </c>
      <c r="AF26" s="328">
        <v>0</v>
      </c>
      <c r="AG26" s="231">
        <v>1</v>
      </c>
      <c r="AH26" s="328">
        <v>8.5800085800085801E-2</v>
      </c>
      <c r="AI26" s="84">
        <v>179</v>
      </c>
      <c r="AJ26" s="321">
        <v>15.358215358215357</v>
      </c>
      <c r="AK26" s="493">
        <v>1</v>
      </c>
      <c r="AL26" s="328">
        <v>8.5800085800085801E-2</v>
      </c>
      <c r="AM26" s="86">
        <v>0</v>
      </c>
      <c r="AN26" s="328">
        <v>0</v>
      </c>
      <c r="AO26" s="85">
        <v>1</v>
      </c>
      <c r="AP26" s="328">
        <v>8.5800085800085801E-2</v>
      </c>
      <c r="AQ26" s="84">
        <v>119</v>
      </c>
      <c r="AR26" s="324">
        <v>10.95976201659621</v>
      </c>
      <c r="AS26" s="86">
        <v>14</v>
      </c>
      <c r="AT26" s="328">
        <v>1.2893837666583778</v>
      </c>
      <c r="AU26" s="85">
        <v>64</v>
      </c>
      <c r="AV26" s="328">
        <v>5.8943257904382982</v>
      </c>
      <c r="AW26" s="83" t="s">
        <v>51</v>
      </c>
    </row>
    <row r="27" spans="1:49" s="82" customFormat="1" ht="36.75" customHeight="1">
      <c r="A27" s="83" t="s">
        <v>52</v>
      </c>
      <c r="B27" s="488">
        <v>96560</v>
      </c>
      <c r="C27" s="85">
        <v>182</v>
      </c>
      <c r="D27" s="328">
        <v>18.848384424192211</v>
      </c>
      <c r="E27" s="231">
        <v>153</v>
      </c>
      <c r="F27" s="328">
        <v>15.845070422535212</v>
      </c>
      <c r="G27" s="231">
        <v>9</v>
      </c>
      <c r="H27" s="328">
        <v>0.93206296603148309</v>
      </c>
      <c r="I27" s="231">
        <v>20</v>
      </c>
      <c r="J27" s="324">
        <v>2.0712510356255178</v>
      </c>
      <c r="K27" s="493">
        <v>93</v>
      </c>
      <c r="L27" s="328">
        <v>8.2223997029326537</v>
      </c>
      <c r="M27" s="354">
        <v>59</v>
      </c>
      <c r="N27" s="328">
        <v>5.2163611018605005</v>
      </c>
      <c r="O27" s="354">
        <v>4</v>
      </c>
      <c r="P27" s="328">
        <v>0.35365160012613567</v>
      </c>
      <c r="Q27" s="354">
        <v>30</v>
      </c>
      <c r="R27" s="328">
        <v>2.6523870009460175</v>
      </c>
      <c r="S27" s="231">
        <v>28</v>
      </c>
      <c r="T27" s="328">
        <v>2.4755612008829497</v>
      </c>
      <c r="U27" s="87">
        <v>16</v>
      </c>
      <c r="V27" s="328">
        <v>1.4146064005045427</v>
      </c>
      <c r="W27" s="354">
        <v>0</v>
      </c>
      <c r="X27" s="328">
        <v>0</v>
      </c>
      <c r="Y27" s="354">
        <v>12</v>
      </c>
      <c r="Z27" s="328">
        <v>1.0609548003784071</v>
      </c>
      <c r="AA27" s="87">
        <v>0</v>
      </c>
      <c r="AB27" s="328">
        <v>0</v>
      </c>
      <c r="AC27" s="231">
        <v>0</v>
      </c>
      <c r="AD27" s="328">
        <v>0</v>
      </c>
      <c r="AE27" s="231">
        <v>0</v>
      </c>
      <c r="AF27" s="328">
        <v>0</v>
      </c>
      <c r="AG27" s="231">
        <v>0</v>
      </c>
      <c r="AH27" s="328">
        <v>0</v>
      </c>
      <c r="AI27" s="84">
        <v>121</v>
      </c>
      <c r="AJ27" s="321">
        <v>10.697960903815604</v>
      </c>
      <c r="AK27" s="493">
        <v>0</v>
      </c>
      <c r="AL27" s="328">
        <v>0</v>
      </c>
      <c r="AM27" s="86">
        <v>0</v>
      </c>
      <c r="AN27" s="328">
        <v>0</v>
      </c>
      <c r="AO27" s="85">
        <v>0</v>
      </c>
      <c r="AP27" s="328">
        <v>0</v>
      </c>
      <c r="AQ27" s="84">
        <v>121</v>
      </c>
      <c r="AR27" s="324">
        <v>12.531068765534382</v>
      </c>
      <c r="AS27" s="86">
        <v>5</v>
      </c>
      <c r="AT27" s="328">
        <v>0.51781275890637946</v>
      </c>
      <c r="AU27" s="85">
        <v>51</v>
      </c>
      <c r="AV27" s="328">
        <v>5.28169014084507</v>
      </c>
      <c r="AW27" s="83" t="s">
        <v>52</v>
      </c>
    </row>
    <row r="28" spans="1:49" s="82" customFormat="1" ht="36.75" customHeight="1">
      <c r="A28" s="83" t="s">
        <v>53</v>
      </c>
      <c r="B28" s="488">
        <v>69789</v>
      </c>
      <c r="C28" s="85">
        <v>188</v>
      </c>
      <c r="D28" s="328">
        <v>26.938342718766567</v>
      </c>
      <c r="E28" s="231">
        <v>145</v>
      </c>
      <c r="F28" s="328">
        <v>20.776913267133789</v>
      </c>
      <c r="G28" s="231">
        <v>11</v>
      </c>
      <c r="H28" s="328">
        <v>1.5761796271618738</v>
      </c>
      <c r="I28" s="231">
        <v>32</v>
      </c>
      <c r="J28" s="324">
        <v>4.585249824470905</v>
      </c>
      <c r="K28" s="493">
        <v>96</v>
      </c>
      <c r="L28" s="328">
        <v>12.495823878304558</v>
      </c>
      <c r="M28" s="354">
        <v>65</v>
      </c>
      <c r="N28" s="328">
        <v>8.4607140842687123</v>
      </c>
      <c r="O28" s="354">
        <v>0</v>
      </c>
      <c r="P28" s="328">
        <v>0</v>
      </c>
      <c r="Q28" s="354">
        <v>31</v>
      </c>
      <c r="R28" s="328">
        <v>4.0351097940358471</v>
      </c>
      <c r="S28" s="231">
        <v>55</v>
      </c>
      <c r="T28" s="328">
        <v>7.159065763611987</v>
      </c>
      <c r="U28" s="87">
        <v>10</v>
      </c>
      <c r="V28" s="328">
        <v>1.3016483206567249</v>
      </c>
      <c r="W28" s="354">
        <v>0</v>
      </c>
      <c r="X28" s="328">
        <v>0</v>
      </c>
      <c r="Y28" s="354">
        <v>45</v>
      </c>
      <c r="Z28" s="328">
        <v>5.8574174429552626</v>
      </c>
      <c r="AA28" s="87">
        <v>0</v>
      </c>
      <c r="AB28" s="328">
        <v>0</v>
      </c>
      <c r="AC28" s="231">
        <v>0</v>
      </c>
      <c r="AD28" s="328">
        <v>0</v>
      </c>
      <c r="AE28" s="231">
        <v>0</v>
      </c>
      <c r="AF28" s="328">
        <v>0</v>
      </c>
      <c r="AG28" s="231">
        <v>0</v>
      </c>
      <c r="AH28" s="328">
        <v>0</v>
      </c>
      <c r="AI28" s="84">
        <v>151</v>
      </c>
      <c r="AJ28" s="321">
        <v>19.654889641916544</v>
      </c>
      <c r="AK28" s="493">
        <v>0</v>
      </c>
      <c r="AL28" s="328">
        <v>0</v>
      </c>
      <c r="AM28" s="86">
        <v>0</v>
      </c>
      <c r="AN28" s="328">
        <v>0</v>
      </c>
      <c r="AO28" s="85">
        <v>0</v>
      </c>
      <c r="AP28" s="328">
        <v>0</v>
      </c>
      <c r="AQ28" s="84">
        <v>77</v>
      </c>
      <c r="AR28" s="324">
        <v>11.033257390133116</v>
      </c>
      <c r="AS28" s="86">
        <v>17</v>
      </c>
      <c r="AT28" s="328">
        <v>2.4359139692501683</v>
      </c>
      <c r="AU28" s="85">
        <v>12</v>
      </c>
      <c r="AV28" s="328">
        <v>1.7194686841765894</v>
      </c>
      <c r="AW28" s="83" t="s">
        <v>53</v>
      </c>
    </row>
    <row r="29" spans="1:49" s="82" customFormat="1" ht="36.75" customHeight="1">
      <c r="A29" s="83" t="s">
        <v>54</v>
      </c>
      <c r="B29" s="488">
        <v>84533</v>
      </c>
      <c r="C29" s="85">
        <v>200</v>
      </c>
      <c r="D29" s="328">
        <v>23.659399287852082</v>
      </c>
      <c r="E29" s="231">
        <v>163</v>
      </c>
      <c r="F29" s="328">
        <v>19.282410419599447</v>
      </c>
      <c r="G29" s="231">
        <v>4</v>
      </c>
      <c r="H29" s="328">
        <v>0.47318798575704163</v>
      </c>
      <c r="I29" s="231">
        <v>33</v>
      </c>
      <c r="J29" s="324">
        <v>3.9038008824955939</v>
      </c>
      <c r="K29" s="493">
        <v>57</v>
      </c>
      <c r="L29" s="328">
        <v>6.41658255064785</v>
      </c>
      <c r="M29" s="354">
        <v>46</v>
      </c>
      <c r="N29" s="328">
        <v>5.1782946899965108</v>
      </c>
      <c r="O29" s="354">
        <v>0</v>
      </c>
      <c r="P29" s="328">
        <v>0</v>
      </c>
      <c r="Q29" s="354">
        <v>11</v>
      </c>
      <c r="R29" s="328">
        <v>1.2382878606513394</v>
      </c>
      <c r="S29" s="231">
        <v>32</v>
      </c>
      <c r="T29" s="328">
        <v>3.6022919582584421</v>
      </c>
      <c r="U29" s="87">
        <v>15</v>
      </c>
      <c r="V29" s="328">
        <v>1.6885743554336445</v>
      </c>
      <c r="W29" s="354">
        <v>1</v>
      </c>
      <c r="X29" s="328">
        <v>0.11257162369557631</v>
      </c>
      <c r="Y29" s="354">
        <v>16</v>
      </c>
      <c r="Z29" s="328">
        <v>1.801145979129221</v>
      </c>
      <c r="AA29" s="87">
        <v>0</v>
      </c>
      <c r="AB29" s="328">
        <v>0</v>
      </c>
      <c r="AC29" s="231">
        <v>0</v>
      </c>
      <c r="AD29" s="328">
        <v>0</v>
      </c>
      <c r="AE29" s="231">
        <v>0</v>
      </c>
      <c r="AF29" s="328">
        <v>0</v>
      </c>
      <c r="AG29" s="231">
        <v>0</v>
      </c>
      <c r="AH29" s="328">
        <v>0</v>
      </c>
      <c r="AI29" s="84">
        <v>89</v>
      </c>
      <c r="AJ29" s="321">
        <v>10.018874508906292</v>
      </c>
      <c r="AK29" s="493">
        <v>5</v>
      </c>
      <c r="AL29" s="328">
        <v>0.56285811847788159</v>
      </c>
      <c r="AM29" s="86">
        <v>0</v>
      </c>
      <c r="AN29" s="328">
        <v>0</v>
      </c>
      <c r="AO29" s="85">
        <v>5</v>
      </c>
      <c r="AP29" s="328">
        <v>0.56285811847788159</v>
      </c>
      <c r="AQ29" s="84">
        <v>89</v>
      </c>
      <c r="AR29" s="324">
        <v>10.528432683094175</v>
      </c>
      <c r="AS29" s="86">
        <v>15</v>
      </c>
      <c r="AT29" s="328">
        <v>1.7744549465889061</v>
      </c>
      <c r="AU29" s="85">
        <v>56</v>
      </c>
      <c r="AV29" s="328">
        <v>6.6246318005985829</v>
      </c>
      <c r="AW29" s="83" t="s">
        <v>54</v>
      </c>
    </row>
    <row r="30" spans="1:49" s="82" customFormat="1" ht="36.75" customHeight="1">
      <c r="A30" s="83" t="s">
        <v>55</v>
      </c>
      <c r="B30" s="488">
        <v>200530</v>
      </c>
      <c r="C30" s="85">
        <v>384</v>
      </c>
      <c r="D30" s="328">
        <v>19.149254475639555</v>
      </c>
      <c r="E30" s="231">
        <v>298</v>
      </c>
      <c r="F30" s="328">
        <v>14.860619358699445</v>
      </c>
      <c r="G30" s="231">
        <v>25</v>
      </c>
      <c r="H30" s="328">
        <v>1.2466962549244502</v>
      </c>
      <c r="I30" s="231">
        <v>61</v>
      </c>
      <c r="J30" s="324">
        <v>3.0419388620156589</v>
      </c>
      <c r="K30" s="493">
        <v>229</v>
      </c>
      <c r="L30" s="328">
        <v>11.200946944684929</v>
      </c>
      <c r="M30" s="354">
        <v>141</v>
      </c>
      <c r="N30" s="328">
        <v>6.8966529222732538</v>
      </c>
      <c r="O30" s="354">
        <v>12</v>
      </c>
      <c r="P30" s="328">
        <v>0.58694918487431946</v>
      </c>
      <c r="Q30" s="354">
        <v>76</v>
      </c>
      <c r="R30" s="328">
        <v>3.7173448375373561</v>
      </c>
      <c r="S30" s="231">
        <v>102</v>
      </c>
      <c r="T30" s="328">
        <v>4.9890680714317153</v>
      </c>
      <c r="U30" s="87">
        <v>32</v>
      </c>
      <c r="V30" s="328">
        <v>1.5651978263315185</v>
      </c>
      <c r="W30" s="354">
        <v>2</v>
      </c>
      <c r="X30" s="328">
        <v>9.7824864145719906E-2</v>
      </c>
      <c r="Y30" s="354">
        <v>68</v>
      </c>
      <c r="Z30" s="328">
        <v>3.3260453809544765</v>
      </c>
      <c r="AA30" s="87">
        <v>0</v>
      </c>
      <c r="AB30" s="328">
        <v>0</v>
      </c>
      <c r="AC30" s="231">
        <v>0</v>
      </c>
      <c r="AD30" s="328">
        <v>0</v>
      </c>
      <c r="AE30" s="231">
        <v>0</v>
      </c>
      <c r="AF30" s="328">
        <v>0</v>
      </c>
      <c r="AG30" s="231">
        <v>0</v>
      </c>
      <c r="AH30" s="328">
        <v>0</v>
      </c>
      <c r="AI30" s="84">
        <v>331</v>
      </c>
      <c r="AJ30" s="321">
        <v>16.190015016116643</v>
      </c>
      <c r="AK30" s="493">
        <v>0</v>
      </c>
      <c r="AL30" s="328">
        <v>0</v>
      </c>
      <c r="AM30" s="86">
        <v>0</v>
      </c>
      <c r="AN30" s="328">
        <v>0</v>
      </c>
      <c r="AO30" s="85">
        <v>0</v>
      </c>
      <c r="AP30" s="328">
        <v>0</v>
      </c>
      <c r="AQ30" s="84">
        <v>199</v>
      </c>
      <c r="AR30" s="324">
        <v>9.9237021891986235</v>
      </c>
      <c r="AS30" s="86">
        <v>40</v>
      </c>
      <c r="AT30" s="328">
        <v>1.9947140078791203</v>
      </c>
      <c r="AU30" s="85">
        <v>105</v>
      </c>
      <c r="AV30" s="328">
        <v>5.2361242706826907</v>
      </c>
      <c r="AW30" s="83" t="s">
        <v>55</v>
      </c>
    </row>
    <row r="31" spans="1:49" s="82" customFormat="1" ht="36.75" customHeight="1">
      <c r="A31" s="83" t="s">
        <v>56</v>
      </c>
      <c r="B31" s="488">
        <v>201858</v>
      </c>
      <c r="C31" s="85">
        <v>439</v>
      </c>
      <c r="D31" s="328">
        <v>21.747961438238761</v>
      </c>
      <c r="E31" s="231">
        <v>347</v>
      </c>
      <c r="F31" s="328">
        <v>17.190302093550912</v>
      </c>
      <c r="G31" s="231">
        <v>15</v>
      </c>
      <c r="H31" s="328">
        <v>0.74309663228606249</v>
      </c>
      <c r="I31" s="231">
        <v>77</v>
      </c>
      <c r="J31" s="324">
        <v>3.8145627124017873</v>
      </c>
      <c r="K31" s="493">
        <v>203</v>
      </c>
      <c r="L31" s="328">
        <v>9.6507047074521193</v>
      </c>
      <c r="M31" s="354">
        <v>98</v>
      </c>
      <c r="N31" s="328">
        <v>4.6589608932527478</v>
      </c>
      <c r="O31" s="354">
        <v>1</v>
      </c>
      <c r="P31" s="328">
        <v>4.7540417278089254E-2</v>
      </c>
      <c r="Q31" s="354">
        <v>104</v>
      </c>
      <c r="R31" s="328">
        <v>4.9442033969212833</v>
      </c>
      <c r="S31" s="231">
        <v>172</v>
      </c>
      <c r="T31" s="328">
        <v>8.1769517718313534</v>
      </c>
      <c r="U31" s="87">
        <v>43</v>
      </c>
      <c r="V31" s="328">
        <v>2.0442379429578383</v>
      </c>
      <c r="W31" s="354">
        <v>1</v>
      </c>
      <c r="X31" s="328">
        <v>4.7540417278089254E-2</v>
      </c>
      <c r="Y31" s="354">
        <v>128</v>
      </c>
      <c r="Z31" s="328">
        <v>6.0851734115954246</v>
      </c>
      <c r="AA31" s="87">
        <v>1</v>
      </c>
      <c r="AB31" s="328">
        <v>4.7540417278089254E-2</v>
      </c>
      <c r="AC31" s="231">
        <v>1</v>
      </c>
      <c r="AD31" s="328">
        <v>4.7540417278089254E-2</v>
      </c>
      <c r="AE31" s="231">
        <v>0</v>
      </c>
      <c r="AF31" s="328">
        <v>0</v>
      </c>
      <c r="AG31" s="231">
        <v>0</v>
      </c>
      <c r="AH31" s="328">
        <v>0</v>
      </c>
      <c r="AI31" s="84">
        <v>376</v>
      </c>
      <c r="AJ31" s="321">
        <v>17.875196896561562</v>
      </c>
      <c r="AK31" s="493">
        <v>9</v>
      </c>
      <c r="AL31" s="328">
        <v>0.42786375550280331</v>
      </c>
      <c r="AM31" s="86">
        <v>5</v>
      </c>
      <c r="AN31" s="328">
        <v>0.23770208639044629</v>
      </c>
      <c r="AO31" s="85">
        <v>14</v>
      </c>
      <c r="AP31" s="328">
        <v>0.66556584189324952</v>
      </c>
      <c r="AQ31" s="84">
        <v>265</v>
      </c>
      <c r="AR31" s="324">
        <v>13.128040503720436</v>
      </c>
      <c r="AS31" s="86">
        <v>44</v>
      </c>
      <c r="AT31" s="328">
        <v>2.1797501213724497</v>
      </c>
      <c r="AU31" s="85">
        <v>248</v>
      </c>
      <c r="AV31" s="328">
        <v>12.285864320462901</v>
      </c>
      <c r="AW31" s="83" t="s">
        <v>56</v>
      </c>
    </row>
    <row r="32" spans="1:49" s="82" customFormat="1" ht="36.75" customHeight="1">
      <c r="A32" s="83" t="s">
        <v>57</v>
      </c>
      <c r="B32" s="488">
        <v>316926</v>
      </c>
      <c r="C32" s="85">
        <v>764</v>
      </c>
      <c r="D32" s="328">
        <v>24.106573774319557</v>
      </c>
      <c r="E32" s="231">
        <v>611</v>
      </c>
      <c r="F32" s="328">
        <v>19.278948398048758</v>
      </c>
      <c r="G32" s="231">
        <v>35</v>
      </c>
      <c r="H32" s="328">
        <v>1.1043587462057389</v>
      </c>
      <c r="I32" s="231">
        <v>118</v>
      </c>
      <c r="J32" s="324">
        <v>3.723266630065063</v>
      </c>
      <c r="K32" s="493">
        <v>360</v>
      </c>
      <c r="L32" s="328">
        <v>10.838509223270281</v>
      </c>
      <c r="M32" s="354">
        <v>202</v>
      </c>
      <c r="N32" s="328">
        <v>6.0816079530572118</v>
      </c>
      <c r="O32" s="354">
        <v>1</v>
      </c>
      <c r="P32" s="328">
        <v>3.0106970064639662E-2</v>
      </c>
      <c r="Q32" s="354">
        <v>157</v>
      </c>
      <c r="R32" s="328">
        <v>4.7267943001484269</v>
      </c>
      <c r="S32" s="231">
        <v>217</v>
      </c>
      <c r="T32" s="328">
        <v>6.5332125040268068</v>
      </c>
      <c r="U32" s="87">
        <v>74</v>
      </c>
      <c r="V32" s="328">
        <v>2.2279157847833351</v>
      </c>
      <c r="W32" s="354">
        <v>4</v>
      </c>
      <c r="X32" s="328">
        <v>0.12042788025855865</v>
      </c>
      <c r="Y32" s="354">
        <v>139</v>
      </c>
      <c r="Z32" s="328">
        <v>4.1848688389849134</v>
      </c>
      <c r="AA32" s="87">
        <v>2</v>
      </c>
      <c r="AB32" s="328">
        <v>6.0213940129279324E-2</v>
      </c>
      <c r="AC32" s="231">
        <v>2</v>
      </c>
      <c r="AD32" s="328">
        <v>6.0213940129279324E-2</v>
      </c>
      <c r="AE32" s="231">
        <v>0</v>
      </c>
      <c r="AF32" s="328">
        <v>0</v>
      </c>
      <c r="AG32" s="231">
        <v>0</v>
      </c>
      <c r="AH32" s="328">
        <v>0</v>
      </c>
      <c r="AI32" s="84">
        <v>579</v>
      </c>
      <c r="AJ32" s="321">
        <v>17.431935667426366</v>
      </c>
      <c r="AK32" s="493">
        <v>1</v>
      </c>
      <c r="AL32" s="328">
        <v>3.0106970064639662E-2</v>
      </c>
      <c r="AM32" s="86">
        <v>3</v>
      </c>
      <c r="AN32" s="328">
        <v>9.0320910193918996E-2</v>
      </c>
      <c r="AO32" s="85">
        <v>4</v>
      </c>
      <c r="AP32" s="328">
        <v>0.12042788025855865</v>
      </c>
      <c r="AQ32" s="84">
        <v>420</v>
      </c>
      <c r="AR32" s="324">
        <v>13.252304954468865</v>
      </c>
      <c r="AS32" s="86">
        <v>80</v>
      </c>
      <c r="AT32" s="328">
        <v>2.5242485627559748</v>
      </c>
      <c r="AU32" s="85">
        <v>389</v>
      </c>
      <c r="AV32" s="328">
        <v>12.274158636400928</v>
      </c>
      <c r="AW32" s="83" t="s">
        <v>57</v>
      </c>
    </row>
    <row r="33" spans="1:49" s="82" customFormat="1" ht="36.75" customHeight="1">
      <c r="A33" s="83" t="s">
        <v>58</v>
      </c>
      <c r="B33" s="488">
        <v>842999</v>
      </c>
      <c r="C33" s="85">
        <v>2169</v>
      </c>
      <c r="D33" s="328">
        <v>25.729567887980888</v>
      </c>
      <c r="E33" s="231">
        <v>1827</v>
      </c>
      <c r="F33" s="328">
        <v>21.672623573693443</v>
      </c>
      <c r="G33" s="231">
        <v>69</v>
      </c>
      <c r="H33" s="328">
        <v>0.81850630902290522</v>
      </c>
      <c r="I33" s="231">
        <v>273</v>
      </c>
      <c r="J33" s="324">
        <v>3.2384380052645376</v>
      </c>
      <c r="K33" s="493">
        <v>1231</v>
      </c>
      <c r="L33" s="328">
        <v>14.158631109959234</v>
      </c>
      <c r="M33" s="354">
        <v>612</v>
      </c>
      <c r="N33" s="328">
        <v>7.039059495771772</v>
      </c>
      <c r="O33" s="354">
        <v>1</v>
      </c>
      <c r="P33" s="328">
        <v>1.1501731202241457E-2</v>
      </c>
      <c r="Q33" s="354">
        <v>618</v>
      </c>
      <c r="R33" s="328">
        <v>7.1080698829852214</v>
      </c>
      <c r="S33" s="231">
        <v>755</v>
      </c>
      <c r="T33" s="328">
        <v>8.6838070576923023</v>
      </c>
      <c r="U33" s="87">
        <v>290</v>
      </c>
      <c r="V33" s="328">
        <v>3.3355020486500231</v>
      </c>
      <c r="W33" s="354">
        <v>12</v>
      </c>
      <c r="X33" s="328">
        <v>0.1380207744268975</v>
      </c>
      <c r="Y33" s="354">
        <v>453</v>
      </c>
      <c r="Z33" s="328">
        <v>5.210284234615381</v>
      </c>
      <c r="AA33" s="87">
        <v>6</v>
      </c>
      <c r="AB33" s="328">
        <v>6.9010387213448751E-2</v>
      </c>
      <c r="AC33" s="231">
        <v>3</v>
      </c>
      <c r="AD33" s="328">
        <v>3.4505193606724376E-2</v>
      </c>
      <c r="AE33" s="231">
        <v>0</v>
      </c>
      <c r="AF33" s="328">
        <v>0</v>
      </c>
      <c r="AG33" s="231">
        <v>3</v>
      </c>
      <c r="AH33" s="328">
        <v>3.4505193606724376E-2</v>
      </c>
      <c r="AI33" s="84">
        <v>1992</v>
      </c>
      <c r="AJ33" s="321">
        <v>22.911448554864986</v>
      </c>
      <c r="AK33" s="493">
        <v>1</v>
      </c>
      <c r="AL33" s="328">
        <v>1.1501731202241457E-2</v>
      </c>
      <c r="AM33" s="86">
        <v>5</v>
      </c>
      <c r="AN33" s="328">
        <v>5.750865601120729E-2</v>
      </c>
      <c r="AO33" s="85">
        <v>6</v>
      </c>
      <c r="AP33" s="328">
        <v>6.9010387213448751E-2</v>
      </c>
      <c r="AQ33" s="84">
        <v>1156</v>
      </c>
      <c r="AR33" s="324">
        <v>13.712946278702585</v>
      </c>
      <c r="AS33" s="86">
        <v>123</v>
      </c>
      <c r="AT33" s="328">
        <v>1.4590764639103961</v>
      </c>
      <c r="AU33" s="85">
        <v>344</v>
      </c>
      <c r="AV33" s="328">
        <v>4.080669134838832</v>
      </c>
      <c r="AW33" s="83" t="s">
        <v>58</v>
      </c>
    </row>
    <row r="34" spans="1:49" s="82" customFormat="1" ht="36.75" customHeight="1">
      <c r="A34" s="83" t="s">
        <v>59</v>
      </c>
      <c r="B34" s="488">
        <v>179639</v>
      </c>
      <c r="C34" s="85">
        <v>199</v>
      </c>
      <c r="D34" s="328">
        <v>11.077772644024961</v>
      </c>
      <c r="E34" s="231">
        <v>163</v>
      </c>
      <c r="F34" s="328">
        <v>9.0737534722415507</v>
      </c>
      <c r="G34" s="231">
        <v>17</v>
      </c>
      <c r="H34" s="328">
        <v>0.94634238667549919</v>
      </c>
      <c r="I34" s="231">
        <v>19</v>
      </c>
      <c r="J34" s="324">
        <v>1.0576767851079107</v>
      </c>
      <c r="K34" s="493">
        <v>248</v>
      </c>
      <c r="L34" s="328">
        <v>13.600766322747647</v>
      </c>
      <c r="M34" s="354">
        <v>166</v>
      </c>
      <c r="N34" s="328">
        <v>9.1037387482907626</v>
      </c>
      <c r="O34" s="354">
        <v>4</v>
      </c>
      <c r="P34" s="328">
        <v>0.21936719875399427</v>
      </c>
      <c r="Q34" s="354">
        <v>78</v>
      </c>
      <c r="R34" s="328">
        <v>4.2776603757028884</v>
      </c>
      <c r="S34" s="231">
        <v>84</v>
      </c>
      <c r="T34" s="328">
        <v>4.6067111738338804</v>
      </c>
      <c r="U34" s="87">
        <v>25</v>
      </c>
      <c r="V34" s="328">
        <v>1.3710449922124643</v>
      </c>
      <c r="W34" s="354">
        <v>0</v>
      </c>
      <c r="X34" s="328">
        <v>0</v>
      </c>
      <c r="Y34" s="354">
        <v>59</v>
      </c>
      <c r="Z34" s="328">
        <v>3.2356661816214154</v>
      </c>
      <c r="AA34" s="87">
        <v>3</v>
      </c>
      <c r="AB34" s="328">
        <v>0.16452539906549571</v>
      </c>
      <c r="AC34" s="231">
        <v>0</v>
      </c>
      <c r="AD34" s="328">
        <v>0</v>
      </c>
      <c r="AE34" s="231">
        <v>0</v>
      </c>
      <c r="AF34" s="328">
        <v>0</v>
      </c>
      <c r="AG34" s="231">
        <v>3</v>
      </c>
      <c r="AH34" s="328">
        <v>0.16452539906549571</v>
      </c>
      <c r="AI34" s="84">
        <v>335</v>
      </c>
      <c r="AJ34" s="321">
        <v>18.372002895647022</v>
      </c>
      <c r="AK34" s="493">
        <v>0</v>
      </c>
      <c r="AL34" s="328">
        <v>0</v>
      </c>
      <c r="AM34" s="86">
        <v>1</v>
      </c>
      <c r="AN34" s="328">
        <v>5.4841799688498567E-2</v>
      </c>
      <c r="AO34" s="85">
        <v>1</v>
      </c>
      <c r="AP34" s="328">
        <v>5.4841799688498567E-2</v>
      </c>
      <c r="AQ34" s="84">
        <v>296</v>
      </c>
      <c r="AR34" s="324">
        <v>16.477490967996925</v>
      </c>
      <c r="AS34" s="86">
        <v>25</v>
      </c>
      <c r="AT34" s="328">
        <v>1.3916799804051458</v>
      </c>
      <c r="AU34" s="85">
        <v>85</v>
      </c>
      <c r="AV34" s="328">
        <v>4.731711933377496</v>
      </c>
      <c r="AW34" s="83" t="s">
        <v>59</v>
      </c>
    </row>
    <row r="35" spans="1:49" s="82" customFormat="1" ht="36.75" customHeight="1">
      <c r="A35" s="83" t="s">
        <v>60</v>
      </c>
      <c r="B35" s="488">
        <v>153439</v>
      </c>
      <c r="C35" s="85">
        <v>1331</v>
      </c>
      <c r="D35" s="328">
        <v>86.744569503190178</v>
      </c>
      <c r="E35" s="231">
        <v>1204</v>
      </c>
      <c r="F35" s="328">
        <v>78.46766467456122</v>
      </c>
      <c r="G35" s="231">
        <v>23</v>
      </c>
      <c r="H35" s="328">
        <v>1.4989670162083955</v>
      </c>
      <c r="I35" s="231">
        <v>104</v>
      </c>
      <c r="J35" s="324">
        <v>6.7779378124205714</v>
      </c>
      <c r="K35" s="493">
        <v>172</v>
      </c>
      <c r="L35" s="328">
        <v>10.609817782548085</v>
      </c>
      <c r="M35" s="354">
        <v>105</v>
      </c>
      <c r="N35" s="328">
        <v>6.476923646322958</v>
      </c>
      <c r="O35" s="354">
        <v>5</v>
      </c>
      <c r="P35" s="328">
        <v>0.30842493553918843</v>
      </c>
      <c r="Q35" s="354">
        <v>62</v>
      </c>
      <c r="R35" s="328">
        <v>3.8244692006859373</v>
      </c>
      <c r="S35" s="231">
        <v>28</v>
      </c>
      <c r="T35" s="328">
        <v>1.7271796390194554</v>
      </c>
      <c r="U35" s="87">
        <v>8</v>
      </c>
      <c r="V35" s="328">
        <v>0.49347989686270161</v>
      </c>
      <c r="W35" s="354">
        <v>2</v>
      </c>
      <c r="X35" s="328">
        <v>0.1233699742156754</v>
      </c>
      <c r="Y35" s="354">
        <v>18</v>
      </c>
      <c r="Z35" s="328">
        <v>1.1103297679410786</v>
      </c>
      <c r="AA35" s="87">
        <v>0</v>
      </c>
      <c r="AB35" s="328">
        <v>0</v>
      </c>
      <c r="AC35" s="231">
        <v>0</v>
      </c>
      <c r="AD35" s="328">
        <v>0</v>
      </c>
      <c r="AE35" s="231">
        <v>0</v>
      </c>
      <c r="AF35" s="328">
        <v>0</v>
      </c>
      <c r="AG35" s="231">
        <v>0</v>
      </c>
      <c r="AH35" s="328">
        <v>0</v>
      </c>
      <c r="AI35" s="84">
        <v>200</v>
      </c>
      <c r="AJ35" s="321">
        <v>12.336997421567538</v>
      </c>
      <c r="AK35" s="493">
        <v>3</v>
      </c>
      <c r="AL35" s="328">
        <v>0.18505496132351307</v>
      </c>
      <c r="AM35" s="86">
        <v>1</v>
      </c>
      <c r="AN35" s="328">
        <v>6.1684987107837701E-2</v>
      </c>
      <c r="AO35" s="85">
        <v>4</v>
      </c>
      <c r="AP35" s="328">
        <v>0.2467399484313508</v>
      </c>
      <c r="AQ35" s="84">
        <v>233</v>
      </c>
      <c r="AR35" s="324">
        <v>15.185187598980702</v>
      </c>
      <c r="AS35" s="86">
        <v>29</v>
      </c>
      <c r="AT35" s="328">
        <v>1.89000189000189</v>
      </c>
      <c r="AU35" s="85">
        <v>48</v>
      </c>
      <c r="AV35" s="328">
        <v>3.1282789903479555</v>
      </c>
      <c r="AW35" s="83" t="s">
        <v>60</v>
      </c>
    </row>
    <row r="36" spans="1:49" s="82" customFormat="1" ht="36.75" customHeight="1">
      <c r="A36" s="83" t="s">
        <v>61</v>
      </c>
      <c r="B36" s="488">
        <v>223306</v>
      </c>
      <c r="C36" s="85">
        <v>716</v>
      </c>
      <c r="D36" s="328">
        <v>32.06362569747342</v>
      </c>
      <c r="E36" s="231">
        <v>599</v>
      </c>
      <c r="F36" s="328">
        <v>26.824178481545502</v>
      </c>
      <c r="G36" s="231">
        <v>30</v>
      </c>
      <c r="H36" s="328">
        <v>1.3434480040840819</v>
      </c>
      <c r="I36" s="231">
        <v>87</v>
      </c>
      <c r="J36" s="324">
        <v>3.8959992118438378</v>
      </c>
      <c r="K36" s="493">
        <v>278</v>
      </c>
      <c r="L36" s="328">
        <v>11.990114624920748</v>
      </c>
      <c r="M36" s="354">
        <v>190</v>
      </c>
      <c r="N36" s="328">
        <v>8.1946826573199356</v>
      </c>
      <c r="O36" s="354">
        <v>7</v>
      </c>
      <c r="P36" s="328">
        <v>0.3019093610591555</v>
      </c>
      <c r="Q36" s="354">
        <v>81</v>
      </c>
      <c r="R36" s="328">
        <v>3.4935226065416565</v>
      </c>
      <c r="S36" s="231">
        <v>304</v>
      </c>
      <c r="T36" s="328">
        <v>13.111492251711896</v>
      </c>
      <c r="U36" s="87">
        <v>65</v>
      </c>
      <c r="V36" s="328">
        <v>2.8034440669778729</v>
      </c>
      <c r="W36" s="354">
        <v>1</v>
      </c>
      <c r="X36" s="328">
        <v>4.3129908722736497E-2</v>
      </c>
      <c r="Y36" s="354">
        <v>238</v>
      </c>
      <c r="Z36" s="328">
        <v>10.264918276011286</v>
      </c>
      <c r="AA36" s="87">
        <v>0</v>
      </c>
      <c r="AB36" s="328">
        <v>0</v>
      </c>
      <c r="AC36" s="231">
        <v>0</v>
      </c>
      <c r="AD36" s="328">
        <v>0</v>
      </c>
      <c r="AE36" s="231">
        <v>0</v>
      </c>
      <c r="AF36" s="328">
        <v>0</v>
      </c>
      <c r="AG36" s="231">
        <v>0</v>
      </c>
      <c r="AH36" s="328">
        <v>0</v>
      </c>
      <c r="AI36" s="84">
        <v>582</v>
      </c>
      <c r="AJ36" s="321">
        <v>25.101606876632644</v>
      </c>
      <c r="AK36" s="493">
        <v>5</v>
      </c>
      <c r="AL36" s="328">
        <v>0.21564954361368252</v>
      </c>
      <c r="AM36" s="86">
        <v>4</v>
      </c>
      <c r="AN36" s="328">
        <v>0.17251963489094599</v>
      </c>
      <c r="AO36" s="85">
        <v>9</v>
      </c>
      <c r="AP36" s="328">
        <v>0.38816917850462851</v>
      </c>
      <c r="AQ36" s="84">
        <v>662</v>
      </c>
      <c r="AR36" s="324">
        <v>29.645419290122078</v>
      </c>
      <c r="AS36" s="86">
        <v>61</v>
      </c>
      <c r="AT36" s="328">
        <v>2.7316776083043002</v>
      </c>
      <c r="AU36" s="85">
        <v>136</v>
      </c>
      <c r="AV36" s="328">
        <v>6.090297618514505</v>
      </c>
      <c r="AW36" s="83" t="s">
        <v>61</v>
      </c>
    </row>
    <row r="37" spans="1:49" s="82" customFormat="1" ht="36.75" customHeight="1">
      <c r="A37" s="83" t="s">
        <v>62</v>
      </c>
      <c r="B37" s="488">
        <v>1123524</v>
      </c>
      <c r="C37" s="85">
        <v>3720</v>
      </c>
      <c r="D37" s="328">
        <v>33.110107127217574</v>
      </c>
      <c r="E37" s="231">
        <v>3103</v>
      </c>
      <c r="F37" s="328">
        <v>27.618457638644124</v>
      </c>
      <c r="G37" s="231">
        <v>73</v>
      </c>
      <c r="H37" s="328">
        <v>0.6497413495394847</v>
      </c>
      <c r="I37" s="231">
        <v>544</v>
      </c>
      <c r="J37" s="324">
        <v>4.8419081390339684</v>
      </c>
      <c r="K37" s="493">
        <v>2858</v>
      </c>
      <c r="L37" s="328">
        <v>24.381407797386917</v>
      </c>
      <c r="M37" s="354">
        <v>1531</v>
      </c>
      <c r="N37" s="328">
        <v>13.060859110496629</v>
      </c>
      <c r="O37" s="354">
        <v>30</v>
      </c>
      <c r="P37" s="328">
        <v>0.25592800347152117</v>
      </c>
      <c r="Q37" s="354">
        <v>1297</v>
      </c>
      <c r="R37" s="328">
        <v>11.064620683418765</v>
      </c>
      <c r="S37" s="231">
        <v>841</v>
      </c>
      <c r="T37" s="328">
        <v>7.1745150306516434</v>
      </c>
      <c r="U37" s="87">
        <v>207</v>
      </c>
      <c r="V37" s="328">
        <v>1.7659032239534962</v>
      </c>
      <c r="W37" s="354">
        <v>14</v>
      </c>
      <c r="X37" s="328">
        <v>0.11943306828670988</v>
      </c>
      <c r="Y37" s="354">
        <v>620</v>
      </c>
      <c r="Z37" s="328">
        <v>5.2891787384114375</v>
      </c>
      <c r="AA37" s="87">
        <v>6</v>
      </c>
      <c r="AB37" s="328">
        <v>5.1185600694304237E-2</v>
      </c>
      <c r="AC37" s="231">
        <v>6</v>
      </c>
      <c r="AD37" s="328">
        <v>5.1185600694304237E-2</v>
      </c>
      <c r="AE37" s="231">
        <v>0</v>
      </c>
      <c r="AF37" s="328">
        <v>0</v>
      </c>
      <c r="AG37" s="231">
        <v>0</v>
      </c>
      <c r="AH37" s="328">
        <v>0</v>
      </c>
      <c r="AI37" s="84">
        <v>3705</v>
      </c>
      <c r="AJ37" s="321">
        <v>31.607108428732865</v>
      </c>
      <c r="AK37" s="493">
        <v>5</v>
      </c>
      <c r="AL37" s="328">
        <v>4.2654667245253526E-2</v>
      </c>
      <c r="AM37" s="86">
        <v>7</v>
      </c>
      <c r="AN37" s="328">
        <v>5.9716534143354941E-2</v>
      </c>
      <c r="AO37" s="85">
        <v>12</v>
      </c>
      <c r="AP37" s="328">
        <v>0.10237120138860847</v>
      </c>
      <c r="AQ37" s="84">
        <v>3308</v>
      </c>
      <c r="AR37" s="324">
        <v>29.443073757213909</v>
      </c>
      <c r="AS37" s="86">
        <v>323</v>
      </c>
      <c r="AT37" s="328">
        <v>2.8748829575514185</v>
      </c>
      <c r="AU37" s="85">
        <v>664</v>
      </c>
      <c r="AV37" s="328">
        <v>5.909976110879696</v>
      </c>
      <c r="AW37" s="83" t="s">
        <v>62</v>
      </c>
    </row>
    <row r="38" spans="1:49" s="82" customFormat="1" ht="36.75" customHeight="1">
      <c r="A38" s="83" t="s">
        <v>63</v>
      </c>
      <c r="B38" s="488">
        <v>626150</v>
      </c>
      <c r="C38" s="85">
        <v>1640</v>
      </c>
      <c r="D38" s="328">
        <v>26.191807074982034</v>
      </c>
      <c r="E38" s="231">
        <v>1291</v>
      </c>
      <c r="F38" s="328">
        <v>20.618062764513294</v>
      </c>
      <c r="G38" s="231">
        <v>63</v>
      </c>
      <c r="H38" s="328">
        <v>1.0061486864169926</v>
      </c>
      <c r="I38" s="231">
        <v>286</v>
      </c>
      <c r="J38" s="324">
        <v>4.5675956240517444</v>
      </c>
      <c r="K38" s="493">
        <v>888</v>
      </c>
      <c r="L38" s="328">
        <v>13.603191235132998</v>
      </c>
      <c r="M38" s="354">
        <v>527</v>
      </c>
      <c r="N38" s="328">
        <v>8.0730650685980745</v>
      </c>
      <c r="O38" s="354">
        <v>8</v>
      </c>
      <c r="P38" s="328">
        <v>0.12255127238858557</v>
      </c>
      <c r="Q38" s="354">
        <v>353</v>
      </c>
      <c r="R38" s="328">
        <v>5.4075748941463386</v>
      </c>
      <c r="S38" s="231">
        <v>426</v>
      </c>
      <c r="T38" s="328">
        <v>6.525855254692182</v>
      </c>
      <c r="U38" s="87">
        <v>138</v>
      </c>
      <c r="V38" s="328">
        <v>2.1140094487031011</v>
      </c>
      <c r="W38" s="354">
        <v>6</v>
      </c>
      <c r="X38" s="328">
        <v>9.191345429143917E-2</v>
      </c>
      <c r="Y38" s="354">
        <v>282</v>
      </c>
      <c r="Z38" s="328">
        <v>4.3199323516976413</v>
      </c>
      <c r="AA38" s="87">
        <v>4</v>
      </c>
      <c r="AB38" s="328">
        <v>6.1275636194292785E-2</v>
      </c>
      <c r="AC38" s="231">
        <v>2</v>
      </c>
      <c r="AD38" s="328">
        <v>3.0637818097146392E-2</v>
      </c>
      <c r="AE38" s="231">
        <v>0</v>
      </c>
      <c r="AF38" s="328">
        <v>0</v>
      </c>
      <c r="AG38" s="231">
        <v>2</v>
      </c>
      <c r="AH38" s="328">
        <v>3.0637818097146392E-2</v>
      </c>
      <c r="AI38" s="84">
        <v>1318</v>
      </c>
      <c r="AJ38" s="321">
        <v>20.190322126019474</v>
      </c>
      <c r="AK38" s="493">
        <v>2</v>
      </c>
      <c r="AL38" s="328">
        <v>3.0637818097146392E-2</v>
      </c>
      <c r="AM38" s="86">
        <v>1</v>
      </c>
      <c r="AN38" s="328">
        <v>1.5318909048573196E-2</v>
      </c>
      <c r="AO38" s="85">
        <v>3</v>
      </c>
      <c r="AP38" s="328">
        <v>4.5956727145719585E-2</v>
      </c>
      <c r="AQ38" s="84">
        <v>1075</v>
      </c>
      <c r="AR38" s="324">
        <v>17.16841012536932</v>
      </c>
      <c r="AS38" s="86">
        <v>298</v>
      </c>
      <c r="AT38" s="328">
        <v>4.7592429928930766</v>
      </c>
      <c r="AU38" s="85">
        <v>222</v>
      </c>
      <c r="AV38" s="328">
        <v>3.5454763235646412</v>
      </c>
      <c r="AW38" s="83" t="s">
        <v>63</v>
      </c>
    </row>
    <row r="39" spans="1:49" s="82" customFormat="1" ht="36.75" customHeight="1">
      <c r="A39" s="83" t="s">
        <v>64</v>
      </c>
      <c r="B39" s="488">
        <v>117399</v>
      </c>
      <c r="C39" s="85">
        <v>519</v>
      </c>
      <c r="D39" s="328">
        <v>44.208213017146655</v>
      </c>
      <c r="E39" s="231">
        <v>428</v>
      </c>
      <c r="F39" s="328">
        <v>36.456869308937897</v>
      </c>
      <c r="G39" s="231">
        <v>4</v>
      </c>
      <c r="H39" s="328">
        <v>0.34071840475642889</v>
      </c>
      <c r="I39" s="231">
        <v>87</v>
      </c>
      <c r="J39" s="324">
        <v>7.4106253034523295</v>
      </c>
      <c r="K39" s="493">
        <v>90</v>
      </c>
      <c r="L39" s="328">
        <v>7.3350031785013776</v>
      </c>
      <c r="M39" s="354">
        <v>35</v>
      </c>
      <c r="N39" s="328">
        <v>2.8525012360838691</v>
      </c>
      <c r="O39" s="354">
        <v>0</v>
      </c>
      <c r="P39" s="328">
        <v>0</v>
      </c>
      <c r="Q39" s="354">
        <v>55</v>
      </c>
      <c r="R39" s="328">
        <v>4.4825019424175085</v>
      </c>
      <c r="S39" s="231">
        <v>44</v>
      </c>
      <c r="T39" s="328">
        <v>3.5860015539340067</v>
      </c>
      <c r="U39" s="87">
        <v>15</v>
      </c>
      <c r="V39" s="328">
        <v>1.2225005297502296</v>
      </c>
      <c r="W39" s="354">
        <v>2</v>
      </c>
      <c r="X39" s="328">
        <v>0.16300007063336397</v>
      </c>
      <c r="Y39" s="354">
        <v>27</v>
      </c>
      <c r="Z39" s="328">
        <v>2.2005009535504132</v>
      </c>
      <c r="AA39" s="87">
        <v>0</v>
      </c>
      <c r="AB39" s="328">
        <v>0</v>
      </c>
      <c r="AC39" s="231">
        <v>0</v>
      </c>
      <c r="AD39" s="328">
        <v>0</v>
      </c>
      <c r="AE39" s="231">
        <v>0</v>
      </c>
      <c r="AF39" s="328">
        <v>0</v>
      </c>
      <c r="AG39" s="231">
        <v>0</v>
      </c>
      <c r="AH39" s="328">
        <v>0</v>
      </c>
      <c r="AI39" s="84">
        <v>134</v>
      </c>
      <c r="AJ39" s="321">
        <v>10.921004732435385</v>
      </c>
      <c r="AK39" s="493">
        <v>0</v>
      </c>
      <c r="AL39" s="328">
        <v>0</v>
      </c>
      <c r="AM39" s="86">
        <v>0</v>
      </c>
      <c r="AN39" s="328">
        <v>0</v>
      </c>
      <c r="AO39" s="85">
        <v>0</v>
      </c>
      <c r="AP39" s="328">
        <v>0</v>
      </c>
      <c r="AQ39" s="84">
        <v>274</v>
      </c>
      <c r="AR39" s="324">
        <v>23.339210725815381</v>
      </c>
      <c r="AS39" s="86">
        <v>22</v>
      </c>
      <c r="AT39" s="328">
        <v>1.873951226160359</v>
      </c>
      <c r="AU39" s="85">
        <v>67</v>
      </c>
      <c r="AV39" s="328">
        <v>5.7070332796701848</v>
      </c>
      <c r="AW39" s="83" t="s">
        <v>64</v>
      </c>
    </row>
    <row r="40" spans="1:49" s="82" customFormat="1" ht="36.75" customHeight="1">
      <c r="A40" s="83" t="s">
        <v>65</v>
      </c>
      <c r="B40" s="488">
        <v>87283</v>
      </c>
      <c r="C40" s="85">
        <v>205</v>
      </c>
      <c r="D40" s="328">
        <v>23.48681873904426</v>
      </c>
      <c r="E40" s="231">
        <v>155</v>
      </c>
      <c r="F40" s="328">
        <v>17.75832636366761</v>
      </c>
      <c r="G40" s="231">
        <v>2</v>
      </c>
      <c r="H40" s="328">
        <v>0.22913969501506595</v>
      </c>
      <c r="I40" s="231">
        <v>48</v>
      </c>
      <c r="J40" s="324">
        <v>5.4993526803615822</v>
      </c>
      <c r="K40" s="493">
        <v>91</v>
      </c>
      <c r="L40" s="328">
        <v>9.8026894558250586</v>
      </c>
      <c r="M40" s="354">
        <v>66</v>
      </c>
      <c r="N40" s="328">
        <v>7.109642902026966</v>
      </c>
      <c r="O40" s="354">
        <v>1</v>
      </c>
      <c r="P40" s="328">
        <v>0.10772186215192373</v>
      </c>
      <c r="Q40" s="354">
        <v>24</v>
      </c>
      <c r="R40" s="328">
        <v>2.5853246916461696</v>
      </c>
      <c r="S40" s="231">
        <v>44</v>
      </c>
      <c r="T40" s="328">
        <v>4.739761934684644</v>
      </c>
      <c r="U40" s="87">
        <v>9</v>
      </c>
      <c r="V40" s="328">
        <v>0.96949675936731361</v>
      </c>
      <c r="W40" s="354">
        <v>4</v>
      </c>
      <c r="X40" s="328">
        <v>0.4308874486076949</v>
      </c>
      <c r="Y40" s="354">
        <v>31</v>
      </c>
      <c r="Z40" s="328">
        <v>3.3393777267096354</v>
      </c>
      <c r="AA40" s="87">
        <v>0</v>
      </c>
      <c r="AB40" s="328">
        <v>0</v>
      </c>
      <c r="AC40" s="231">
        <v>0</v>
      </c>
      <c r="AD40" s="328">
        <v>0</v>
      </c>
      <c r="AE40" s="231">
        <v>0</v>
      </c>
      <c r="AF40" s="328">
        <v>0</v>
      </c>
      <c r="AG40" s="231">
        <v>0</v>
      </c>
      <c r="AH40" s="328">
        <v>0</v>
      </c>
      <c r="AI40" s="84">
        <v>135</v>
      </c>
      <c r="AJ40" s="321">
        <v>14.542451390509703</v>
      </c>
      <c r="AK40" s="493">
        <v>0</v>
      </c>
      <c r="AL40" s="328">
        <v>0</v>
      </c>
      <c r="AM40" s="86">
        <v>0</v>
      </c>
      <c r="AN40" s="328">
        <v>0</v>
      </c>
      <c r="AO40" s="85">
        <v>0</v>
      </c>
      <c r="AP40" s="328">
        <v>0</v>
      </c>
      <c r="AQ40" s="84">
        <v>109</v>
      </c>
      <c r="AR40" s="324">
        <v>12.488113378321094</v>
      </c>
      <c r="AS40" s="86">
        <v>14</v>
      </c>
      <c r="AT40" s="328">
        <v>1.6039778651054615</v>
      </c>
      <c r="AU40" s="85">
        <v>44</v>
      </c>
      <c r="AV40" s="328">
        <v>5.0410732903314512</v>
      </c>
      <c r="AW40" s="83" t="s">
        <v>65</v>
      </c>
    </row>
    <row r="41" spans="1:49" s="82" customFormat="1" ht="36.75" customHeight="1">
      <c r="A41" s="83" t="s">
        <v>66</v>
      </c>
      <c r="B41" s="488">
        <v>54394</v>
      </c>
      <c r="C41" s="85">
        <v>104</v>
      </c>
      <c r="D41" s="328">
        <v>19.119755855425232</v>
      </c>
      <c r="E41" s="231">
        <v>81</v>
      </c>
      <c r="F41" s="328">
        <v>14.89134831047542</v>
      </c>
      <c r="G41" s="231">
        <v>5</v>
      </c>
      <c r="H41" s="328">
        <v>0.9192190315108284</v>
      </c>
      <c r="I41" s="231">
        <v>18</v>
      </c>
      <c r="J41" s="324">
        <v>3.3091885134389822</v>
      </c>
      <c r="K41" s="493">
        <v>68</v>
      </c>
      <c r="L41" s="328">
        <v>11.653147492288358</v>
      </c>
      <c r="M41" s="354">
        <v>36</v>
      </c>
      <c r="N41" s="328">
        <v>6.1693133782703082</v>
      </c>
      <c r="O41" s="354">
        <v>0</v>
      </c>
      <c r="P41" s="328">
        <v>0</v>
      </c>
      <c r="Q41" s="354">
        <v>32</v>
      </c>
      <c r="R41" s="328">
        <v>5.4838341140180518</v>
      </c>
      <c r="S41" s="231">
        <v>33</v>
      </c>
      <c r="T41" s="328">
        <v>5.6552039300811154</v>
      </c>
      <c r="U41" s="87">
        <v>15</v>
      </c>
      <c r="V41" s="328">
        <v>2.5705472409459618</v>
      </c>
      <c r="W41" s="354">
        <v>0</v>
      </c>
      <c r="X41" s="328">
        <v>0</v>
      </c>
      <c r="Y41" s="354">
        <v>18</v>
      </c>
      <c r="Z41" s="328">
        <v>3.0846566891351541</v>
      </c>
      <c r="AA41" s="87">
        <v>0</v>
      </c>
      <c r="AB41" s="328">
        <v>0</v>
      </c>
      <c r="AC41" s="231">
        <v>0</v>
      </c>
      <c r="AD41" s="328">
        <v>0</v>
      </c>
      <c r="AE41" s="231">
        <v>0</v>
      </c>
      <c r="AF41" s="328">
        <v>0</v>
      </c>
      <c r="AG41" s="231">
        <v>0</v>
      </c>
      <c r="AH41" s="328">
        <v>0</v>
      </c>
      <c r="AI41" s="84">
        <v>101</v>
      </c>
      <c r="AJ41" s="321">
        <v>17.308351422369476</v>
      </c>
      <c r="AK41" s="493">
        <v>0</v>
      </c>
      <c r="AL41" s="328">
        <v>0</v>
      </c>
      <c r="AM41" s="86">
        <v>0</v>
      </c>
      <c r="AN41" s="328">
        <v>0</v>
      </c>
      <c r="AO41" s="85">
        <v>0</v>
      </c>
      <c r="AP41" s="328">
        <v>0</v>
      </c>
      <c r="AQ41" s="84">
        <v>102</v>
      </c>
      <c r="AR41" s="324">
        <v>18.752068242820901</v>
      </c>
      <c r="AS41" s="86">
        <v>4</v>
      </c>
      <c r="AT41" s="328">
        <v>0.73537522520866272</v>
      </c>
      <c r="AU41" s="85">
        <v>910</v>
      </c>
      <c r="AV41" s="328">
        <v>167.29786373497078</v>
      </c>
      <c r="AW41" s="83" t="s">
        <v>66</v>
      </c>
    </row>
    <row r="42" spans="1:49" s="82" customFormat="1" ht="36.75" customHeight="1">
      <c r="A42" s="83" t="s">
        <v>67</v>
      </c>
      <c r="B42" s="488">
        <v>51513</v>
      </c>
      <c r="C42" s="85">
        <v>161</v>
      </c>
      <c r="D42" s="328">
        <v>31.254246500883273</v>
      </c>
      <c r="E42" s="231">
        <v>134</v>
      </c>
      <c r="F42" s="328">
        <v>26.012851124958747</v>
      </c>
      <c r="G42" s="231">
        <v>4</v>
      </c>
      <c r="H42" s="328">
        <v>0.77650301865548499</v>
      </c>
      <c r="I42" s="231">
        <v>23</v>
      </c>
      <c r="J42" s="324">
        <v>4.4648923572690391</v>
      </c>
      <c r="K42" s="493">
        <v>70</v>
      </c>
      <c r="L42" s="328">
        <v>12.816991668955417</v>
      </c>
      <c r="M42" s="354">
        <v>32</v>
      </c>
      <c r="N42" s="328">
        <v>5.8591961915224768</v>
      </c>
      <c r="O42" s="354">
        <v>0</v>
      </c>
      <c r="P42" s="328">
        <v>0</v>
      </c>
      <c r="Q42" s="354">
        <v>38</v>
      </c>
      <c r="R42" s="328">
        <v>6.9577954774329411</v>
      </c>
      <c r="S42" s="231">
        <v>25</v>
      </c>
      <c r="T42" s="328">
        <v>4.5774970246269344</v>
      </c>
      <c r="U42" s="87">
        <v>14</v>
      </c>
      <c r="V42" s="328">
        <v>2.5633983337910835</v>
      </c>
      <c r="W42" s="354">
        <v>0</v>
      </c>
      <c r="X42" s="328">
        <v>0</v>
      </c>
      <c r="Y42" s="354">
        <v>11</v>
      </c>
      <c r="Z42" s="328">
        <v>2.0140986908358514</v>
      </c>
      <c r="AA42" s="87">
        <v>0</v>
      </c>
      <c r="AB42" s="328">
        <v>0</v>
      </c>
      <c r="AC42" s="231">
        <v>0</v>
      </c>
      <c r="AD42" s="328">
        <v>0</v>
      </c>
      <c r="AE42" s="231">
        <v>0</v>
      </c>
      <c r="AF42" s="328">
        <v>0</v>
      </c>
      <c r="AG42" s="231">
        <v>0</v>
      </c>
      <c r="AH42" s="328">
        <v>0</v>
      </c>
      <c r="AI42" s="84">
        <v>95</v>
      </c>
      <c r="AJ42" s="321">
        <v>17.39448869358235</v>
      </c>
      <c r="AK42" s="493">
        <v>1</v>
      </c>
      <c r="AL42" s="328">
        <v>0.1830998809850774</v>
      </c>
      <c r="AM42" s="86">
        <v>0</v>
      </c>
      <c r="AN42" s="328">
        <v>0</v>
      </c>
      <c r="AO42" s="85">
        <v>1</v>
      </c>
      <c r="AP42" s="328">
        <v>0.1830998809850774</v>
      </c>
      <c r="AQ42" s="84">
        <v>66</v>
      </c>
      <c r="AR42" s="324">
        <v>12.812299807815503</v>
      </c>
      <c r="AS42" s="86">
        <v>9</v>
      </c>
      <c r="AT42" s="328">
        <v>1.7471317919748415</v>
      </c>
      <c r="AU42" s="85">
        <v>43</v>
      </c>
      <c r="AV42" s="328">
        <v>8.3474074505464646</v>
      </c>
      <c r="AW42" s="83" t="s">
        <v>67</v>
      </c>
    </row>
    <row r="43" spans="1:49" s="82" customFormat="1" ht="36.75" customHeight="1">
      <c r="A43" s="83" t="s">
        <v>68</v>
      </c>
      <c r="B43" s="488">
        <v>225479</v>
      </c>
      <c r="C43" s="85">
        <v>438</v>
      </c>
      <c r="D43" s="328">
        <v>19.425312335073333</v>
      </c>
      <c r="E43" s="231">
        <v>365</v>
      </c>
      <c r="F43" s="328">
        <v>16.187760279227778</v>
      </c>
      <c r="G43" s="231">
        <v>5</v>
      </c>
      <c r="H43" s="328">
        <v>0.2217501408113394</v>
      </c>
      <c r="I43" s="231">
        <v>68</v>
      </c>
      <c r="J43" s="324">
        <v>3.0158019150342161</v>
      </c>
      <c r="K43" s="493">
        <v>301</v>
      </c>
      <c r="L43" s="328">
        <v>12.953609437916636</v>
      </c>
      <c r="M43" s="354">
        <v>200</v>
      </c>
      <c r="N43" s="328">
        <v>8.6070494604097263</v>
      </c>
      <c r="O43" s="354">
        <v>2</v>
      </c>
      <c r="P43" s="328">
        <v>8.6070494604097256E-2</v>
      </c>
      <c r="Q43" s="354">
        <v>99</v>
      </c>
      <c r="R43" s="328">
        <v>4.2604894829028144</v>
      </c>
      <c r="S43" s="231">
        <v>212</v>
      </c>
      <c r="T43" s="328">
        <v>9.123472428034308</v>
      </c>
      <c r="U43" s="87">
        <v>28</v>
      </c>
      <c r="V43" s="328">
        <v>1.2049869244573617</v>
      </c>
      <c r="W43" s="354">
        <v>7</v>
      </c>
      <c r="X43" s="328">
        <v>0.30124673111434042</v>
      </c>
      <c r="Y43" s="354">
        <v>177</v>
      </c>
      <c r="Z43" s="328">
        <v>7.6172387724626072</v>
      </c>
      <c r="AA43" s="87">
        <v>0</v>
      </c>
      <c r="AB43" s="328">
        <v>0</v>
      </c>
      <c r="AC43" s="231">
        <v>0</v>
      </c>
      <c r="AD43" s="328">
        <v>0</v>
      </c>
      <c r="AE43" s="231">
        <v>0</v>
      </c>
      <c r="AF43" s="328">
        <v>0</v>
      </c>
      <c r="AG43" s="231">
        <v>0</v>
      </c>
      <c r="AH43" s="328">
        <v>0</v>
      </c>
      <c r="AI43" s="84">
        <v>513</v>
      </c>
      <c r="AJ43" s="321">
        <v>22.077081865950944</v>
      </c>
      <c r="AK43" s="493">
        <v>3</v>
      </c>
      <c r="AL43" s="328">
        <v>0.12910574190614588</v>
      </c>
      <c r="AM43" s="86">
        <v>0</v>
      </c>
      <c r="AN43" s="328">
        <v>0</v>
      </c>
      <c r="AO43" s="85">
        <v>3</v>
      </c>
      <c r="AP43" s="328">
        <v>0.12910574190614588</v>
      </c>
      <c r="AQ43" s="84">
        <v>204</v>
      </c>
      <c r="AR43" s="324">
        <v>9.0474057451026475</v>
      </c>
      <c r="AS43" s="86">
        <v>60</v>
      </c>
      <c r="AT43" s="328">
        <v>2.6610016897360733</v>
      </c>
      <c r="AU43" s="85">
        <v>72</v>
      </c>
      <c r="AV43" s="328">
        <v>3.1932020276832875</v>
      </c>
      <c r="AW43" s="83" t="s">
        <v>68</v>
      </c>
    </row>
    <row r="44" spans="1:49" s="82" customFormat="1" ht="36.75" customHeight="1">
      <c r="A44" s="83" t="s">
        <v>69</v>
      </c>
      <c r="B44" s="488">
        <v>294369</v>
      </c>
      <c r="C44" s="85">
        <v>584</v>
      </c>
      <c r="D44" s="328">
        <v>19.839045551671543</v>
      </c>
      <c r="E44" s="231">
        <v>449</v>
      </c>
      <c r="F44" s="328">
        <v>15.252964816268017</v>
      </c>
      <c r="G44" s="231">
        <v>35</v>
      </c>
      <c r="H44" s="328">
        <v>1.1889838943638766</v>
      </c>
      <c r="I44" s="231">
        <v>100</v>
      </c>
      <c r="J44" s="324">
        <v>3.3970968410396476</v>
      </c>
      <c r="K44" s="493">
        <v>332</v>
      </c>
      <c r="L44" s="328">
        <v>10.819512926384947</v>
      </c>
      <c r="M44" s="354">
        <v>202</v>
      </c>
      <c r="N44" s="328">
        <v>6.5829566600293949</v>
      </c>
      <c r="O44" s="354">
        <v>4</v>
      </c>
      <c r="P44" s="328">
        <v>0.13035557742632464</v>
      </c>
      <c r="Q44" s="354">
        <v>126</v>
      </c>
      <c r="R44" s="328">
        <v>4.1062006889292268</v>
      </c>
      <c r="S44" s="231">
        <v>106</v>
      </c>
      <c r="T44" s="328">
        <v>3.4544228017976035</v>
      </c>
      <c r="U44" s="87">
        <v>26</v>
      </c>
      <c r="V44" s="328">
        <v>0.84731125327111034</v>
      </c>
      <c r="W44" s="354">
        <v>1</v>
      </c>
      <c r="X44" s="328">
        <v>3.2588894356581161E-2</v>
      </c>
      <c r="Y44" s="354">
        <v>79</v>
      </c>
      <c r="Z44" s="328">
        <v>2.574522654169912</v>
      </c>
      <c r="AA44" s="87">
        <v>2</v>
      </c>
      <c r="AB44" s="328">
        <v>6.5177788713162321E-2</v>
      </c>
      <c r="AC44" s="231">
        <v>1</v>
      </c>
      <c r="AD44" s="328">
        <v>3.2588894356581161E-2</v>
      </c>
      <c r="AE44" s="231">
        <v>0</v>
      </c>
      <c r="AF44" s="328">
        <v>0</v>
      </c>
      <c r="AG44" s="231">
        <v>1</v>
      </c>
      <c r="AH44" s="328">
        <v>3.2588894356581161E-2</v>
      </c>
      <c r="AI44" s="84">
        <v>440</v>
      </c>
      <c r="AJ44" s="321">
        <v>14.339113516895713</v>
      </c>
      <c r="AK44" s="493">
        <v>0</v>
      </c>
      <c r="AL44" s="328">
        <v>0</v>
      </c>
      <c r="AM44" s="86">
        <v>3</v>
      </c>
      <c r="AN44" s="328">
        <v>9.7766683069743482E-2</v>
      </c>
      <c r="AO44" s="85">
        <v>3</v>
      </c>
      <c r="AP44" s="328">
        <v>9.7766683069743482E-2</v>
      </c>
      <c r="AQ44" s="84">
        <v>466</v>
      </c>
      <c r="AR44" s="324">
        <v>15.830471279244756</v>
      </c>
      <c r="AS44" s="86">
        <v>72</v>
      </c>
      <c r="AT44" s="328">
        <v>2.445909725548546</v>
      </c>
      <c r="AU44" s="85">
        <v>116</v>
      </c>
      <c r="AV44" s="328">
        <v>3.9406323356059914</v>
      </c>
      <c r="AW44" s="83" t="s">
        <v>69</v>
      </c>
    </row>
    <row r="45" spans="1:49" s="82" customFormat="1" ht="36.75" customHeight="1">
      <c r="A45" s="83" t="s">
        <v>70</v>
      </c>
      <c r="B45" s="488">
        <v>114700</v>
      </c>
      <c r="C45" s="85">
        <v>242</v>
      </c>
      <c r="D45" s="328">
        <v>21.098517872711422</v>
      </c>
      <c r="E45" s="231">
        <v>190</v>
      </c>
      <c r="F45" s="328">
        <v>16.564952048823017</v>
      </c>
      <c r="G45" s="231">
        <v>16</v>
      </c>
      <c r="H45" s="328">
        <v>1.3949433304272012</v>
      </c>
      <c r="I45" s="231">
        <v>36</v>
      </c>
      <c r="J45" s="324">
        <v>3.1386224934612028</v>
      </c>
      <c r="K45" s="493">
        <v>163</v>
      </c>
      <c r="L45" s="328">
        <v>13.694026715953958</v>
      </c>
      <c r="M45" s="354">
        <v>81</v>
      </c>
      <c r="N45" s="328">
        <v>6.8050071410568753</v>
      </c>
      <c r="O45" s="354">
        <v>2</v>
      </c>
      <c r="P45" s="328">
        <v>0.16802486768041669</v>
      </c>
      <c r="Q45" s="354">
        <v>80</v>
      </c>
      <c r="R45" s="328">
        <v>6.7209947072166676</v>
      </c>
      <c r="S45" s="231">
        <v>142</v>
      </c>
      <c r="T45" s="328">
        <v>11.929765605309584</v>
      </c>
      <c r="U45" s="87">
        <v>35</v>
      </c>
      <c r="V45" s="328">
        <v>2.9404351844072916</v>
      </c>
      <c r="W45" s="354">
        <v>6</v>
      </c>
      <c r="X45" s="328">
        <v>0.50407460304125007</v>
      </c>
      <c r="Y45" s="354">
        <v>101</v>
      </c>
      <c r="Z45" s="328">
        <v>8.4852558178610433</v>
      </c>
      <c r="AA45" s="87">
        <v>21</v>
      </c>
      <c r="AB45" s="328">
        <v>1.7642611106443753</v>
      </c>
      <c r="AC45" s="231">
        <v>0</v>
      </c>
      <c r="AD45" s="328">
        <v>0</v>
      </c>
      <c r="AE45" s="231">
        <v>0</v>
      </c>
      <c r="AF45" s="328">
        <v>0</v>
      </c>
      <c r="AG45" s="231">
        <v>21</v>
      </c>
      <c r="AH45" s="328">
        <v>1.7642611106443753</v>
      </c>
      <c r="AI45" s="84">
        <v>326</v>
      </c>
      <c r="AJ45" s="321">
        <v>27.388053431907917</v>
      </c>
      <c r="AK45" s="493">
        <v>1</v>
      </c>
      <c r="AL45" s="328">
        <v>8.4012433840208345E-2</v>
      </c>
      <c r="AM45" s="86">
        <v>1</v>
      </c>
      <c r="AN45" s="328">
        <v>8.4012433840208345E-2</v>
      </c>
      <c r="AO45" s="85">
        <v>2</v>
      </c>
      <c r="AP45" s="328">
        <v>0.16802486768041669</v>
      </c>
      <c r="AQ45" s="84">
        <v>194</v>
      </c>
      <c r="AR45" s="324">
        <v>16.913687881429816</v>
      </c>
      <c r="AS45" s="86">
        <v>16</v>
      </c>
      <c r="AT45" s="328">
        <v>1.3949433304272012</v>
      </c>
      <c r="AU45" s="85">
        <v>94</v>
      </c>
      <c r="AV45" s="328">
        <v>8.1952920662598085</v>
      </c>
      <c r="AW45" s="83" t="s">
        <v>70</v>
      </c>
    </row>
    <row r="46" spans="1:49" s="82" customFormat="1" ht="36.75" customHeight="1">
      <c r="A46" s="83" t="s">
        <v>71</v>
      </c>
      <c r="B46" s="488">
        <v>81902</v>
      </c>
      <c r="C46" s="85">
        <v>283</v>
      </c>
      <c r="D46" s="328">
        <v>34.553490757246465</v>
      </c>
      <c r="E46" s="231">
        <v>239</v>
      </c>
      <c r="F46" s="328">
        <v>29.181216575907793</v>
      </c>
      <c r="G46" s="231">
        <v>3</v>
      </c>
      <c r="H46" s="328">
        <v>0.3662914214549095</v>
      </c>
      <c r="I46" s="231">
        <v>41</v>
      </c>
      <c r="J46" s="324">
        <v>5.0059827598837634</v>
      </c>
      <c r="K46" s="493">
        <v>151</v>
      </c>
      <c r="L46" s="328">
        <v>17.587656803860742</v>
      </c>
      <c r="M46" s="354">
        <v>81</v>
      </c>
      <c r="N46" s="328">
        <v>9.4344384179650334</v>
      </c>
      <c r="O46" s="354">
        <v>1</v>
      </c>
      <c r="P46" s="328">
        <v>0.11647454836993869</v>
      </c>
      <c r="Q46" s="354">
        <v>69</v>
      </c>
      <c r="R46" s="328">
        <v>8.0367438375257692</v>
      </c>
      <c r="S46" s="231">
        <v>67</v>
      </c>
      <c r="T46" s="328">
        <v>7.8037947407858921</v>
      </c>
      <c r="U46" s="87">
        <v>20</v>
      </c>
      <c r="V46" s="328">
        <v>2.3294909673987738</v>
      </c>
      <c r="W46" s="354">
        <v>0</v>
      </c>
      <c r="X46" s="328">
        <v>0</v>
      </c>
      <c r="Y46" s="354">
        <v>47</v>
      </c>
      <c r="Z46" s="328">
        <v>5.4743037733871178</v>
      </c>
      <c r="AA46" s="87">
        <v>0</v>
      </c>
      <c r="AB46" s="328">
        <v>0</v>
      </c>
      <c r="AC46" s="231">
        <v>0</v>
      </c>
      <c r="AD46" s="328">
        <v>0</v>
      </c>
      <c r="AE46" s="231">
        <v>0</v>
      </c>
      <c r="AF46" s="328">
        <v>0</v>
      </c>
      <c r="AG46" s="231">
        <v>0</v>
      </c>
      <c r="AH46" s="328">
        <v>0</v>
      </c>
      <c r="AI46" s="84">
        <v>218</v>
      </c>
      <c r="AJ46" s="321">
        <v>25.391451544646632</v>
      </c>
      <c r="AK46" s="493">
        <v>0</v>
      </c>
      <c r="AL46" s="328">
        <v>0</v>
      </c>
      <c r="AM46" s="86">
        <v>1</v>
      </c>
      <c r="AN46" s="328">
        <v>0.11647454836993869</v>
      </c>
      <c r="AO46" s="85">
        <v>1</v>
      </c>
      <c r="AP46" s="328">
        <v>0.11647454836993869</v>
      </c>
      <c r="AQ46" s="84">
        <v>136</v>
      </c>
      <c r="AR46" s="324">
        <v>16.605211105955899</v>
      </c>
      <c r="AS46" s="86">
        <v>18</v>
      </c>
      <c r="AT46" s="328">
        <v>2.1977485287294574</v>
      </c>
      <c r="AU46" s="85">
        <v>41</v>
      </c>
      <c r="AV46" s="328">
        <v>5.0059827598837634</v>
      </c>
      <c r="AW46" s="83" t="s">
        <v>71</v>
      </c>
    </row>
    <row r="47" spans="1:49" s="82" customFormat="1" ht="36.75" customHeight="1">
      <c r="A47" s="83" t="s">
        <v>72</v>
      </c>
      <c r="B47" s="488">
        <v>116136</v>
      </c>
      <c r="C47" s="85">
        <v>263</v>
      </c>
      <c r="D47" s="328">
        <v>22.645863470414</v>
      </c>
      <c r="E47" s="231">
        <v>207</v>
      </c>
      <c r="F47" s="328">
        <v>17.823930564166151</v>
      </c>
      <c r="G47" s="231">
        <v>4</v>
      </c>
      <c r="H47" s="328">
        <v>0.34442377901770332</v>
      </c>
      <c r="I47" s="231">
        <v>52</v>
      </c>
      <c r="J47" s="324">
        <v>4.4775091272301442</v>
      </c>
      <c r="K47" s="493">
        <v>230</v>
      </c>
      <c r="L47" s="328">
        <v>18.81082849431586</v>
      </c>
      <c r="M47" s="354">
        <v>88</v>
      </c>
      <c r="N47" s="328">
        <v>7.1971865543469367</v>
      </c>
      <c r="O47" s="354">
        <v>1</v>
      </c>
      <c r="P47" s="328">
        <v>8.1786210844851562E-2</v>
      </c>
      <c r="Q47" s="354">
        <v>141</v>
      </c>
      <c r="R47" s="328">
        <v>11.53185572912407</v>
      </c>
      <c r="S47" s="231">
        <v>77</v>
      </c>
      <c r="T47" s="328">
        <v>6.2975382350535707</v>
      </c>
      <c r="U47" s="87">
        <v>13</v>
      </c>
      <c r="V47" s="328">
        <v>1.0632207409830703</v>
      </c>
      <c r="W47" s="354">
        <v>1</v>
      </c>
      <c r="X47" s="328">
        <v>8.1786210844851562E-2</v>
      </c>
      <c r="Y47" s="354">
        <v>63</v>
      </c>
      <c r="Z47" s="328">
        <v>5.152531283225648</v>
      </c>
      <c r="AA47" s="87">
        <v>0</v>
      </c>
      <c r="AB47" s="328">
        <v>0</v>
      </c>
      <c r="AC47" s="231">
        <v>0</v>
      </c>
      <c r="AD47" s="328">
        <v>0</v>
      </c>
      <c r="AE47" s="231">
        <v>0</v>
      </c>
      <c r="AF47" s="328">
        <v>0</v>
      </c>
      <c r="AG47" s="231">
        <v>0</v>
      </c>
      <c r="AH47" s="328">
        <v>0</v>
      </c>
      <c r="AI47" s="84">
        <v>307</v>
      </c>
      <c r="AJ47" s="321">
        <v>25.108366729369429</v>
      </c>
      <c r="AK47" s="493">
        <v>4</v>
      </c>
      <c r="AL47" s="328">
        <v>0.32714484337940625</v>
      </c>
      <c r="AM47" s="86">
        <v>3</v>
      </c>
      <c r="AN47" s="328">
        <v>0.2453586325345547</v>
      </c>
      <c r="AO47" s="85">
        <v>7</v>
      </c>
      <c r="AP47" s="328">
        <v>0.57250347591396089</v>
      </c>
      <c r="AQ47" s="84">
        <v>162</v>
      </c>
      <c r="AR47" s="324">
        <v>13.949163050216987</v>
      </c>
      <c r="AS47" s="86">
        <v>19</v>
      </c>
      <c r="AT47" s="328">
        <v>1.6360129503340912</v>
      </c>
      <c r="AU47" s="85">
        <v>94</v>
      </c>
      <c r="AV47" s="328">
        <v>8.0939588069160298</v>
      </c>
      <c r="AW47" s="83" t="s">
        <v>72</v>
      </c>
    </row>
    <row r="48" spans="1:49" s="82" customFormat="1" ht="36.75" customHeight="1">
      <c r="A48" s="83" t="s">
        <v>73</v>
      </c>
      <c r="B48" s="488">
        <v>113448</v>
      </c>
      <c r="C48" s="85">
        <v>254</v>
      </c>
      <c r="D48" s="328">
        <v>22.389112192370071</v>
      </c>
      <c r="E48" s="231">
        <v>177</v>
      </c>
      <c r="F48" s="328">
        <v>15.601861645864183</v>
      </c>
      <c r="G48" s="231">
        <v>23</v>
      </c>
      <c r="H48" s="328">
        <v>2.0273605528524081</v>
      </c>
      <c r="I48" s="231">
        <v>54</v>
      </c>
      <c r="J48" s="324">
        <v>4.7598899936534798</v>
      </c>
      <c r="K48" s="493">
        <v>194</v>
      </c>
      <c r="L48" s="328">
        <v>16.367762819304957</v>
      </c>
      <c r="M48" s="354">
        <v>90</v>
      </c>
      <c r="N48" s="328">
        <v>7.5932920295744655</v>
      </c>
      <c r="O48" s="354">
        <v>5</v>
      </c>
      <c r="P48" s="328">
        <v>0.42184955719858142</v>
      </c>
      <c r="Q48" s="354">
        <v>99</v>
      </c>
      <c r="R48" s="328">
        <v>8.3526212325319129</v>
      </c>
      <c r="S48" s="231">
        <v>87</v>
      </c>
      <c r="T48" s="328">
        <v>7.3401822952553166</v>
      </c>
      <c r="U48" s="87">
        <v>28</v>
      </c>
      <c r="V48" s="328">
        <v>2.3623575203120555</v>
      </c>
      <c r="W48" s="354">
        <v>0</v>
      </c>
      <c r="X48" s="328">
        <v>0</v>
      </c>
      <c r="Y48" s="354">
        <v>59</v>
      </c>
      <c r="Z48" s="328">
        <v>4.9778247749432607</v>
      </c>
      <c r="AA48" s="87">
        <v>0</v>
      </c>
      <c r="AB48" s="328">
        <v>0</v>
      </c>
      <c r="AC48" s="231">
        <v>0</v>
      </c>
      <c r="AD48" s="328">
        <v>0</v>
      </c>
      <c r="AE48" s="231">
        <v>0</v>
      </c>
      <c r="AF48" s="328">
        <v>0</v>
      </c>
      <c r="AG48" s="231">
        <v>0</v>
      </c>
      <c r="AH48" s="328">
        <v>0</v>
      </c>
      <c r="AI48" s="84">
        <v>281</v>
      </c>
      <c r="AJ48" s="321">
        <v>23.707945114560275</v>
      </c>
      <c r="AK48" s="493">
        <v>0</v>
      </c>
      <c r="AL48" s="328">
        <v>0</v>
      </c>
      <c r="AM48" s="86">
        <v>0</v>
      </c>
      <c r="AN48" s="328">
        <v>0</v>
      </c>
      <c r="AO48" s="85">
        <v>0</v>
      </c>
      <c r="AP48" s="328">
        <v>0</v>
      </c>
      <c r="AQ48" s="84">
        <v>129</v>
      </c>
      <c r="AR48" s="324">
        <v>11.370848318172202</v>
      </c>
      <c r="AS48" s="86">
        <v>20</v>
      </c>
      <c r="AT48" s="328">
        <v>1.7629222198716594</v>
      </c>
      <c r="AU48" s="85">
        <v>64</v>
      </c>
      <c r="AV48" s="328">
        <v>5.6413511035893098</v>
      </c>
      <c r="AW48" s="83" t="s">
        <v>73</v>
      </c>
    </row>
    <row r="49" spans="1:49" s="82" customFormat="1" ht="36.75" customHeight="1">
      <c r="A49" s="83" t="s">
        <v>74</v>
      </c>
      <c r="B49" s="488">
        <v>56608</v>
      </c>
      <c r="C49" s="85">
        <v>55</v>
      </c>
      <c r="D49" s="328">
        <v>9.7159412097230078</v>
      </c>
      <c r="E49" s="231">
        <v>42</v>
      </c>
      <c r="F49" s="328">
        <v>7.4194460146975691</v>
      </c>
      <c r="G49" s="231">
        <v>5</v>
      </c>
      <c r="H49" s="328">
        <v>0.8832673827020916</v>
      </c>
      <c r="I49" s="231">
        <v>8</v>
      </c>
      <c r="J49" s="324">
        <v>1.4132278123233464</v>
      </c>
      <c r="K49" s="493">
        <v>392</v>
      </c>
      <c r="L49" s="328">
        <v>66.224046762286093</v>
      </c>
      <c r="M49" s="354">
        <v>247</v>
      </c>
      <c r="N49" s="328">
        <v>41.727907016032304</v>
      </c>
      <c r="O49" s="354">
        <v>10</v>
      </c>
      <c r="P49" s="328">
        <v>1.6893889480175024</v>
      </c>
      <c r="Q49" s="354">
        <v>135</v>
      </c>
      <c r="R49" s="328">
        <v>22.80675079823628</v>
      </c>
      <c r="S49" s="231">
        <v>161</v>
      </c>
      <c r="T49" s="328">
        <v>27.199162063081786</v>
      </c>
      <c r="U49" s="87">
        <v>69</v>
      </c>
      <c r="V49" s="328">
        <v>11.656783741320766</v>
      </c>
      <c r="W49" s="354">
        <v>1</v>
      </c>
      <c r="X49" s="328">
        <v>0.16893889480175023</v>
      </c>
      <c r="Y49" s="354">
        <v>91</v>
      </c>
      <c r="Z49" s="328">
        <v>15.373439426959271</v>
      </c>
      <c r="AA49" s="87">
        <v>0</v>
      </c>
      <c r="AB49" s="328">
        <v>0</v>
      </c>
      <c r="AC49" s="231">
        <v>0</v>
      </c>
      <c r="AD49" s="328">
        <v>0</v>
      </c>
      <c r="AE49" s="231">
        <v>0</v>
      </c>
      <c r="AF49" s="328">
        <v>0</v>
      </c>
      <c r="AG49" s="231">
        <v>0</v>
      </c>
      <c r="AH49" s="328">
        <v>0</v>
      </c>
      <c r="AI49" s="84">
        <v>553</v>
      </c>
      <c r="AJ49" s="321">
        <v>93.42320882536788</v>
      </c>
      <c r="AK49" s="493">
        <v>2</v>
      </c>
      <c r="AL49" s="328">
        <v>0.33787778960350046</v>
      </c>
      <c r="AM49" s="86">
        <v>2</v>
      </c>
      <c r="AN49" s="328">
        <v>0.33787778960350046</v>
      </c>
      <c r="AO49" s="85">
        <v>4</v>
      </c>
      <c r="AP49" s="328">
        <v>0.67575557920700091</v>
      </c>
      <c r="AQ49" s="84">
        <v>71</v>
      </c>
      <c r="AR49" s="324">
        <v>12.542396834369701</v>
      </c>
      <c r="AS49" s="86">
        <v>17</v>
      </c>
      <c r="AT49" s="328">
        <v>3.0031091011871109</v>
      </c>
      <c r="AU49" s="85">
        <v>41</v>
      </c>
      <c r="AV49" s="328">
        <v>7.2427925381571505</v>
      </c>
      <c r="AW49" s="83" t="s">
        <v>74</v>
      </c>
    </row>
    <row r="50" spans="1:49" s="82" customFormat="1" ht="36.75" customHeight="1">
      <c r="A50" s="83" t="s">
        <v>75</v>
      </c>
      <c r="B50" s="488">
        <v>597266</v>
      </c>
      <c r="C50" s="85">
        <v>1185</v>
      </c>
      <c r="D50" s="328">
        <v>19.840406117207408</v>
      </c>
      <c r="E50" s="231">
        <v>934</v>
      </c>
      <c r="F50" s="328">
        <v>15.637923471284152</v>
      </c>
      <c r="G50" s="231">
        <v>37</v>
      </c>
      <c r="H50" s="328">
        <v>0.6194894737018346</v>
      </c>
      <c r="I50" s="231">
        <v>214</v>
      </c>
      <c r="J50" s="324">
        <v>3.5829931722214226</v>
      </c>
      <c r="K50" s="493">
        <v>701</v>
      </c>
      <c r="L50" s="328">
        <v>11.150222606797977</v>
      </c>
      <c r="M50" s="354">
        <v>457</v>
      </c>
      <c r="N50" s="328">
        <v>7.2691180189824189</v>
      </c>
      <c r="O50" s="354">
        <v>5</v>
      </c>
      <c r="P50" s="328">
        <v>7.9530831717531933E-2</v>
      </c>
      <c r="Q50" s="354">
        <v>239</v>
      </c>
      <c r="R50" s="328">
        <v>3.8015737560980263</v>
      </c>
      <c r="S50" s="231">
        <v>204</v>
      </c>
      <c r="T50" s="328">
        <v>3.2448579340753025</v>
      </c>
      <c r="U50" s="87">
        <v>47</v>
      </c>
      <c r="V50" s="328">
        <v>0.74758981814480019</v>
      </c>
      <c r="W50" s="354">
        <v>0</v>
      </c>
      <c r="X50" s="328">
        <v>0</v>
      </c>
      <c r="Y50" s="354">
        <v>157</v>
      </c>
      <c r="Z50" s="328">
        <v>2.497268115930503</v>
      </c>
      <c r="AA50" s="87">
        <v>2</v>
      </c>
      <c r="AB50" s="328">
        <v>3.1812332687012772E-2</v>
      </c>
      <c r="AC50" s="231">
        <v>2</v>
      </c>
      <c r="AD50" s="328">
        <v>3.1812332687012772E-2</v>
      </c>
      <c r="AE50" s="231">
        <v>0</v>
      </c>
      <c r="AF50" s="328">
        <v>0</v>
      </c>
      <c r="AG50" s="231">
        <v>0</v>
      </c>
      <c r="AH50" s="328">
        <v>0</v>
      </c>
      <c r="AI50" s="84">
        <v>907</v>
      </c>
      <c r="AJ50" s="321">
        <v>14.426892873560295</v>
      </c>
      <c r="AK50" s="493">
        <v>0</v>
      </c>
      <c r="AL50" s="328">
        <v>0</v>
      </c>
      <c r="AM50" s="86">
        <v>4</v>
      </c>
      <c r="AN50" s="328">
        <v>6.3624665374025544E-2</v>
      </c>
      <c r="AO50" s="85">
        <v>4</v>
      </c>
      <c r="AP50" s="328">
        <v>6.3624665374025544E-2</v>
      </c>
      <c r="AQ50" s="84">
        <v>997</v>
      </c>
      <c r="AR50" s="324">
        <v>16.692729872452141</v>
      </c>
      <c r="AS50" s="86">
        <v>163</v>
      </c>
      <c r="AT50" s="328">
        <v>2.7291022760378123</v>
      </c>
      <c r="AU50" s="85">
        <v>397</v>
      </c>
      <c r="AV50" s="328">
        <v>6.6469546232331993</v>
      </c>
      <c r="AW50" s="83" t="s">
        <v>75</v>
      </c>
    </row>
    <row r="51" spans="1:49" s="82" customFormat="1" ht="36.75" customHeight="1">
      <c r="A51" s="83" t="s">
        <v>76</v>
      </c>
      <c r="B51" s="488">
        <v>85354</v>
      </c>
      <c r="C51" s="85">
        <v>252</v>
      </c>
      <c r="D51" s="328">
        <v>29.524099632120343</v>
      </c>
      <c r="E51" s="231">
        <v>192</v>
      </c>
      <c r="F51" s="328">
        <v>22.494552100663121</v>
      </c>
      <c r="G51" s="231">
        <v>16</v>
      </c>
      <c r="H51" s="328">
        <v>1.8745460083885934</v>
      </c>
      <c r="I51" s="231">
        <v>44</v>
      </c>
      <c r="J51" s="324">
        <v>5.1550015230686324</v>
      </c>
      <c r="K51" s="493">
        <v>65</v>
      </c>
      <c r="L51" s="328">
        <v>7.1908222981868066</v>
      </c>
      <c r="M51" s="354">
        <v>34</v>
      </c>
      <c r="N51" s="328">
        <v>3.7613532021284835</v>
      </c>
      <c r="O51" s="354">
        <v>1</v>
      </c>
      <c r="P51" s="328">
        <v>0.1106280353567201</v>
      </c>
      <c r="Q51" s="354">
        <v>30</v>
      </c>
      <c r="R51" s="328">
        <v>3.3188410607016032</v>
      </c>
      <c r="S51" s="231">
        <v>67</v>
      </c>
      <c r="T51" s="328">
        <v>7.4120783689002465</v>
      </c>
      <c r="U51" s="87">
        <v>4</v>
      </c>
      <c r="V51" s="328">
        <v>0.44251214142688039</v>
      </c>
      <c r="W51" s="354">
        <v>0</v>
      </c>
      <c r="X51" s="328">
        <v>0</v>
      </c>
      <c r="Y51" s="354">
        <v>63</v>
      </c>
      <c r="Z51" s="328">
        <v>6.9695662274733667</v>
      </c>
      <c r="AA51" s="87">
        <v>0</v>
      </c>
      <c r="AB51" s="328">
        <v>0</v>
      </c>
      <c r="AC51" s="231">
        <v>0</v>
      </c>
      <c r="AD51" s="328">
        <v>0</v>
      </c>
      <c r="AE51" s="231">
        <v>0</v>
      </c>
      <c r="AF51" s="328">
        <v>0</v>
      </c>
      <c r="AG51" s="231">
        <v>0</v>
      </c>
      <c r="AH51" s="328">
        <v>0</v>
      </c>
      <c r="AI51" s="84">
        <v>132</v>
      </c>
      <c r="AJ51" s="321">
        <v>14.602900667087054</v>
      </c>
      <c r="AK51" s="493">
        <v>1</v>
      </c>
      <c r="AL51" s="328">
        <v>0.1106280353567201</v>
      </c>
      <c r="AM51" s="86">
        <v>3</v>
      </c>
      <c r="AN51" s="328">
        <v>0.33188410607016028</v>
      </c>
      <c r="AO51" s="85">
        <v>4</v>
      </c>
      <c r="AP51" s="328">
        <v>0.44251214142688039</v>
      </c>
      <c r="AQ51" s="84">
        <v>119</v>
      </c>
      <c r="AR51" s="324">
        <v>13.941935937390163</v>
      </c>
      <c r="AS51" s="86">
        <v>23</v>
      </c>
      <c r="AT51" s="328">
        <v>2.6946598870586027</v>
      </c>
      <c r="AU51" s="85">
        <v>36</v>
      </c>
      <c r="AV51" s="328">
        <v>4.2177285188743356</v>
      </c>
      <c r="AW51" s="83" t="s">
        <v>76</v>
      </c>
    </row>
    <row r="52" spans="1:49" s="82" customFormat="1" ht="36.75" customHeight="1">
      <c r="A52" s="83" t="s">
        <v>77</v>
      </c>
      <c r="B52" s="488">
        <v>125132</v>
      </c>
      <c r="C52" s="85">
        <v>364</v>
      </c>
      <c r="D52" s="328">
        <v>29.089281718505259</v>
      </c>
      <c r="E52" s="231">
        <v>311</v>
      </c>
      <c r="F52" s="328">
        <v>24.853754435316304</v>
      </c>
      <c r="G52" s="231">
        <v>3</v>
      </c>
      <c r="H52" s="328">
        <v>0.23974682735031808</v>
      </c>
      <c r="I52" s="231">
        <v>50</v>
      </c>
      <c r="J52" s="324">
        <v>3.9957804558386343</v>
      </c>
      <c r="K52" s="493">
        <v>199</v>
      </c>
      <c r="L52" s="328">
        <v>14.953935865900517</v>
      </c>
      <c r="M52" s="354">
        <v>92</v>
      </c>
      <c r="N52" s="328">
        <v>6.9133773852404401</v>
      </c>
      <c r="O52" s="354">
        <v>5</v>
      </c>
      <c r="P52" s="328">
        <v>0.37572703180654565</v>
      </c>
      <c r="Q52" s="354">
        <v>102</v>
      </c>
      <c r="R52" s="328">
        <v>7.6648314488535307</v>
      </c>
      <c r="S52" s="231">
        <v>89</v>
      </c>
      <c r="T52" s="328">
        <v>6.6879411661565129</v>
      </c>
      <c r="U52" s="87">
        <v>27</v>
      </c>
      <c r="V52" s="328">
        <v>2.0289259717553465</v>
      </c>
      <c r="W52" s="354">
        <v>7</v>
      </c>
      <c r="X52" s="328">
        <v>0.52601784452916389</v>
      </c>
      <c r="Y52" s="354">
        <v>55</v>
      </c>
      <c r="Z52" s="328">
        <v>4.1329973498720021</v>
      </c>
      <c r="AA52" s="87">
        <v>0</v>
      </c>
      <c r="AB52" s="328">
        <v>0</v>
      </c>
      <c r="AC52" s="231">
        <v>0</v>
      </c>
      <c r="AD52" s="328">
        <v>0</v>
      </c>
      <c r="AE52" s="231">
        <v>0</v>
      </c>
      <c r="AF52" s="328">
        <v>0</v>
      </c>
      <c r="AG52" s="231">
        <v>0</v>
      </c>
      <c r="AH52" s="328">
        <v>0</v>
      </c>
      <c r="AI52" s="84">
        <v>288</v>
      </c>
      <c r="AJ52" s="321">
        <v>21.641877032057032</v>
      </c>
      <c r="AK52" s="493">
        <v>1</v>
      </c>
      <c r="AL52" s="328">
        <v>7.5145406361309119E-2</v>
      </c>
      <c r="AM52" s="86">
        <v>2</v>
      </c>
      <c r="AN52" s="328">
        <v>0.15029081272261824</v>
      </c>
      <c r="AO52" s="85">
        <v>3</v>
      </c>
      <c r="AP52" s="328">
        <v>0.22543621908392739</v>
      </c>
      <c r="AQ52" s="84">
        <v>174</v>
      </c>
      <c r="AR52" s="324">
        <v>13.905315986318447</v>
      </c>
      <c r="AS52" s="86">
        <v>14</v>
      </c>
      <c r="AT52" s="328">
        <v>1.1188185276348175</v>
      </c>
      <c r="AU52" s="85">
        <v>70</v>
      </c>
      <c r="AV52" s="328">
        <v>5.5940926381740885</v>
      </c>
      <c r="AW52" s="83" t="s">
        <v>77</v>
      </c>
    </row>
    <row r="53" spans="1:49" s="82" customFormat="1" ht="36.75" customHeight="1">
      <c r="A53" s="83" t="s">
        <v>78</v>
      </c>
      <c r="B53" s="488">
        <v>164846</v>
      </c>
      <c r="C53" s="85">
        <v>429</v>
      </c>
      <c r="D53" s="328">
        <v>26.024289336714265</v>
      </c>
      <c r="E53" s="231">
        <v>378</v>
      </c>
      <c r="F53" s="328">
        <v>22.930492702279704</v>
      </c>
      <c r="G53" s="231">
        <v>3</v>
      </c>
      <c r="H53" s="328">
        <v>0.18198803731968019</v>
      </c>
      <c r="I53" s="231">
        <v>48</v>
      </c>
      <c r="J53" s="324">
        <v>2.911808597114883</v>
      </c>
      <c r="K53" s="493">
        <v>170</v>
      </c>
      <c r="L53" s="328">
        <v>9.7631946704443209</v>
      </c>
      <c r="M53" s="354">
        <v>111</v>
      </c>
      <c r="N53" s="328">
        <v>6.3747918142312914</v>
      </c>
      <c r="O53" s="354">
        <v>1</v>
      </c>
      <c r="P53" s="328">
        <v>5.7430556884966587E-2</v>
      </c>
      <c r="Q53" s="354">
        <v>58</v>
      </c>
      <c r="R53" s="328">
        <v>3.3309722993280624</v>
      </c>
      <c r="S53" s="231">
        <v>45</v>
      </c>
      <c r="T53" s="328">
        <v>2.5843750598234965</v>
      </c>
      <c r="U53" s="87">
        <v>20</v>
      </c>
      <c r="V53" s="328">
        <v>1.1486111376993318</v>
      </c>
      <c r="W53" s="354">
        <v>0</v>
      </c>
      <c r="X53" s="328">
        <v>0</v>
      </c>
      <c r="Y53" s="354">
        <v>25</v>
      </c>
      <c r="Z53" s="328">
        <v>1.4357639221241649</v>
      </c>
      <c r="AA53" s="87">
        <v>0</v>
      </c>
      <c r="AB53" s="328">
        <v>0</v>
      </c>
      <c r="AC53" s="231">
        <v>0</v>
      </c>
      <c r="AD53" s="328">
        <v>0</v>
      </c>
      <c r="AE53" s="231">
        <v>0</v>
      </c>
      <c r="AF53" s="328">
        <v>0</v>
      </c>
      <c r="AG53" s="231">
        <v>0</v>
      </c>
      <c r="AH53" s="328">
        <v>0</v>
      </c>
      <c r="AI53" s="84">
        <v>215</v>
      </c>
      <c r="AJ53" s="321">
        <v>12.347569730267818</v>
      </c>
      <c r="AK53" s="493">
        <v>2</v>
      </c>
      <c r="AL53" s="328">
        <v>0.11486111376993317</v>
      </c>
      <c r="AM53" s="86">
        <v>4</v>
      </c>
      <c r="AN53" s="328">
        <v>0.22972222753986635</v>
      </c>
      <c r="AO53" s="85">
        <v>6</v>
      </c>
      <c r="AP53" s="328">
        <v>0.34458334130979951</v>
      </c>
      <c r="AQ53" s="84">
        <v>290</v>
      </c>
      <c r="AR53" s="324">
        <v>17.592176940902419</v>
      </c>
      <c r="AS53" s="86">
        <v>22</v>
      </c>
      <c r="AT53" s="328">
        <v>1.3345789403443216</v>
      </c>
      <c r="AU53" s="85">
        <v>161</v>
      </c>
      <c r="AV53" s="328">
        <v>9.7666913361561694</v>
      </c>
      <c r="AW53" s="83" t="s">
        <v>78</v>
      </c>
    </row>
    <row r="54" spans="1:49" s="82" customFormat="1" ht="36.75" customHeight="1">
      <c r="A54" s="83" t="s">
        <v>79</v>
      </c>
      <c r="B54" s="488">
        <v>94294</v>
      </c>
      <c r="C54" s="85">
        <v>276</v>
      </c>
      <c r="D54" s="328">
        <v>29.270155046980719</v>
      </c>
      <c r="E54" s="231">
        <v>208</v>
      </c>
      <c r="F54" s="328">
        <v>22.058667571637642</v>
      </c>
      <c r="G54" s="231">
        <v>24</v>
      </c>
      <c r="H54" s="328">
        <v>2.5452308736504974</v>
      </c>
      <c r="I54" s="231">
        <v>44</v>
      </c>
      <c r="J54" s="324">
        <v>4.6662566016925782</v>
      </c>
      <c r="K54" s="493">
        <v>123</v>
      </c>
      <c r="L54" s="328">
        <v>12.063357144024714</v>
      </c>
      <c r="M54" s="354">
        <v>73</v>
      </c>
      <c r="N54" s="328">
        <v>7.1595534269414971</v>
      </c>
      <c r="O54" s="354">
        <v>0</v>
      </c>
      <c r="P54" s="328">
        <v>0</v>
      </c>
      <c r="Q54" s="354">
        <v>50</v>
      </c>
      <c r="R54" s="328">
        <v>4.9038037170832167</v>
      </c>
      <c r="S54" s="231">
        <v>63</v>
      </c>
      <c r="T54" s="328">
        <v>6.1787926835248541</v>
      </c>
      <c r="U54" s="87">
        <v>30</v>
      </c>
      <c r="V54" s="328">
        <v>2.9422822302499307</v>
      </c>
      <c r="W54" s="354">
        <v>2</v>
      </c>
      <c r="X54" s="328">
        <v>0.19615214868332867</v>
      </c>
      <c r="Y54" s="354">
        <v>31</v>
      </c>
      <c r="Z54" s="328">
        <v>3.040358304591595</v>
      </c>
      <c r="AA54" s="87">
        <v>0</v>
      </c>
      <c r="AB54" s="328">
        <v>0</v>
      </c>
      <c r="AC54" s="231">
        <v>0</v>
      </c>
      <c r="AD54" s="328">
        <v>0</v>
      </c>
      <c r="AE54" s="231">
        <v>0</v>
      </c>
      <c r="AF54" s="328">
        <v>0</v>
      </c>
      <c r="AG54" s="231">
        <v>0</v>
      </c>
      <c r="AH54" s="328">
        <v>0</v>
      </c>
      <c r="AI54" s="84">
        <v>186</v>
      </c>
      <c r="AJ54" s="321">
        <v>18.242149827549568</v>
      </c>
      <c r="AK54" s="493">
        <v>0</v>
      </c>
      <c r="AL54" s="328">
        <v>0</v>
      </c>
      <c r="AM54" s="86">
        <v>3</v>
      </c>
      <c r="AN54" s="328">
        <v>0.29422822302499302</v>
      </c>
      <c r="AO54" s="85">
        <v>3</v>
      </c>
      <c r="AP54" s="328">
        <v>0.29422822302499302</v>
      </c>
      <c r="AQ54" s="84">
        <v>182</v>
      </c>
      <c r="AR54" s="324">
        <v>19.30133412518294</v>
      </c>
      <c r="AS54" s="86">
        <v>15</v>
      </c>
      <c r="AT54" s="328">
        <v>1.5907692960315609</v>
      </c>
      <c r="AU54" s="85">
        <v>11</v>
      </c>
      <c r="AV54" s="328">
        <v>1.1665641504231445</v>
      </c>
      <c r="AW54" s="83" t="s">
        <v>79</v>
      </c>
    </row>
    <row r="55" spans="1:49" s="82" customFormat="1" ht="36.75" customHeight="1">
      <c r="A55" s="83" t="s">
        <v>80</v>
      </c>
      <c r="B55" s="488">
        <v>97344</v>
      </c>
      <c r="C55" s="85">
        <v>425</v>
      </c>
      <c r="D55" s="328">
        <v>43.659598948060484</v>
      </c>
      <c r="E55" s="231">
        <v>360</v>
      </c>
      <c r="F55" s="328">
        <v>36.982248520710058</v>
      </c>
      <c r="G55" s="231">
        <v>13</v>
      </c>
      <c r="H55" s="328">
        <v>1.3354700854700856</v>
      </c>
      <c r="I55" s="231">
        <v>52</v>
      </c>
      <c r="J55" s="324">
        <v>5.3418803418803424</v>
      </c>
      <c r="K55" s="493">
        <v>213</v>
      </c>
      <c r="L55" s="328">
        <v>20.369520312141383</v>
      </c>
      <c r="M55" s="354">
        <v>108</v>
      </c>
      <c r="N55" s="328">
        <v>10.328207482212532</v>
      </c>
      <c r="O55" s="354">
        <v>7</v>
      </c>
      <c r="P55" s="328">
        <v>0.66942085532859008</v>
      </c>
      <c r="Q55" s="354">
        <v>98</v>
      </c>
      <c r="R55" s="328">
        <v>9.3718919746002616</v>
      </c>
      <c r="S55" s="231">
        <v>84</v>
      </c>
      <c r="T55" s="328">
        <v>8.0330502639430819</v>
      </c>
      <c r="U55" s="87">
        <v>48</v>
      </c>
      <c r="V55" s="328">
        <v>4.5903144365389039</v>
      </c>
      <c r="W55" s="354">
        <v>2</v>
      </c>
      <c r="X55" s="328">
        <v>0.19126310152245432</v>
      </c>
      <c r="Y55" s="354">
        <v>34</v>
      </c>
      <c r="Z55" s="328">
        <v>3.2514727258817233</v>
      </c>
      <c r="AA55" s="87">
        <v>0</v>
      </c>
      <c r="AB55" s="328">
        <v>0</v>
      </c>
      <c r="AC55" s="231">
        <v>0</v>
      </c>
      <c r="AD55" s="328">
        <v>0</v>
      </c>
      <c r="AE55" s="231">
        <v>0</v>
      </c>
      <c r="AF55" s="328">
        <v>0</v>
      </c>
      <c r="AG55" s="231">
        <v>0</v>
      </c>
      <c r="AH55" s="328">
        <v>0</v>
      </c>
      <c r="AI55" s="84">
        <v>297</v>
      </c>
      <c r="AJ55" s="321">
        <v>28.402570576084468</v>
      </c>
      <c r="AK55" s="493">
        <v>1</v>
      </c>
      <c r="AL55" s="328">
        <v>9.563155076122716E-2</v>
      </c>
      <c r="AM55" s="86">
        <v>2</v>
      </c>
      <c r="AN55" s="328">
        <v>0.19126310152245432</v>
      </c>
      <c r="AO55" s="85">
        <v>3</v>
      </c>
      <c r="AP55" s="328">
        <v>0.28689465228368149</v>
      </c>
      <c r="AQ55" s="84">
        <v>153</v>
      </c>
      <c r="AR55" s="324">
        <v>15.717455621301776</v>
      </c>
      <c r="AS55" s="86">
        <v>25</v>
      </c>
      <c r="AT55" s="328">
        <v>2.5682117028270874</v>
      </c>
      <c r="AU55" s="85">
        <v>79</v>
      </c>
      <c r="AV55" s="328">
        <v>8.1155489809335961</v>
      </c>
      <c r="AW55" s="83" t="s">
        <v>80</v>
      </c>
    </row>
    <row r="56" spans="1:49" s="82" customFormat="1" ht="36.75" customHeight="1">
      <c r="A56" s="83" t="s">
        <v>81</v>
      </c>
      <c r="B56" s="488">
        <v>135765</v>
      </c>
      <c r="C56" s="85">
        <v>585</v>
      </c>
      <c r="D56" s="328">
        <v>43.089161418627782</v>
      </c>
      <c r="E56" s="231">
        <v>504</v>
      </c>
      <c r="F56" s="328">
        <v>37.122969837587007</v>
      </c>
      <c r="G56" s="231">
        <v>6</v>
      </c>
      <c r="H56" s="328">
        <v>0.441940117114131</v>
      </c>
      <c r="I56" s="231">
        <v>75</v>
      </c>
      <c r="J56" s="324">
        <v>5.524251463926638</v>
      </c>
      <c r="K56" s="493">
        <v>64</v>
      </c>
      <c r="L56" s="328">
        <v>4.5381059080466288</v>
      </c>
      <c r="M56" s="354">
        <v>46</v>
      </c>
      <c r="N56" s="328">
        <v>3.2617636214085146</v>
      </c>
      <c r="O56" s="354">
        <v>1</v>
      </c>
      <c r="P56" s="328">
        <v>7.0907904813228576E-2</v>
      </c>
      <c r="Q56" s="354">
        <v>17</v>
      </c>
      <c r="R56" s="328">
        <v>1.2054343818248858</v>
      </c>
      <c r="S56" s="231">
        <v>28</v>
      </c>
      <c r="T56" s="328">
        <v>1.9854213347704004</v>
      </c>
      <c r="U56" s="87">
        <v>11</v>
      </c>
      <c r="V56" s="328">
        <v>0.77998695294551434</v>
      </c>
      <c r="W56" s="354">
        <v>0</v>
      </c>
      <c r="X56" s="328">
        <v>0</v>
      </c>
      <c r="Y56" s="354">
        <v>17</v>
      </c>
      <c r="Z56" s="328">
        <v>1.2054343818248858</v>
      </c>
      <c r="AA56" s="87">
        <v>0</v>
      </c>
      <c r="AB56" s="328">
        <v>0</v>
      </c>
      <c r="AC56" s="231">
        <v>0</v>
      </c>
      <c r="AD56" s="328">
        <v>0</v>
      </c>
      <c r="AE56" s="231">
        <v>0</v>
      </c>
      <c r="AF56" s="328">
        <v>0</v>
      </c>
      <c r="AG56" s="231">
        <v>0</v>
      </c>
      <c r="AH56" s="328">
        <v>0</v>
      </c>
      <c r="AI56" s="84">
        <v>92</v>
      </c>
      <c r="AJ56" s="321">
        <v>6.5235272428170292</v>
      </c>
      <c r="AK56" s="493">
        <v>3</v>
      </c>
      <c r="AL56" s="328">
        <v>0.21272371443968571</v>
      </c>
      <c r="AM56" s="86">
        <v>0</v>
      </c>
      <c r="AN56" s="328">
        <v>0</v>
      </c>
      <c r="AO56" s="85">
        <v>3</v>
      </c>
      <c r="AP56" s="328">
        <v>0.21272371443968571</v>
      </c>
      <c r="AQ56" s="84">
        <v>327</v>
      </c>
      <c r="AR56" s="324">
        <v>24.085736382720139</v>
      </c>
      <c r="AS56" s="86">
        <v>26</v>
      </c>
      <c r="AT56" s="328">
        <v>1.9150738408279011</v>
      </c>
      <c r="AU56" s="85">
        <v>174</v>
      </c>
      <c r="AV56" s="328">
        <v>12.816263396309798</v>
      </c>
      <c r="AW56" s="83" t="s">
        <v>81</v>
      </c>
    </row>
    <row r="57" spans="1:49" s="82" customFormat="1" ht="36.75" customHeight="1" thickBot="1">
      <c r="A57" s="88" t="s">
        <v>82</v>
      </c>
      <c r="B57" s="489">
        <v>117272</v>
      </c>
      <c r="C57" s="90">
        <v>596</v>
      </c>
      <c r="D57" s="329">
        <v>50.822020601678155</v>
      </c>
      <c r="E57" s="232">
        <v>478</v>
      </c>
      <c r="F57" s="329">
        <v>40.759942697319055</v>
      </c>
      <c r="G57" s="232">
        <v>29</v>
      </c>
      <c r="H57" s="329">
        <v>2.472883552766219</v>
      </c>
      <c r="I57" s="232">
        <v>89</v>
      </c>
      <c r="J57" s="325">
        <v>7.5891943515928775</v>
      </c>
      <c r="K57" s="494">
        <v>120</v>
      </c>
      <c r="L57" s="329">
        <v>9.9308701097361176</v>
      </c>
      <c r="M57" s="355">
        <v>78</v>
      </c>
      <c r="N57" s="329">
        <v>6.4550655713284755</v>
      </c>
      <c r="O57" s="355">
        <v>0</v>
      </c>
      <c r="P57" s="329">
        <v>0</v>
      </c>
      <c r="Q57" s="355">
        <v>42</v>
      </c>
      <c r="R57" s="329">
        <v>3.4758045384076408</v>
      </c>
      <c r="S57" s="232">
        <v>727</v>
      </c>
      <c r="T57" s="329">
        <v>60.164521414817969</v>
      </c>
      <c r="U57" s="92">
        <v>41</v>
      </c>
      <c r="V57" s="329">
        <v>3.393047287493173</v>
      </c>
      <c r="W57" s="355">
        <v>0</v>
      </c>
      <c r="X57" s="329">
        <v>0</v>
      </c>
      <c r="Y57" s="355">
        <v>686</v>
      </c>
      <c r="Z57" s="329">
        <v>56.771474127324794</v>
      </c>
      <c r="AA57" s="92">
        <v>0</v>
      </c>
      <c r="AB57" s="329">
        <v>0</v>
      </c>
      <c r="AC57" s="232">
        <v>0</v>
      </c>
      <c r="AD57" s="329">
        <v>0</v>
      </c>
      <c r="AE57" s="232">
        <v>0</v>
      </c>
      <c r="AF57" s="329">
        <v>0</v>
      </c>
      <c r="AG57" s="232">
        <v>0</v>
      </c>
      <c r="AH57" s="329">
        <v>0</v>
      </c>
      <c r="AI57" s="89">
        <v>847</v>
      </c>
      <c r="AJ57" s="322">
        <v>70.095391524554088</v>
      </c>
      <c r="AK57" s="494">
        <v>1</v>
      </c>
      <c r="AL57" s="329">
        <v>8.2757250914467645E-2</v>
      </c>
      <c r="AM57" s="91">
        <v>1</v>
      </c>
      <c r="AN57" s="329">
        <v>8.2757250914467645E-2</v>
      </c>
      <c r="AO57" s="90">
        <v>2</v>
      </c>
      <c r="AP57" s="329">
        <v>0.16551450182893529</v>
      </c>
      <c r="AQ57" s="89">
        <v>405</v>
      </c>
      <c r="AR57" s="325">
        <v>34.535097892079946</v>
      </c>
      <c r="AS57" s="91">
        <v>30</v>
      </c>
      <c r="AT57" s="329">
        <v>2.5581553994133297</v>
      </c>
      <c r="AU57" s="90">
        <v>64</v>
      </c>
      <c r="AV57" s="329">
        <v>5.4573981854151032</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3"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3" t="s">
        <v>207</v>
      </c>
    </row>
    <row r="5" spans="1:26" s="53" customFormat="1" ht="33.75" customHeight="1" thickBot="1">
      <c r="A5" s="694"/>
      <c r="B5" s="734" t="s">
        <v>85</v>
      </c>
      <c r="C5" s="741" t="s">
        <v>86</v>
      </c>
      <c r="D5" s="253"/>
      <c r="E5" s="253"/>
      <c r="F5" s="254"/>
      <c r="G5" s="234" t="s">
        <v>87</v>
      </c>
      <c r="H5" s="49"/>
      <c r="I5" s="49"/>
      <c r="J5" s="49"/>
      <c r="K5" s="49"/>
      <c r="L5" s="47"/>
      <c r="M5" s="47"/>
      <c r="N5" s="51"/>
      <c r="O5" s="51"/>
      <c r="P5" s="51"/>
      <c r="Q5" s="51"/>
      <c r="R5" s="51"/>
      <c r="S5" s="51"/>
      <c r="T5" s="47"/>
      <c r="U5" s="47"/>
      <c r="V5" s="51"/>
      <c r="W5" s="49" t="s">
        <v>88</v>
      </c>
      <c r="X5" s="49"/>
      <c r="Y5" s="49"/>
      <c r="Z5" s="694"/>
    </row>
    <row r="6" spans="1:26" s="53" customFormat="1" ht="33.75" customHeight="1" thickBot="1">
      <c r="A6" s="694"/>
      <c r="B6" s="735"/>
      <c r="C6" s="742"/>
      <c r="D6" s="255"/>
      <c r="E6" s="255"/>
      <c r="F6" s="256"/>
      <c r="G6" s="234" t="s">
        <v>89</v>
      </c>
      <c r="H6" s="49"/>
      <c r="I6" s="49"/>
      <c r="J6" s="49"/>
      <c r="K6" s="49"/>
      <c r="L6" s="47"/>
      <c r="M6" s="47"/>
      <c r="N6" s="51"/>
      <c r="O6" s="51"/>
      <c r="P6" s="51"/>
      <c r="Q6" s="51"/>
      <c r="R6" s="51"/>
      <c r="S6" s="51"/>
      <c r="T6" s="49" t="s">
        <v>90</v>
      </c>
      <c r="U6" s="47"/>
      <c r="V6" s="51"/>
      <c r="W6" s="56"/>
      <c r="X6" s="56"/>
      <c r="Y6" s="693" t="s">
        <v>96</v>
      </c>
      <c r="Z6" s="694"/>
    </row>
    <row r="7" spans="1:26" s="53" customFormat="1" ht="33.75" customHeight="1">
      <c r="A7" s="694"/>
      <c r="B7" s="735"/>
      <c r="C7" s="742"/>
      <c r="D7" s="737" t="s">
        <v>97</v>
      </c>
      <c r="E7" s="737" t="s">
        <v>124</v>
      </c>
      <c r="F7" s="739" t="s">
        <v>98</v>
      </c>
      <c r="G7" s="706" t="s">
        <v>91</v>
      </c>
      <c r="H7" s="468"/>
      <c r="I7" s="468"/>
      <c r="J7" s="468"/>
      <c r="K7" s="700" t="s">
        <v>86</v>
      </c>
      <c r="L7" s="251"/>
      <c r="M7" s="58"/>
      <c r="N7" s="58"/>
      <c r="O7" s="700" t="s">
        <v>92</v>
      </c>
      <c r="P7" s="359"/>
      <c r="Q7" s="468"/>
      <c r="R7" s="468"/>
      <c r="S7" s="693" t="s">
        <v>93</v>
      </c>
      <c r="T7" s="696" t="s">
        <v>91</v>
      </c>
      <c r="U7" s="744" t="s">
        <v>86</v>
      </c>
      <c r="V7" s="701" t="s">
        <v>93</v>
      </c>
      <c r="W7" s="60" t="s">
        <v>94</v>
      </c>
      <c r="X7" s="60" t="s">
        <v>95</v>
      </c>
      <c r="Y7" s="694"/>
      <c r="Z7" s="694"/>
    </row>
    <row r="8" spans="1:26" s="53" customFormat="1" ht="33.75" customHeight="1" thickBot="1">
      <c r="A8" s="695"/>
      <c r="B8" s="736"/>
      <c r="C8" s="743"/>
      <c r="D8" s="738"/>
      <c r="E8" s="738"/>
      <c r="F8" s="740"/>
      <c r="G8" s="733"/>
      <c r="H8" s="472" t="s">
        <v>138</v>
      </c>
      <c r="I8" s="472" t="s">
        <v>124</v>
      </c>
      <c r="J8" s="472" t="s">
        <v>98</v>
      </c>
      <c r="K8" s="702"/>
      <c r="L8" s="472" t="s">
        <v>138</v>
      </c>
      <c r="M8" s="472" t="s">
        <v>124</v>
      </c>
      <c r="N8" s="472" t="s">
        <v>98</v>
      </c>
      <c r="O8" s="702"/>
      <c r="P8" s="472" t="s">
        <v>138</v>
      </c>
      <c r="Q8" s="472" t="s">
        <v>124</v>
      </c>
      <c r="R8" s="473" t="s">
        <v>98</v>
      </c>
      <c r="S8" s="695"/>
      <c r="T8" s="698"/>
      <c r="U8" s="745"/>
      <c r="V8" s="703"/>
      <c r="W8" s="469"/>
      <c r="X8" s="469"/>
      <c r="Y8" s="695"/>
      <c r="Z8" s="695"/>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5.2953768995422053</v>
      </c>
      <c r="C10" s="333">
        <v>9.6503026227303224</v>
      </c>
      <c r="D10" s="332">
        <v>12.206993723581405</v>
      </c>
      <c r="E10" s="332">
        <v>18.232931726907637</v>
      </c>
      <c r="F10" s="356">
        <v>-4.2569964525029604</v>
      </c>
      <c r="G10" s="333">
        <v>-13.517417162276985</v>
      </c>
      <c r="H10" s="332">
        <v>-20.587022271102569</v>
      </c>
      <c r="I10" s="332">
        <v>-11.333333333333329</v>
      </c>
      <c r="J10" s="332">
        <v>-1.760239300506214</v>
      </c>
      <c r="K10" s="332">
        <v>2.9887160719731583</v>
      </c>
      <c r="L10" s="332">
        <v>-17.027863777089777</v>
      </c>
      <c r="M10" s="332">
        <v>-18.518518518518519</v>
      </c>
      <c r="N10" s="332">
        <v>15.474620962425846</v>
      </c>
      <c r="O10" s="332">
        <v>-45.652173913043484</v>
      </c>
      <c r="P10" s="332">
        <v>-67.153284671532845</v>
      </c>
      <c r="Q10" s="332" t="s">
        <v>22</v>
      </c>
      <c r="R10" s="356">
        <v>19.565217391304344</v>
      </c>
      <c r="S10" s="333">
        <v>-8.855516820118595</v>
      </c>
      <c r="T10" s="333">
        <v>4.1095890410958873</v>
      </c>
      <c r="U10" s="356">
        <v>-10.377358490566039</v>
      </c>
      <c r="V10" s="333">
        <v>-4.4692737430167568</v>
      </c>
      <c r="W10" s="333">
        <v>-20.686188669455532</v>
      </c>
      <c r="X10" s="333">
        <v>-9.8740035998971365</v>
      </c>
      <c r="Y10" s="333">
        <v>45.662578522285372</v>
      </c>
      <c r="Z10" s="467" t="s">
        <v>99</v>
      </c>
    </row>
    <row r="11" spans="1:26" s="219" customFormat="1" ht="33.75" customHeight="1">
      <c r="A11" s="77" t="s">
        <v>100</v>
      </c>
      <c r="B11" s="499">
        <v>1.711103232157285</v>
      </c>
      <c r="C11" s="496">
        <v>8.1035923141186288</v>
      </c>
      <c r="D11" s="497">
        <v>8.1896551724137936</v>
      </c>
      <c r="E11" s="497">
        <v>70.212765957446805</v>
      </c>
      <c r="F11" s="498">
        <v>-5.4054054054054035</v>
      </c>
      <c r="G11" s="496">
        <v>-19.961612284069091</v>
      </c>
      <c r="H11" s="497">
        <v>-24.572930354796313</v>
      </c>
      <c r="I11" s="497">
        <v>-28.571428571428569</v>
      </c>
      <c r="J11" s="497">
        <v>-6.9343065693430646</v>
      </c>
      <c r="K11" s="497">
        <v>-40.779610194902546</v>
      </c>
      <c r="L11" s="497">
        <v>-45.245901639344268</v>
      </c>
      <c r="M11" s="497">
        <v>-33.333333333333343</v>
      </c>
      <c r="N11" s="497">
        <v>-37.047353760445681</v>
      </c>
      <c r="O11" s="497">
        <v>-50</v>
      </c>
      <c r="P11" s="497">
        <v>-50</v>
      </c>
      <c r="Q11" s="497" t="s">
        <v>22</v>
      </c>
      <c r="R11" s="498" t="s">
        <v>22</v>
      </c>
      <c r="S11" s="496">
        <v>-28.137769994162284</v>
      </c>
      <c r="T11" s="496">
        <v>100</v>
      </c>
      <c r="U11" s="498">
        <v>66.666666666666686</v>
      </c>
      <c r="V11" s="496">
        <v>75</v>
      </c>
      <c r="W11" s="496">
        <v>-33.732660781841105</v>
      </c>
      <c r="X11" s="496">
        <v>-31.451612903225808</v>
      </c>
      <c r="Y11" s="499">
        <v>8.602150537634401</v>
      </c>
      <c r="Z11" s="77" t="s">
        <v>100</v>
      </c>
    </row>
    <row r="12" spans="1:26" s="219" customFormat="1" ht="33.75" customHeight="1">
      <c r="A12" s="83" t="s">
        <v>37</v>
      </c>
      <c r="B12" s="334">
        <v>6.7512674371004806</v>
      </c>
      <c r="C12" s="336">
        <v>5.6277056277056232</v>
      </c>
      <c r="D12" s="331">
        <v>2.5380710659898398</v>
      </c>
      <c r="E12" s="331">
        <v>-22.222222222222214</v>
      </c>
      <c r="F12" s="357">
        <v>40</v>
      </c>
      <c r="G12" s="336">
        <v>0.62500000000001421</v>
      </c>
      <c r="H12" s="331">
        <v>11.764705882352942</v>
      </c>
      <c r="I12" s="331">
        <v>166.66666666666663</v>
      </c>
      <c r="J12" s="331">
        <v>-10.497237569060772</v>
      </c>
      <c r="K12" s="331">
        <v>-12.658227848101262</v>
      </c>
      <c r="L12" s="331">
        <v>6.0606060606060623</v>
      </c>
      <c r="M12" s="331">
        <v>-66.666666666666671</v>
      </c>
      <c r="N12" s="331">
        <v>-15.12605042016807</v>
      </c>
      <c r="O12" s="331" t="s">
        <v>22</v>
      </c>
      <c r="P12" s="331" t="s">
        <v>22</v>
      </c>
      <c r="Q12" s="331" t="s">
        <v>22</v>
      </c>
      <c r="R12" s="357" t="s">
        <v>22</v>
      </c>
      <c r="S12" s="336">
        <v>-3.7656903765690402</v>
      </c>
      <c r="T12" s="336">
        <v>400</v>
      </c>
      <c r="U12" s="357">
        <v>100</v>
      </c>
      <c r="V12" s="336">
        <v>200</v>
      </c>
      <c r="W12" s="336">
        <v>-28.160919540229884</v>
      </c>
      <c r="X12" s="336">
        <v>-30.303030303030297</v>
      </c>
      <c r="Y12" s="335">
        <v>-5.6603773584905639</v>
      </c>
      <c r="Z12" s="83" t="s">
        <v>37</v>
      </c>
    </row>
    <row r="13" spans="1:26" s="219" customFormat="1" ht="33.75" customHeight="1">
      <c r="A13" s="83" t="s">
        <v>38</v>
      </c>
      <c r="B13" s="334">
        <v>1.8242939894659571</v>
      </c>
      <c r="C13" s="336">
        <v>-2.1276595744680833</v>
      </c>
      <c r="D13" s="331">
        <v>-7.2815533980582501</v>
      </c>
      <c r="E13" s="331">
        <v>20</v>
      </c>
      <c r="F13" s="357">
        <v>37.5</v>
      </c>
      <c r="G13" s="336">
        <v>100</v>
      </c>
      <c r="H13" s="331">
        <v>74.193548387096769</v>
      </c>
      <c r="I13" s="331" t="s">
        <v>22</v>
      </c>
      <c r="J13" s="331">
        <v>142.85714285714283</v>
      </c>
      <c r="K13" s="331">
        <v>214.28571428571428</v>
      </c>
      <c r="L13" s="331">
        <v>250</v>
      </c>
      <c r="M13" s="331" t="s">
        <v>22</v>
      </c>
      <c r="N13" s="331">
        <v>190</v>
      </c>
      <c r="O13" s="331" t="s">
        <v>22</v>
      </c>
      <c r="P13" s="331" t="s">
        <v>22</v>
      </c>
      <c r="Q13" s="331" t="s">
        <v>22</v>
      </c>
      <c r="R13" s="357" t="s">
        <v>22</v>
      </c>
      <c r="S13" s="336">
        <v>114.41441441441441</v>
      </c>
      <c r="T13" s="336" t="s">
        <v>22</v>
      </c>
      <c r="U13" s="357" t="s">
        <v>22</v>
      </c>
      <c r="V13" s="336" t="s">
        <v>22</v>
      </c>
      <c r="W13" s="336">
        <v>-39.880952380952387</v>
      </c>
      <c r="X13" s="336">
        <v>-45.833333333333336</v>
      </c>
      <c r="Y13" s="335">
        <v>-5.5214723926380316</v>
      </c>
      <c r="Z13" s="83" t="s">
        <v>38</v>
      </c>
    </row>
    <row r="14" spans="1:26" s="219" customFormat="1" ht="33.75" customHeight="1">
      <c r="A14" s="83" t="s">
        <v>39</v>
      </c>
      <c r="B14" s="334">
        <v>3.4892144236960689</v>
      </c>
      <c r="C14" s="336">
        <v>2.9702970297029765</v>
      </c>
      <c r="D14" s="331">
        <v>-1.5564202334630295</v>
      </c>
      <c r="E14" s="331">
        <v>-16.666666666666657</v>
      </c>
      <c r="F14" s="357">
        <v>35</v>
      </c>
      <c r="G14" s="336">
        <v>-50.188205771643659</v>
      </c>
      <c r="H14" s="331">
        <v>-34.526854219948845</v>
      </c>
      <c r="I14" s="331">
        <v>66.666666666666686</v>
      </c>
      <c r="J14" s="331">
        <v>-66.253101736972695</v>
      </c>
      <c r="K14" s="331">
        <v>26.5625</v>
      </c>
      <c r="L14" s="331">
        <v>-32.758620689655174</v>
      </c>
      <c r="M14" s="331" t="s">
        <v>22</v>
      </c>
      <c r="N14" s="331">
        <v>80.882352941176464</v>
      </c>
      <c r="O14" s="331" t="s">
        <v>22</v>
      </c>
      <c r="P14" s="331" t="s">
        <v>22</v>
      </c>
      <c r="Q14" s="331" t="s">
        <v>22</v>
      </c>
      <c r="R14" s="357" t="s">
        <v>22</v>
      </c>
      <c r="S14" s="336">
        <v>-39.567567567567565</v>
      </c>
      <c r="T14" s="336" t="s">
        <v>22</v>
      </c>
      <c r="U14" s="357" t="s">
        <v>22</v>
      </c>
      <c r="V14" s="336" t="s">
        <v>22</v>
      </c>
      <c r="W14" s="336">
        <v>-8.4432717678100175</v>
      </c>
      <c r="X14" s="336">
        <v>-6.3829787234042499</v>
      </c>
      <c r="Y14" s="335">
        <v>97.887323943661983</v>
      </c>
      <c r="Z14" s="83" t="s">
        <v>39</v>
      </c>
    </row>
    <row r="15" spans="1:26" s="219" customFormat="1" ht="33.75" customHeight="1">
      <c r="A15" s="83" t="s">
        <v>40</v>
      </c>
      <c r="B15" s="334">
        <v>1.6187798019317654</v>
      </c>
      <c r="C15" s="336">
        <v>57.627118644067792</v>
      </c>
      <c r="D15" s="331">
        <v>42.857142857142861</v>
      </c>
      <c r="E15" s="331">
        <v>366.66666666666669</v>
      </c>
      <c r="F15" s="357">
        <v>88.235294117647044</v>
      </c>
      <c r="G15" s="336">
        <v>-7.2664359861591663</v>
      </c>
      <c r="H15" s="331">
        <v>8.3333333333333286</v>
      </c>
      <c r="I15" s="331">
        <v>300</v>
      </c>
      <c r="J15" s="331">
        <v>-25</v>
      </c>
      <c r="K15" s="331">
        <v>108.53658536585365</v>
      </c>
      <c r="L15" s="331">
        <v>82.222222222222229</v>
      </c>
      <c r="M15" s="331" t="s">
        <v>22</v>
      </c>
      <c r="N15" s="331">
        <v>135.13513513513513</v>
      </c>
      <c r="O15" s="331" t="s">
        <v>22</v>
      </c>
      <c r="P15" s="331" t="s">
        <v>22</v>
      </c>
      <c r="Q15" s="331" t="s">
        <v>22</v>
      </c>
      <c r="R15" s="357" t="s">
        <v>22</v>
      </c>
      <c r="S15" s="336">
        <v>18.598382749326149</v>
      </c>
      <c r="T15" s="336" t="s">
        <v>22</v>
      </c>
      <c r="U15" s="357" t="s">
        <v>22</v>
      </c>
      <c r="V15" s="336" t="s">
        <v>22</v>
      </c>
      <c r="W15" s="336">
        <v>-0.85470085470085166</v>
      </c>
      <c r="X15" s="336">
        <v>-22.222222222222214</v>
      </c>
      <c r="Y15" s="335">
        <v>5.1282051282051384</v>
      </c>
      <c r="Z15" s="83" t="s">
        <v>40</v>
      </c>
    </row>
    <row r="16" spans="1:26" s="219" customFormat="1" ht="33.75" customHeight="1">
      <c r="A16" s="83" t="s">
        <v>41</v>
      </c>
      <c r="B16" s="334">
        <v>2.135467712076661</v>
      </c>
      <c r="C16" s="336">
        <v>29.230769230769226</v>
      </c>
      <c r="D16" s="331">
        <v>40.740740740740733</v>
      </c>
      <c r="E16" s="331">
        <v>0</v>
      </c>
      <c r="F16" s="357">
        <v>-31.034482758620683</v>
      </c>
      <c r="G16" s="336">
        <v>-12.371134020618555</v>
      </c>
      <c r="H16" s="331">
        <v>-15.517241379310349</v>
      </c>
      <c r="I16" s="331" t="s">
        <v>22</v>
      </c>
      <c r="J16" s="331">
        <v>-5.2631578947368496</v>
      </c>
      <c r="K16" s="331">
        <v>1.0204081632653015</v>
      </c>
      <c r="L16" s="331">
        <v>-3.3333333333333286</v>
      </c>
      <c r="M16" s="331" t="s">
        <v>22</v>
      </c>
      <c r="N16" s="331">
        <v>2.941176470588232</v>
      </c>
      <c r="O16" s="331" t="s">
        <v>22</v>
      </c>
      <c r="P16" s="331" t="s">
        <v>22</v>
      </c>
      <c r="Q16" s="331" t="s">
        <v>22</v>
      </c>
      <c r="R16" s="357" t="s">
        <v>22</v>
      </c>
      <c r="S16" s="336">
        <v>-5.6410256410256494</v>
      </c>
      <c r="T16" s="336" t="s">
        <v>22</v>
      </c>
      <c r="U16" s="357" t="s">
        <v>22</v>
      </c>
      <c r="V16" s="336" t="s">
        <v>22</v>
      </c>
      <c r="W16" s="336">
        <v>-16.969696969696969</v>
      </c>
      <c r="X16" s="336">
        <v>28.571428571428584</v>
      </c>
      <c r="Y16" s="335">
        <v>225</v>
      </c>
      <c r="Z16" s="83" t="s">
        <v>41</v>
      </c>
    </row>
    <row r="17" spans="1:26" s="219" customFormat="1" ht="33.75" customHeight="1">
      <c r="A17" s="83" t="s">
        <v>42</v>
      </c>
      <c r="B17" s="334">
        <v>1.7857368135541805</v>
      </c>
      <c r="C17" s="336">
        <v>-8.9371980676328491</v>
      </c>
      <c r="D17" s="331">
        <v>-11.549295774647888</v>
      </c>
      <c r="E17" s="331">
        <v>-33.333333333333343</v>
      </c>
      <c r="F17" s="357">
        <v>8.9285714285714164</v>
      </c>
      <c r="G17" s="336">
        <v>-1.1173184357541857</v>
      </c>
      <c r="H17" s="331">
        <v>9.9173553719008112</v>
      </c>
      <c r="I17" s="331" t="s">
        <v>22</v>
      </c>
      <c r="J17" s="331">
        <v>-25.862068965517238</v>
      </c>
      <c r="K17" s="331">
        <v>-16.129032258064512</v>
      </c>
      <c r="L17" s="331">
        <v>-29.166666666666657</v>
      </c>
      <c r="M17" s="331" t="s">
        <v>22</v>
      </c>
      <c r="N17" s="331">
        <v>-7.8947368421052602</v>
      </c>
      <c r="O17" s="331" t="s">
        <v>22</v>
      </c>
      <c r="P17" s="331" t="s">
        <v>22</v>
      </c>
      <c r="Q17" s="331" t="s">
        <v>22</v>
      </c>
      <c r="R17" s="357" t="s">
        <v>22</v>
      </c>
      <c r="S17" s="336">
        <v>-4.9792531120332058</v>
      </c>
      <c r="T17" s="336">
        <v>100</v>
      </c>
      <c r="U17" s="357" t="s">
        <v>22</v>
      </c>
      <c r="V17" s="336" t="s">
        <v>211</v>
      </c>
      <c r="W17" s="336">
        <v>-8.4942084942084932</v>
      </c>
      <c r="X17" s="336">
        <v>-28.378378378378372</v>
      </c>
      <c r="Y17" s="335">
        <v>31.884057971014499</v>
      </c>
      <c r="Z17" s="83" t="s">
        <v>42</v>
      </c>
    </row>
    <row r="18" spans="1:26" s="219" customFormat="1" ht="33.75" customHeight="1">
      <c r="A18" s="83" t="s">
        <v>43</v>
      </c>
      <c r="B18" s="334">
        <v>2.3876615973671136</v>
      </c>
      <c r="C18" s="336">
        <v>20.069808027923216</v>
      </c>
      <c r="D18" s="331">
        <v>26.548672566371678</v>
      </c>
      <c r="E18" s="331">
        <v>14.285714285714278</v>
      </c>
      <c r="F18" s="357">
        <v>-8</v>
      </c>
      <c r="G18" s="336">
        <v>-16.590909090909093</v>
      </c>
      <c r="H18" s="331">
        <v>-26.480836236933797</v>
      </c>
      <c r="I18" s="331">
        <v>33.333333333333314</v>
      </c>
      <c r="J18" s="331">
        <v>1.3333333333333428</v>
      </c>
      <c r="K18" s="331">
        <v>7.9601990049751379</v>
      </c>
      <c r="L18" s="331">
        <v>-21.311475409836063</v>
      </c>
      <c r="M18" s="331">
        <v>0</v>
      </c>
      <c r="N18" s="331">
        <v>21.323529411764696</v>
      </c>
      <c r="O18" s="331" t="s">
        <v>22</v>
      </c>
      <c r="P18" s="331" t="s">
        <v>22</v>
      </c>
      <c r="Q18" s="331" t="s">
        <v>22</v>
      </c>
      <c r="R18" s="357" t="s">
        <v>22</v>
      </c>
      <c r="S18" s="336">
        <v>-8.4243369734789439</v>
      </c>
      <c r="T18" s="336" t="s">
        <v>22</v>
      </c>
      <c r="U18" s="357" t="s">
        <v>22</v>
      </c>
      <c r="V18" s="336" t="s">
        <v>22</v>
      </c>
      <c r="W18" s="336">
        <v>-4.078014184397162</v>
      </c>
      <c r="X18" s="336">
        <v>29.508196721311492</v>
      </c>
      <c r="Y18" s="335">
        <v>14.723926380368098</v>
      </c>
      <c r="Z18" s="83" t="s">
        <v>43</v>
      </c>
    </row>
    <row r="19" spans="1:26" s="219" customFormat="1" ht="33.75" customHeight="1">
      <c r="A19" s="83" t="s">
        <v>44</v>
      </c>
      <c r="B19" s="334">
        <v>4.5830451387844704</v>
      </c>
      <c r="C19" s="336">
        <v>15.662650602409627</v>
      </c>
      <c r="D19" s="331">
        <v>21.761658031088089</v>
      </c>
      <c r="E19" s="331">
        <v>-47.058823529411761</v>
      </c>
      <c r="F19" s="357">
        <v>12.820512820512818</v>
      </c>
      <c r="G19" s="336">
        <v>-20.627802690582968</v>
      </c>
      <c r="H19" s="331">
        <v>-19.379844961240309</v>
      </c>
      <c r="I19" s="331" t="s">
        <v>22</v>
      </c>
      <c r="J19" s="331">
        <v>-24.468085106382972</v>
      </c>
      <c r="K19" s="331">
        <v>-5.9139784946236489</v>
      </c>
      <c r="L19" s="331">
        <v>-9.375</v>
      </c>
      <c r="M19" s="331" t="s">
        <v>22</v>
      </c>
      <c r="N19" s="331">
        <v>-4.9180327868852487</v>
      </c>
      <c r="O19" s="331">
        <v>-73.684210526315795</v>
      </c>
      <c r="P19" s="331">
        <v>-72.222222222222229</v>
      </c>
      <c r="Q19" s="331" t="s">
        <v>22</v>
      </c>
      <c r="R19" s="357" t="s">
        <v>22</v>
      </c>
      <c r="S19" s="336">
        <v>-16.588785046728972</v>
      </c>
      <c r="T19" s="336" t="s">
        <v>22</v>
      </c>
      <c r="U19" s="357" t="s">
        <v>22</v>
      </c>
      <c r="V19" s="336" t="s">
        <v>22</v>
      </c>
      <c r="W19" s="336">
        <v>-26.715686274509807</v>
      </c>
      <c r="X19" s="336">
        <v>60</v>
      </c>
      <c r="Y19" s="335">
        <v>-32</v>
      </c>
      <c r="Z19" s="83" t="s">
        <v>44</v>
      </c>
    </row>
    <row r="20" spans="1:26" s="219" customFormat="1" ht="33.75" customHeight="1">
      <c r="A20" s="83" t="s">
        <v>45</v>
      </c>
      <c r="B20" s="334">
        <v>4.6093149749381013</v>
      </c>
      <c r="C20" s="336">
        <v>-60.829493087557601</v>
      </c>
      <c r="D20" s="331">
        <v>-64.695945945945951</v>
      </c>
      <c r="E20" s="331">
        <v>-10</v>
      </c>
      <c r="F20" s="357">
        <v>-24.489795918367349</v>
      </c>
      <c r="G20" s="336">
        <v>-16.593886462882097</v>
      </c>
      <c r="H20" s="331">
        <v>-26.114649681528661</v>
      </c>
      <c r="I20" s="331">
        <v>-16.666666666666657</v>
      </c>
      <c r="J20" s="331">
        <v>6.0606060606060623</v>
      </c>
      <c r="K20" s="331">
        <v>-1.3888888888888857</v>
      </c>
      <c r="L20" s="331">
        <v>-32</v>
      </c>
      <c r="M20" s="331" t="s">
        <v>22</v>
      </c>
      <c r="N20" s="331">
        <v>17.391304347826093</v>
      </c>
      <c r="O20" s="331" t="s">
        <v>22</v>
      </c>
      <c r="P20" s="331" t="s">
        <v>22</v>
      </c>
      <c r="Q20" s="331" t="s">
        <v>22</v>
      </c>
      <c r="R20" s="357" t="s">
        <v>22</v>
      </c>
      <c r="S20" s="336">
        <v>-13.531353135313523</v>
      </c>
      <c r="T20" s="336" t="s">
        <v>22</v>
      </c>
      <c r="U20" s="357" t="s">
        <v>22</v>
      </c>
      <c r="V20" s="336" t="s">
        <v>22</v>
      </c>
      <c r="W20" s="336">
        <v>-28.034682080924853</v>
      </c>
      <c r="X20" s="336">
        <v>-54.255319148936174</v>
      </c>
      <c r="Y20" s="335">
        <v>-43.055555555555557</v>
      </c>
      <c r="Z20" s="83" t="s">
        <v>45</v>
      </c>
    </row>
    <row r="21" spans="1:26" s="219" customFormat="1" ht="33.75" customHeight="1">
      <c r="A21" s="83" t="s">
        <v>46</v>
      </c>
      <c r="B21" s="334">
        <v>4.1205898852659288</v>
      </c>
      <c r="C21" s="336">
        <v>13.115603939865224</v>
      </c>
      <c r="D21" s="331">
        <v>14.238190286094479</v>
      </c>
      <c r="E21" s="331">
        <v>19.148936170212764</v>
      </c>
      <c r="F21" s="357">
        <v>6.3253012048192687</v>
      </c>
      <c r="G21" s="336">
        <v>-51.001939237233358</v>
      </c>
      <c r="H21" s="331">
        <v>-23.787167449139275</v>
      </c>
      <c r="I21" s="331">
        <v>-61.111111111111107</v>
      </c>
      <c r="J21" s="331">
        <v>-70.337078651685388</v>
      </c>
      <c r="K21" s="331">
        <v>-7.8796561604584525</v>
      </c>
      <c r="L21" s="331">
        <v>-3.6529680365296855</v>
      </c>
      <c r="M21" s="331">
        <v>-37.5</v>
      </c>
      <c r="N21" s="331">
        <v>-8.3516483516483504</v>
      </c>
      <c r="O21" s="331" t="s">
        <v>211</v>
      </c>
      <c r="P21" s="331">
        <v>100</v>
      </c>
      <c r="Q21" s="331" t="s">
        <v>22</v>
      </c>
      <c r="R21" s="357" t="s">
        <v>211</v>
      </c>
      <c r="S21" s="336">
        <v>-36.893635959056517</v>
      </c>
      <c r="T21" s="336">
        <v>-60</v>
      </c>
      <c r="U21" s="357">
        <v>-52.941176470588239</v>
      </c>
      <c r="V21" s="336">
        <v>-55.555555555555557</v>
      </c>
      <c r="W21" s="336">
        <v>-29.32900432900432</v>
      </c>
      <c r="X21" s="336">
        <v>38.666666666666686</v>
      </c>
      <c r="Y21" s="335">
        <v>19.444444444444443</v>
      </c>
      <c r="Z21" s="83" t="s">
        <v>46</v>
      </c>
    </row>
    <row r="22" spans="1:26" s="219" customFormat="1" ht="33.75" customHeight="1">
      <c r="A22" s="83" t="s">
        <v>47</v>
      </c>
      <c r="B22" s="334">
        <v>5.5906530108661627</v>
      </c>
      <c r="C22" s="336">
        <v>14.869888475836433</v>
      </c>
      <c r="D22" s="331">
        <v>13.47150259067358</v>
      </c>
      <c r="E22" s="331">
        <v>44.444444444444429</v>
      </c>
      <c r="F22" s="357">
        <v>12.021857923497265</v>
      </c>
      <c r="G22" s="336">
        <v>-14.876847290640399</v>
      </c>
      <c r="H22" s="331">
        <v>-30.769230769230774</v>
      </c>
      <c r="I22" s="331">
        <v>0</v>
      </c>
      <c r="J22" s="331">
        <v>24.12587412587412</v>
      </c>
      <c r="K22" s="331">
        <v>10.30927835051547</v>
      </c>
      <c r="L22" s="331">
        <v>-17.777777777777786</v>
      </c>
      <c r="M22" s="331">
        <v>20</v>
      </c>
      <c r="N22" s="331">
        <v>25.40322580645163</v>
      </c>
      <c r="O22" s="331" t="s">
        <v>22</v>
      </c>
      <c r="P22" s="331" t="s">
        <v>22</v>
      </c>
      <c r="Q22" s="331" t="s">
        <v>22</v>
      </c>
      <c r="R22" s="357" t="s">
        <v>22</v>
      </c>
      <c r="S22" s="336">
        <v>-7.6977904490377824</v>
      </c>
      <c r="T22" s="336">
        <v>300</v>
      </c>
      <c r="U22" s="357">
        <v>0</v>
      </c>
      <c r="V22" s="336">
        <v>100</v>
      </c>
      <c r="W22" s="336">
        <v>-2.72346368715084</v>
      </c>
      <c r="X22" s="336">
        <v>-35.911602209944746</v>
      </c>
      <c r="Y22" s="335">
        <v>5.3333333333333286</v>
      </c>
      <c r="Z22" s="83" t="s">
        <v>47</v>
      </c>
    </row>
    <row r="23" spans="1:26" s="219" customFormat="1" ht="33.75" customHeight="1">
      <c r="A23" s="83" t="s">
        <v>48</v>
      </c>
      <c r="B23" s="334">
        <v>6.3369914619127741</v>
      </c>
      <c r="C23" s="336">
        <v>22.436338609772875</v>
      </c>
      <c r="D23" s="331">
        <v>24.34625788999098</v>
      </c>
      <c r="E23" s="331">
        <v>20</v>
      </c>
      <c r="F23" s="357">
        <v>14.587737843551807</v>
      </c>
      <c r="G23" s="336">
        <v>-13.913773796192601</v>
      </c>
      <c r="H23" s="331">
        <v>-18.03196803196802</v>
      </c>
      <c r="I23" s="331">
        <v>8.6206896551724128</v>
      </c>
      <c r="J23" s="331">
        <v>-9.3253968253968225</v>
      </c>
      <c r="K23" s="331">
        <v>-8.7860496311200507</v>
      </c>
      <c r="L23" s="331">
        <v>-10.327022375215151</v>
      </c>
      <c r="M23" s="331">
        <v>-2.0408163265306172</v>
      </c>
      <c r="N23" s="331">
        <v>-8.1300813008130035</v>
      </c>
      <c r="O23" s="331" t="s">
        <v>22</v>
      </c>
      <c r="P23" s="331" t="s">
        <v>22</v>
      </c>
      <c r="Q23" s="331" t="s">
        <v>22</v>
      </c>
      <c r="R23" s="357" t="s">
        <v>22</v>
      </c>
      <c r="S23" s="336">
        <v>-12.06794390677463</v>
      </c>
      <c r="T23" s="336">
        <v>-40</v>
      </c>
      <c r="U23" s="357">
        <v>-28.571428571428569</v>
      </c>
      <c r="V23" s="336">
        <v>-33.333333333333343</v>
      </c>
      <c r="W23" s="336">
        <v>-30.89201877934272</v>
      </c>
      <c r="X23" s="336">
        <v>57.512953367875639</v>
      </c>
      <c r="Y23" s="335">
        <v>66.206896551724128</v>
      </c>
      <c r="Z23" s="83" t="s">
        <v>48</v>
      </c>
    </row>
    <row r="24" spans="1:26" s="219" customFormat="1" ht="33.75" customHeight="1">
      <c r="A24" s="83" t="s">
        <v>49</v>
      </c>
      <c r="B24" s="334">
        <v>8.75601490385516</v>
      </c>
      <c r="C24" s="336">
        <v>-7.9530049706281147</v>
      </c>
      <c r="D24" s="331">
        <v>-8.2836710369487463</v>
      </c>
      <c r="E24" s="331">
        <v>15.137614678899098</v>
      </c>
      <c r="F24" s="357">
        <v>-22.082018927444793</v>
      </c>
      <c r="G24" s="336">
        <v>1.4117647058823621</v>
      </c>
      <c r="H24" s="331">
        <v>-18.999073215940683</v>
      </c>
      <c r="I24" s="331">
        <v>-52</v>
      </c>
      <c r="J24" s="331">
        <v>44.658493870402793</v>
      </c>
      <c r="K24" s="331">
        <v>-10.231660231660229</v>
      </c>
      <c r="L24" s="331">
        <v>-26.712328767123282</v>
      </c>
      <c r="M24" s="331">
        <v>-48.571428571428577</v>
      </c>
      <c r="N24" s="331">
        <v>0.8902077151335277</v>
      </c>
      <c r="O24" s="331">
        <v>33.333333333333314</v>
      </c>
      <c r="P24" s="331">
        <v>0</v>
      </c>
      <c r="Q24" s="331" t="s">
        <v>22</v>
      </c>
      <c r="R24" s="357" t="s">
        <v>22</v>
      </c>
      <c r="S24" s="336">
        <v>-1.2606933813597436</v>
      </c>
      <c r="T24" s="336">
        <v>33.333333333333314</v>
      </c>
      <c r="U24" s="357">
        <v>-40</v>
      </c>
      <c r="V24" s="336">
        <v>-12.5</v>
      </c>
      <c r="W24" s="336">
        <v>-16.170388751033911</v>
      </c>
      <c r="X24" s="336">
        <v>25.31120331950207</v>
      </c>
      <c r="Y24" s="335">
        <v>3.9900249376558605</v>
      </c>
      <c r="Z24" s="83" t="s">
        <v>49</v>
      </c>
    </row>
    <row r="25" spans="1:26" s="219" customFormat="1" ht="33.75" customHeight="1">
      <c r="A25" s="83" t="s">
        <v>50</v>
      </c>
      <c r="B25" s="334">
        <v>4.0180052589617645</v>
      </c>
      <c r="C25" s="336">
        <v>22.51908396946564</v>
      </c>
      <c r="D25" s="331">
        <v>24.637681159420282</v>
      </c>
      <c r="E25" s="331">
        <v>83.333333333333314</v>
      </c>
      <c r="F25" s="357">
        <v>6.1224489795918373</v>
      </c>
      <c r="G25" s="336">
        <v>-13.41463414634147</v>
      </c>
      <c r="H25" s="331">
        <v>-11.428571428571431</v>
      </c>
      <c r="I25" s="331">
        <v>100</v>
      </c>
      <c r="J25" s="331">
        <v>-17.073170731707322</v>
      </c>
      <c r="K25" s="331">
        <v>87.654320987654302</v>
      </c>
      <c r="L25" s="331">
        <v>80.645161290322562</v>
      </c>
      <c r="M25" s="331" t="s">
        <v>22</v>
      </c>
      <c r="N25" s="331">
        <v>89.312977099236633</v>
      </c>
      <c r="O25" s="331" t="s">
        <v>22</v>
      </c>
      <c r="P25" s="331" t="s">
        <v>22</v>
      </c>
      <c r="Q25" s="331" t="s">
        <v>22</v>
      </c>
      <c r="R25" s="357" t="s">
        <v>22</v>
      </c>
      <c r="S25" s="336">
        <v>14.808362369337985</v>
      </c>
      <c r="T25" s="336" t="s">
        <v>22</v>
      </c>
      <c r="U25" s="357" t="s">
        <v>22</v>
      </c>
      <c r="V25" s="336" t="s">
        <v>22</v>
      </c>
      <c r="W25" s="336">
        <v>2.281368821292773</v>
      </c>
      <c r="X25" s="336">
        <v>-50</v>
      </c>
      <c r="Y25" s="335">
        <v>93.189964157706072</v>
      </c>
      <c r="Z25" s="83" t="s">
        <v>50</v>
      </c>
    </row>
    <row r="26" spans="1:26" s="219" customFormat="1" ht="33.75" customHeight="1">
      <c r="A26" s="83" t="s">
        <v>51</v>
      </c>
      <c r="B26" s="334">
        <v>3.9381611065907265</v>
      </c>
      <c r="C26" s="336">
        <v>107.43243243243242</v>
      </c>
      <c r="D26" s="331">
        <v>108.59375</v>
      </c>
      <c r="E26" s="331">
        <v>-20</v>
      </c>
      <c r="F26" s="357">
        <v>140</v>
      </c>
      <c r="G26" s="336">
        <v>-8.3969465648854964</v>
      </c>
      <c r="H26" s="331">
        <v>-27.027027027027032</v>
      </c>
      <c r="I26" s="331">
        <v>100</v>
      </c>
      <c r="J26" s="331">
        <v>94.73684210526315</v>
      </c>
      <c r="K26" s="331">
        <v>176.1904761904762</v>
      </c>
      <c r="L26" s="331">
        <v>0</v>
      </c>
      <c r="M26" s="331" t="s">
        <v>22</v>
      </c>
      <c r="N26" s="331">
        <v>450</v>
      </c>
      <c r="O26" s="331">
        <v>-98.850574712643677</v>
      </c>
      <c r="P26" s="331" t="s">
        <v>22</v>
      </c>
      <c r="Q26" s="331" t="s">
        <v>22</v>
      </c>
      <c r="R26" s="357" t="s">
        <v>22</v>
      </c>
      <c r="S26" s="336">
        <v>-25.104602510460253</v>
      </c>
      <c r="T26" s="336">
        <v>0</v>
      </c>
      <c r="U26" s="357" t="s">
        <v>22</v>
      </c>
      <c r="V26" s="336">
        <v>0</v>
      </c>
      <c r="W26" s="336">
        <v>1.7094017094017033</v>
      </c>
      <c r="X26" s="336">
        <v>27.272727272727266</v>
      </c>
      <c r="Y26" s="335">
        <v>-11.111111111111114</v>
      </c>
      <c r="Z26" s="83" t="s">
        <v>51</v>
      </c>
    </row>
    <row r="27" spans="1:26" s="219" customFormat="1" ht="33.75" customHeight="1">
      <c r="A27" s="83" t="s">
        <v>52</v>
      </c>
      <c r="B27" s="334">
        <v>-1.553770237755387</v>
      </c>
      <c r="C27" s="336">
        <v>-24.481327800829874</v>
      </c>
      <c r="D27" s="331">
        <v>-26.442307692307693</v>
      </c>
      <c r="E27" s="331">
        <v>125</v>
      </c>
      <c r="F27" s="357">
        <v>-31.034482758620683</v>
      </c>
      <c r="G27" s="336">
        <v>-43.63636363636364</v>
      </c>
      <c r="H27" s="331">
        <v>-25.316455696202539</v>
      </c>
      <c r="I27" s="331">
        <v>0</v>
      </c>
      <c r="J27" s="331">
        <v>-63.414634146341463</v>
      </c>
      <c r="K27" s="331">
        <v>-55.555555555555557</v>
      </c>
      <c r="L27" s="331">
        <v>23.07692307692308</v>
      </c>
      <c r="M27" s="331" t="s">
        <v>22</v>
      </c>
      <c r="N27" s="331">
        <v>-75</v>
      </c>
      <c r="O27" s="331" t="s">
        <v>22</v>
      </c>
      <c r="P27" s="331" t="s">
        <v>22</v>
      </c>
      <c r="Q27" s="331" t="s">
        <v>22</v>
      </c>
      <c r="R27" s="357" t="s">
        <v>22</v>
      </c>
      <c r="S27" s="336">
        <v>-46.929824561403507</v>
      </c>
      <c r="T27" s="336" t="s">
        <v>22</v>
      </c>
      <c r="U27" s="357" t="s">
        <v>22</v>
      </c>
      <c r="V27" s="336" t="s">
        <v>22</v>
      </c>
      <c r="W27" s="336">
        <v>-33.879781420765028</v>
      </c>
      <c r="X27" s="336">
        <v>-70.588235294117652</v>
      </c>
      <c r="Y27" s="335">
        <v>-30.136986301369859</v>
      </c>
      <c r="Z27" s="83" t="s">
        <v>52</v>
      </c>
    </row>
    <row r="28" spans="1:26" s="219" customFormat="1" ht="33.75" customHeight="1">
      <c r="A28" s="83" t="s">
        <v>53</v>
      </c>
      <c r="B28" s="334">
        <v>3.4309511811957236</v>
      </c>
      <c r="C28" s="336">
        <v>11.904761904761912</v>
      </c>
      <c r="D28" s="331">
        <v>23.931623931623932</v>
      </c>
      <c r="E28" s="331">
        <v>57.142857142857139</v>
      </c>
      <c r="F28" s="357">
        <v>-27.272727272727266</v>
      </c>
      <c r="G28" s="336">
        <v>-20.661157024793383</v>
      </c>
      <c r="H28" s="331">
        <v>-30.107526881720432</v>
      </c>
      <c r="I28" s="331" t="s">
        <v>22</v>
      </c>
      <c r="J28" s="331">
        <v>19.230769230769226</v>
      </c>
      <c r="K28" s="331">
        <v>150</v>
      </c>
      <c r="L28" s="331">
        <v>-9.0909090909090935</v>
      </c>
      <c r="M28" s="331" t="s">
        <v>22</v>
      </c>
      <c r="N28" s="331">
        <v>309.09090909090907</v>
      </c>
      <c r="O28" s="331" t="s">
        <v>22</v>
      </c>
      <c r="P28" s="331" t="s">
        <v>22</v>
      </c>
      <c r="Q28" s="331" t="s">
        <v>22</v>
      </c>
      <c r="R28" s="357" t="s">
        <v>22</v>
      </c>
      <c r="S28" s="336">
        <v>5.5944055944056004</v>
      </c>
      <c r="T28" s="336" t="s">
        <v>22</v>
      </c>
      <c r="U28" s="357" t="s">
        <v>22</v>
      </c>
      <c r="V28" s="336" t="s">
        <v>22</v>
      </c>
      <c r="W28" s="336">
        <v>1.3157894736842053</v>
      </c>
      <c r="X28" s="336">
        <v>-5.5555555555555571</v>
      </c>
      <c r="Y28" s="335">
        <v>300</v>
      </c>
      <c r="Z28" s="83" t="s">
        <v>53</v>
      </c>
    </row>
    <row r="29" spans="1:26" s="219" customFormat="1" ht="33.75" customHeight="1">
      <c r="A29" s="83" t="s">
        <v>54</v>
      </c>
      <c r="B29" s="334">
        <v>3.3006647766155055</v>
      </c>
      <c r="C29" s="336">
        <v>9.2896174863388126</v>
      </c>
      <c r="D29" s="331">
        <v>10.884353741496582</v>
      </c>
      <c r="E29" s="331">
        <v>-50</v>
      </c>
      <c r="F29" s="357">
        <v>17.857142857142861</v>
      </c>
      <c r="G29" s="336">
        <v>-10.9375</v>
      </c>
      <c r="H29" s="331">
        <v>-9.8039215686274446</v>
      </c>
      <c r="I29" s="331" t="s">
        <v>22</v>
      </c>
      <c r="J29" s="331">
        <v>22.222222222222229</v>
      </c>
      <c r="K29" s="331">
        <v>-3.0303030303030312</v>
      </c>
      <c r="L29" s="331">
        <v>-16.666666666666657</v>
      </c>
      <c r="M29" s="331" t="s">
        <v>22</v>
      </c>
      <c r="N29" s="331">
        <v>6.6666666666666714</v>
      </c>
      <c r="O29" s="331" t="s">
        <v>22</v>
      </c>
      <c r="P29" s="331" t="s">
        <v>22</v>
      </c>
      <c r="Q29" s="331" t="s">
        <v>22</v>
      </c>
      <c r="R29" s="357" t="s">
        <v>22</v>
      </c>
      <c r="S29" s="336">
        <v>-8.2474226804123703</v>
      </c>
      <c r="T29" s="336" t="s">
        <v>22</v>
      </c>
      <c r="U29" s="357" t="s">
        <v>22</v>
      </c>
      <c r="V29" s="336" t="s">
        <v>22</v>
      </c>
      <c r="W29" s="336">
        <v>-35.97122302158273</v>
      </c>
      <c r="X29" s="336">
        <v>-11.764705882352942</v>
      </c>
      <c r="Y29" s="335">
        <v>-24.324324324324323</v>
      </c>
      <c r="Z29" s="83" t="s">
        <v>54</v>
      </c>
    </row>
    <row r="30" spans="1:26" s="219" customFormat="1" ht="33.75" customHeight="1">
      <c r="A30" s="83" t="s">
        <v>55</v>
      </c>
      <c r="B30" s="334">
        <v>5.2026881692224407</v>
      </c>
      <c r="C30" s="336">
        <v>11.304347826086953</v>
      </c>
      <c r="D30" s="331">
        <v>15.953307392996123</v>
      </c>
      <c r="E30" s="331">
        <v>19.047619047619051</v>
      </c>
      <c r="F30" s="357">
        <v>-8.9552238805970177</v>
      </c>
      <c r="G30" s="336">
        <v>-45.862884160756501</v>
      </c>
      <c r="H30" s="331">
        <v>-34.722222222222214</v>
      </c>
      <c r="I30" s="331">
        <v>-45.45454545454546</v>
      </c>
      <c r="J30" s="331">
        <v>-58.918918918918919</v>
      </c>
      <c r="K30" s="331">
        <v>-14.285714285714292</v>
      </c>
      <c r="L30" s="331">
        <v>-41.81818181818182</v>
      </c>
      <c r="M30" s="331">
        <v>-80</v>
      </c>
      <c r="N30" s="331">
        <v>25.925925925925924</v>
      </c>
      <c r="O30" s="331" t="s">
        <v>22</v>
      </c>
      <c r="P30" s="331" t="s">
        <v>22</v>
      </c>
      <c r="Q30" s="331" t="s">
        <v>22</v>
      </c>
      <c r="R30" s="357" t="s">
        <v>22</v>
      </c>
      <c r="S30" s="336">
        <v>-38.929889298892981</v>
      </c>
      <c r="T30" s="336" t="s">
        <v>22</v>
      </c>
      <c r="U30" s="357" t="s">
        <v>22</v>
      </c>
      <c r="V30" s="336" t="s">
        <v>22</v>
      </c>
      <c r="W30" s="336">
        <v>-38.580246913580254</v>
      </c>
      <c r="X30" s="336">
        <v>-6.9767441860465169</v>
      </c>
      <c r="Y30" s="335">
        <v>156.09756097560978</v>
      </c>
      <c r="Z30" s="83" t="s">
        <v>55</v>
      </c>
    </row>
    <row r="31" spans="1:26" s="219" customFormat="1" ht="33.75" customHeight="1">
      <c r="A31" s="83" t="s">
        <v>56</v>
      </c>
      <c r="B31" s="334">
        <v>1.9592987134999191</v>
      </c>
      <c r="C31" s="336">
        <v>-12.549800796812747</v>
      </c>
      <c r="D31" s="331">
        <v>-13.466334164588531</v>
      </c>
      <c r="E31" s="331">
        <v>25</v>
      </c>
      <c r="F31" s="357">
        <v>-13.483146067415731</v>
      </c>
      <c r="G31" s="336">
        <v>-16.803278688524586</v>
      </c>
      <c r="H31" s="331">
        <v>-39.877300613496935</v>
      </c>
      <c r="I31" s="331" t="s">
        <v>22</v>
      </c>
      <c r="J31" s="331">
        <v>28.395061728395063</v>
      </c>
      <c r="K31" s="331">
        <v>-11.794871794871796</v>
      </c>
      <c r="L31" s="331">
        <v>-18.867924528301884</v>
      </c>
      <c r="M31" s="331">
        <v>-80</v>
      </c>
      <c r="N31" s="331">
        <v>-6.5693430656934311</v>
      </c>
      <c r="O31" s="331">
        <v>0</v>
      </c>
      <c r="P31" s="331">
        <v>0</v>
      </c>
      <c r="Q31" s="331" t="s">
        <v>22</v>
      </c>
      <c r="R31" s="357" t="s">
        <v>22</v>
      </c>
      <c r="S31" s="336">
        <v>-14.545454545454547</v>
      </c>
      <c r="T31" s="336" t="s">
        <v>22</v>
      </c>
      <c r="U31" s="357">
        <v>400</v>
      </c>
      <c r="V31" s="336" t="s">
        <v>211</v>
      </c>
      <c r="W31" s="336">
        <v>-33.080808080808083</v>
      </c>
      <c r="X31" s="336">
        <v>-32.307692307692307</v>
      </c>
      <c r="Y31" s="335">
        <v>235.13513513513516</v>
      </c>
      <c r="Z31" s="83" t="s">
        <v>56</v>
      </c>
    </row>
    <row r="32" spans="1:26" s="219" customFormat="1" ht="33.75" customHeight="1">
      <c r="A32" s="83" t="s">
        <v>57</v>
      </c>
      <c r="B32" s="334">
        <v>4.6537200371161731</v>
      </c>
      <c r="C32" s="336">
        <v>-13.963963963963963</v>
      </c>
      <c r="D32" s="331">
        <v>-10.802919708029208</v>
      </c>
      <c r="E32" s="331">
        <v>-36.363636363636367</v>
      </c>
      <c r="F32" s="357">
        <v>-20.270270270270274</v>
      </c>
      <c r="G32" s="336">
        <v>-17.05069124423963</v>
      </c>
      <c r="H32" s="331">
        <v>-37.654320987654323</v>
      </c>
      <c r="I32" s="331">
        <v>-83.333333333333343</v>
      </c>
      <c r="J32" s="331">
        <v>50.961538461538453</v>
      </c>
      <c r="K32" s="331">
        <v>-17.49049429657795</v>
      </c>
      <c r="L32" s="331">
        <v>-10.843373493975903</v>
      </c>
      <c r="M32" s="331">
        <v>-42.857142857142861</v>
      </c>
      <c r="N32" s="331">
        <v>-19.653179190751445</v>
      </c>
      <c r="O32" s="331" t="s">
        <v>22</v>
      </c>
      <c r="P32" s="331" t="s">
        <v>22</v>
      </c>
      <c r="Q32" s="331" t="s">
        <v>22</v>
      </c>
      <c r="R32" s="357" t="s">
        <v>22</v>
      </c>
      <c r="S32" s="336">
        <v>-16.9296987087518</v>
      </c>
      <c r="T32" s="336">
        <v>-90</v>
      </c>
      <c r="U32" s="357">
        <v>0</v>
      </c>
      <c r="V32" s="336">
        <v>-69.230769230769226</v>
      </c>
      <c r="W32" s="336">
        <v>-40.340909090909093</v>
      </c>
      <c r="X32" s="336">
        <v>-20</v>
      </c>
      <c r="Y32" s="335">
        <v>309.4736842105263</v>
      </c>
      <c r="Z32" s="83" t="s">
        <v>57</v>
      </c>
    </row>
    <row r="33" spans="1:26" s="219" customFormat="1" ht="33.75" customHeight="1">
      <c r="A33" s="83" t="s">
        <v>58</v>
      </c>
      <c r="B33" s="334">
        <v>5.050924212459833</v>
      </c>
      <c r="C33" s="336">
        <v>6.9526627218935033</v>
      </c>
      <c r="D33" s="331">
        <v>8.2345971563980953</v>
      </c>
      <c r="E33" s="331">
        <v>14.999999999999986</v>
      </c>
      <c r="F33" s="357">
        <v>-2.5</v>
      </c>
      <c r="G33" s="336">
        <v>-17.933333333333337</v>
      </c>
      <c r="H33" s="331">
        <v>-20.3125</v>
      </c>
      <c r="I33" s="331">
        <v>-75</v>
      </c>
      <c r="J33" s="331">
        <v>-15.109890109890117</v>
      </c>
      <c r="K33" s="331">
        <v>-5.8603491271820474</v>
      </c>
      <c r="L33" s="331">
        <v>-0.68493150684932402</v>
      </c>
      <c r="M33" s="331">
        <v>33.333333333333314</v>
      </c>
      <c r="N33" s="331">
        <v>-9.5808383233532908</v>
      </c>
      <c r="O33" s="331">
        <v>-33.333333333333343</v>
      </c>
      <c r="P33" s="331">
        <v>-57.142857142857146</v>
      </c>
      <c r="Q33" s="331" t="s">
        <v>22</v>
      </c>
      <c r="R33" s="357">
        <v>50</v>
      </c>
      <c r="S33" s="336">
        <v>-13.803548247511898</v>
      </c>
      <c r="T33" s="336">
        <v>-75</v>
      </c>
      <c r="U33" s="357">
        <v>66.666666666666686</v>
      </c>
      <c r="V33" s="336">
        <v>-14.285714285714292</v>
      </c>
      <c r="W33" s="336">
        <v>-19.833564493758672</v>
      </c>
      <c r="X33" s="336">
        <v>-59.539473684210527</v>
      </c>
      <c r="Y33" s="335">
        <v>-1.7142857142857082</v>
      </c>
      <c r="Z33" s="83" t="s">
        <v>58</v>
      </c>
    </row>
    <row r="34" spans="1:26" s="219" customFormat="1" ht="33.75" customHeight="1">
      <c r="A34" s="83" t="s">
        <v>59</v>
      </c>
      <c r="B34" s="334">
        <v>9.0300495869775119</v>
      </c>
      <c r="C34" s="336">
        <v>6.417112299465245</v>
      </c>
      <c r="D34" s="331">
        <v>7.9470198675496704</v>
      </c>
      <c r="E34" s="331">
        <v>240</v>
      </c>
      <c r="F34" s="357">
        <v>-38.70967741935484</v>
      </c>
      <c r="G34" s="336">
        <v>-10.469314079422389</v>
      </c>
      <c r="H34" s="331">
        <v>-18.627450980392155</v>
      </c>
      <c r="I34" s="331">
        <v>100</v>
      </c>
      <c r="J34" s="331">
        <v>9.8591549295774712</v>
      </c>
      <c r="K34" s="331">
        <v>-32.799999999999997</v>
      </c>
      <c r="L34" s="331">
        <v>-67.532467532467535</v>
      </c>
      <c r="M34" s="331" t="s">
        <v>22</v>
      </c>
      <c r="N34" s="331">
        <v>22.916666666666671</v>
      </c>
      <c r="O34" s="331" t="s">
        <v>22</v>
      </c>
      <c r="P34" s="331" t="s">
        <v>22</v>
      </c>
      <c r="Q34" s="331" t="s">
        <v>22</v>
      </c>
      <c r="R34" s="357" t="s">
        <v>22</v>
      </c>
      <c r="S34" s="336">
        <v>-16.666666666666657</v>
      </c>
      <c r="T34" s="336" t="s">
        <v>22</v>
      </c>
      <c r="U34" s="357">
        <v>-66.666666666666671</v>
      </c>
      <c r="V34" s="336">
        <v>-75</v>
      </c>
      <c r="W34" s="336">
        <v>1.3698630136986338</v>
      </c>
      <c r="X34" s="336">
        <v>-35.897435897435898</v>
      </c>
      <c r="Y34" s="335">
        <v>32.8125</v>
      </c>
      <c r="Z34" s="83" t="s">
        <v>59</v>
      </c>
    </row>
    <row r="35" spans="1:26" s="219" customFormat="1" ht="33.75" customHeight="1">
      <c r="A35" s="83" t="s">
        <v>60</v>
      </c>
      <c r="B35" s="334">
        <v>7.610792007686527</v>
      </c>
      <c r="C35" s="336">
        <v>11.661073825503365</v>
      </c>
      <c r="D35" s="331">
        <v>15.769230769230774</v>
      </c>
      <c r="E35" s="331">
        <v>-17.857142857142861</v>
      </c>
      <c r="F35" s="357">
        <v>-16.129032258064512</v>
      </c>
      <c r="G35" s="336">
        <v>13.907284768211923</v>
      </c>
      <c r="H35" s="331">
        <v>-7.0796460176991189</v>
      </c>
      <c r="I35" s="331">
        <v>400</v>
      </c>
      <c r="J35" s="331">
        <v>67.567567567567579</v>
      </c>
      <c r="K35" s="331">
        <v>75</v>
      </c>
      <c r="L35" s="331">
        <v>300</v>
      </c>
      <c r="M35" s="331" t="s">
        <v>22</v>
      </c>
      <c r="N35" s="331">
        <v>28.571428571428584</v>
      </c>
      <c r="O35" s="331" t="s">
        <v>22</v>
      </c>
      <c r="P35" s="331" t="s">
        <v>22</v>
      </c>
      <c r="Q35" s="331" t="s">
        <v>22</v>
      </c>
      <c r="R35" s="357" t="s">
        <v>22</v>
      </c>
      <c r="S35" s="336">
        <v>19.760479041916156</v>
      </c>
      <c r="T35" s="336" t="s">
        <v>22</v>
      </c>
      <c r="U35" s="357">
        <v>-75</v>
      </c>
      <c r="V35" s="336">
        <v>0</v>
      </c>
      <c r="W35" s="336">
        <v>-7.1713147410358573</v>
      </c>
      <c r="X35" s="336">
        <v>-30.952380952380949</v>
      </c>
      <c r="Y35" s="335">
        <v>-42.857142857142861</v>
      </c>
      <c r="Z35" s="83" t="s">
        <v>60</v>
      </c>
    </row>
    <row r="36" spans="1:26" s="219" customFormat="1" ht="33.75" customHeight="1">
      <c r="A36" s="83" t="s">
        <v>61</v>
      </c>
      <c r="B36" s="334">
        <v>5.8282150439793696</v>
      </c>
      <c r="C36" s="336">
        <v>45.528455284552848</v>
      </c>
      <c r="D36" s="331">
        <v>45.742092457420938</v>
      </c>
      <c r="E36" s="331">
        <v>130.76923076923075</v>
      </c>
      <c r="F36" s="357">
        <v>27.941176470588232</v>
      </c>
      <c r="G36" s="336">
        <v>-21.690140845070431</v>
      </c>
      <c r="H36" s="331">
        <v>-32.384341637010678</v>
      </c>
      <c r="I36" s="331" t="s">
        <v>22</v>
      </c>
      <c r="J36" s="331">
        <v>9.4594594594594525</v>
      </c>
      <c r="K36" s="331">
        <v>157.62711864406776</v>
      </c>
      <c r="L36" s="331">
        <v>20.370370370370367</v>
      </c>
      <c r="M36" s="331">
        <v>-80</v>
      </c>
      <c r="N36" s="331">
        <v>303.38983050847457</v>
      </c>
      <c r="O36" s="331" t="s">
        <v>22</v>
      </c>
      <c r="P36" s="331" t="s">
        <v>22</v>
      </c>
      <c r="Q36" s="331" t="s">
        <v>22</v>
      </c>
      <c r="R36" s="357" t="s">
        <v>22</v>
      </c>
      <c r="S36" s="336">
        <v>22.784810126582286</v>
      </c>
      <c r="T36" s="336">
        <v>400</v>
      </c>
      <c r="U36" s="357">
        <v>300</v>
      </c>
      <c r="V36" s="336">
        <v>350</v>
      </c>
      <c r="W36" s="336">
        <v>4.7468354430379804</v>
      </c>
      <c r="X36" s="336">
        <v>-35.106382978723403</v>
      </c>
      <c r="Y36" s="335">
        <v>-20</v>
      </c>
      <c r="Z36" s="83" t="s">
        <v>61</v>
      </c>
    </row>
    <row r="37" spans="1:26" s="219" customFormat="1" ht="33.75" customHeight="1">
      <c r="A37" s="83" t="s">
        <v>62</v>
      </c>
      <c r="B37" s="334">
        <v>5.2957919133434643</v>
      </c>
      <c r="C37" s="336">
        <v>33.620689655172413</v>
      </c>
      <c r="D37" s="331">
        <v>54.68594217347956</v>
      </c>
      <c r="E37" s="331">
        <v>-10.975609756097555</v>
      </c>
      <c r="F37" s="357">
        <v>-21.839080459770116</v>
      </c>
      <c r="G37" s="336">
        <v>-4.1261321704126175</v>
      </c>
      <c r="H37" s="331">
        <v>-21.163748712667356</v>
      </c>
      <c r="I37" s="331">
        <v>-14.285714285714292</v>
      </c>
      <c r="J37" s="331">
        <v>29.183266932270925</v>
      </c>
      <c r="K37" s="331">
        <v>-6.5555555555555571</v>
      </c>
      <c r="L37" s="331">
        <v>-41.359773371104815</v>
      </c>
      <c r="M37" s="331">
        <v>0</v>
      </c>
      <c r="N37" s="331">
        <v>16.322701688555341</v>
      </c>
      <c r="O37" s="331">
        <v>-14.285714285714292</v>
      </c>
      <c r="P37" s="331">
        <v>0</v>
      </c>
      <c r="Q37" s="331" t="s">
        <v>22</v>
      </c>
      <c r="R37" s="357" t="s">
        <v>22</v>
      </c>
      <c r="S37" s="336">
        <v>-4.7067901234567984</v>
      </c>
      <c r="T37" s="336">
        <v>0</v>
      </c>
      <c r="U37" s="357">
        <v>-63.15789473684211</v>
      </c>
      <c r="V37" s="336">
        <v>-50</v>
      </c>
      <c r="W37" s="336">
        <v>-10.010881392818277</v>
      </c>
      <c r="X37" s="336">
        <v>-24.883720930232556</v>
      </c>
      <c r="Y37" s="335">
        <v>80.926430517711168</v>
      </c>
      <c r="Z37" s="83" t="s">
        <v>62</v>
      </c>
    </row>
    <row r="38" spans="1:26" s="219" customFormat="1" ht="33.75" customHeight="1">
      <c r="A38" s="83" t="s">
        <v>63</v>
      </c>
      <c r="B38" s="334">
        <v>5.7328605200945617</v>
      </c>
      <c r="C38" s="336">
        <v>14.685314685314694</v>
      </c>
      <c r="D38" s="331">
        <v>24.854932301740803</v>
      </c>
      <c r="E38" s="331">
        <v>46.511627906976742</v>
      </c>
      <c r="F38" s="357">
        <v>-18.980169971671387</v>
      </c>
      <c r="G38" s="336">
        <v>-4.6186895810955946</v>
      </c>
      <c r="H38" s="331">
        <v>-20.870870870870874</v>
      </c>
      <c r="I38" s="331">
        <v>-11.111111111111114</v>
      </c>
      <c r="J38" s="331">
        <v>37.890625</v>
      </c>
      <c r="K38" s="331">
        <v>30.674846625766861</v>
      </c>
      <c r="L38" s="331">
        <v>30.188679245283026</v>
      </c>
      <c r="M38" s="331">
        <v>50</v>
      </c>
      <c r="N38" s="331">
        <v>30.555555555555571</v>
      </c>
      <c r="O38" s="331">
        <v>0</v>
      </c>
      <c r="P38" s="331" t="s">
        <v>22</v>
      </c>
      <c r="Q38" s="331" t="s">
        <v>22</v>
      </c>
      <c r="R38" s="357">
        <v>-50</v>
      </c>
      <c r="S38" s="336">
        <v>4.5202220459952542</v>
      </c>
      <c r="T38" s="336">
        <v>-50</v>
      </c>
      <c r="U38" s="357" t="s">
        <v>22</v>
      </c>
      <c r="V38" s="336">
        <v>-25</v>
      </c>
      <c r="W38" s="336">
        <v>-29.136453526697423</v>
      </c>
      <c r="X38" s="336">
        <v>61.081081081081066</v>
      </c>
      <c r="Y38" s="335">
        <v>-6.3291139240506311</v>
      </c>
      <c r="Z38" s="83" t="s">
        <v>63</v>
      </c>
    </row>
    <row r="39" spans="1:26" s="219" customFormat="1" ht="33.75" customHeight="1">
      <c r="A39" s="83" t="s">
        <v>64</v>
      </c>
      <c r="B39" s="334">
        <v>7.1784618755477538</v>
      </c>
      <c r="C39" s="336">
        <v>-25.108225108225113</v>
      </c>
      <c r="D39" s="331">
        <v>-28.187919463087255</v>
      </c>
      <c r="E39" s="331" t="s">
        <v>22</v>
      </c>
      <c r="F39" s="357">
        <v>-10.309278350515456</v>
      </c>
      <c r="G39" s="336">
        <v>-50.549450549450547</v>
      </c>
      <c r="H39" s="331">
        <v>-72.868217054263567</v>
      </c>
      <c r="I39" s="331" t="s">
        <v>22</v>
      </c>
      <c r="J39" s="331">
        <v>7.8431372549019613</v>
      </c>
      <c r="K39" s="331">
        <v>-18.518518518518519</v>
      </c>
      <c r="L39" s="331">
        <v>-21.05263157894737</v>
      </c>
      <c r="M39" s="331">
        <v>100</v>
      </c>
      <c r="N39" s="331">
        <v>-20.588235294117652</v>
      </c>
      <c r="O39" s="331" t="s">
        <v>22</v>
      </c>
      <c r="P39" s="331" t="s">
        <v>22</v>
      </c>
      <c r="Q39" s="331" t="s">
        <v>22</v>
      </c>
      <c r="R39" s="357" t="s">
        <v>22</v>
      </c>
      <c r="S39" s="336">
        <v>-43.220338983050844</v>
      </c>
      <c r="T39" s="336" t="s">
        <v>22</v>
      </c>
      <c r="U39" s="357" t="s">
        <v>22</v>
      </c>
      <c r="V39" s="336" t="s">
        <v>22</v>
      </c>
      <c r="W39" s="336">
        <v>21.777777777777786</v>
      </c>
      <c r="X39" s="336">
        <v>-66.15384615384616</v>
      </c>
      <c r="Y39" s="335">
        <v>-6.9444444444444429</v>
      </c>
      <c r="Z39" s="83" t="s">
        <v>64</v>
      </c>
    </row>
    <row r="40" spans="1:26" s="219" customFormat="1" ht="33.75" customHeight="1">
      <c r="A40" s="83" t="s">
        <v>65</v>
      </c>
      <c r="B40" s="334">
        <v>5.3544485618067199</v>
      </c>
      <c r="C40" s="336">
        <v>-22.641509433962256</v>
      </c>
      <c r="D40" s="331">
        <v>-27.906976744186053</v>
      </c>
      <c r="E40" s="331">
        <v>-71.428571428571431</v>
      </c>
      <c r="F40" s="357">
        <v>11.627906976744185</v>
      </c>
      <c r="G40" s="336">
        <v>-24.166666666666671</v>
      </c>
      <c r="H40" s="331">
        <v>-26.666666666666671</v>
      </c>
      <c r="I40" s="331">
        <v>-75</v>
      </c>
      <c r="J40" s="331">
        <v>-7.6923076923076934</v>
      </c>
      <c r="K40" s="331">
        <v>-38.028169014084511</v>
      </c>
      <c r="L40" s="331">
        <v>-65.384615384615387</v>
      </c>
      <c r="M40" s="331">
        <v>100</v>
      </c>
      <c r="N40" s="331">
        <v>-27.906976744186053</v>
      </c>
      <c r="O40" s="331" t="s">
        <v>22</v>
      </c>
      <c r="P40" s="331" t="s">
        <v>22</v>
      </c>
      <c r="Q40" s="331" t="s">
        <v>22</v>
      </c>
      <c r="R40" s="357" t="s">
        <v>22</v>
      </c>
      <c r="S40" s="336">
        <v>-29.319371727748688</v>
      </c>
      <c r="T40" s="336" t="s">
        <v>22</v>
      </c>
      <c r="U40" s="357" t="s">
        <v>22</v>
      </c>
      <c r="V40" s="336" t="s">
        <v>22</v>
      </c>
      <c r="W40" s="336">
        <v>-50</v>
      </c>
      <c r="X40" s="336">
        <v>-56.25</v>
      </c>
      <c r="Y40" s="335">
        <v>-26.666666666666671</v>
      </c>
      <c r="Z40" s="83" t="s">
        <v>65</v>
      </c>
    </row>
    <row r="41" spans="1:26" s="219" customFormat="1" ht="33.75" customHeight="1">
      <c r="A41" s="83" t="s">
        <v>66</v>
      </c>
      <c r="B41" s="334">
        <v>7.0158180530416274</v>
      </c>
      <c r="C41" s="336">
        <v>10.638297872340431</v>
      </c>
      <c r="D41" s="331">
        <v>6.5789473684210691</v>
      </c>
      <c r="E41" s="331">
        <v>25</v>
      </c>
      <c r="F41" s="357">
        <v>28.571428571428584</v>
      </c>
      <c r="G41" s="336">
        <v>-4.2253521126760631</v>
      </c>
      <c r="H41" s="331">
        <v>-28</v>
      </c>
      <c r="I41" s="331" t="s">
        <v>22</v>
      </c>
      <c r="J41" s="331">
        <v>52.38095238095238</v>
      </c>
      <c r="K41" s="331">
        <v>22.222222222222229</v>
      </c>
      <c r="L41" s="331">
        <v>0</v>
      </c>
      <c r="M41" s="331" t="s">
        <v>22</v>
      </c>
      <c r="N41" s="331">
        <v>50</v>
      </c>
      <c r="O41" s="331" t="s">
        <v>22</v>
      </c>
      <c r="P41" s="331" t="s">
        <v>22</v>
      </c>
      <c r="Q41" s="331" t="s">
        <v>22</v>
      </c>
      <c r="R41" s="357" t="s">
        <v>22</v>
      </c>
      <c r="S41" s="336">
        <v>-6.481481481481481</v>
      </c>
      <c r="T41" s="336" t="s">
        <v>22</v>
      </c>
      <c r="U41" s="357" t="s">
        <v>22</v>
      </c>
      <c r="V41" s="336" t="s">
        <v>22</v>
      </c>
      <c r="W41" s="336">
        <v>10.869565217391312</v>
      </c>
      <c r="X41" s="336">
        <v>-84</v>
      </c>
      <c r="Y41" s="335" t="s">
        <v>211</v>
      </c>
      <c r="Z41" s="83" t="s">
        <v>66</v>
      </c>
    </row>
    <row r="42" spans="1:26" s="219" customFormat="1" ht="33.75" customHeight="1">
      <c r="A42" s="83" t="s">
        <v>67</v>
      </c>
      <c r="B42" s="334">
        <v>4.5736906211936628</v>
      </c>
      <c r="C42" s="336">
        <v>-4.7337278106508904</v>
      </c>
      <c r="D42" s="331">
        <v>-0.74074074074074758</v>
      </c>
      <c r="E42" s="331">
        <v>-50</v>
      </c>
      <c r="F42" s="357">
        <v>-11.538461538461547</v>
      </c>
      <c r="G42" s="336">
        <v>11.111111111111114</v>
      </c>
      <c r="H42" s="331">
        <v>-38.46153846153846</v>
      </c>
      <c r="I42" s="331" t="s">
        <v>22</v>
      </c>
      <c r="J42" s="331">
        <v>280</v>
      </c>
      <c r="K42" s="331">
        <v>108.33333333333334</v>
      </c>
      <c r="L42" s="331">
        <v>366.66666666666669</v>
      </c>
      <c r="M42" s="331" t="s">
        <v>22</v>
      </c>
      <c r="N42" s="331">
        <v>22.222222222222229</v>
      </c>
      <c r="O42" s="331" t="s">
        <v>22</v>
      </c>
      <c r="P42" s="331" t="s">
        <v>22</v>
      </c>
      <c r="Q42" s="331" t="s">
        <v>22</v>
      </c>
      <c r="R42" s="357" t="s">
        <v>22</v>
      </c>
      <c r="S42" s="336">
        <v>26.666666666666657</v>
      </c>
      <c r="T42" s="336">
        <v>0</v>
      </c>
      <c r="U42" s="357" t="s">
        <v>22</v>
      </c>
      <c r="V42" s="336">
        <v>0</v>
      </c>
      <c r="W42" s="336">
        <v>-53.846153846153847</v>
      </c>
      <c r="X42" s="336">
        <v>-47.058823529411761</v>
      </c>
      <c r="Y42" s="335">
        <v>16.21621621621621</v>
      </c>
      <c r="Z42" s="83" t="s">
        <v>67</v>
      </c>
    </row>
    <row r="43" spans="1:26" s="219" customFormat="1" ht="33.75" customHeight="1">
      <c r="A43" s="83" t="s">
        <v>68</v>
      </c>
      <c r="B43" s="334">
        <v>7.5301994859053138</v>
      </c>
      <c r="C43" s="336">
        <v>22.005571030640667</v>
      </c>
      <c r="D43" s="331">
        <v>33.211678832116803</v>
      </c>
      <c r="E43" s="331">
        <v>0</v>
      </c>
      <c r="F43" s="357">
        <v>-15</v>
      </c>
      <c r="G43" s="336">
        <v>-10.149253731343293</v>
      </c>
      <c r="H43" s="331">
        <v>-14.163090128755357</v>
      </c>
      <c r="I43" s="331">
        <v>-66.666666666666671</v>
      </c>
      <c r="J43" s="331">
        <v>3.125</v>
      </c>
      <c r="K43" s="331">
        <v>78.151260504201701</v>
      </c>
      <c r="L43" s="331">
        <v>21.739130434782624</v>
      </c>
      <c r="M43" s="331">
        <v>133.33333333333334</v>
      </c>
      <c r="N43" s="331">
        <v>90.32258064516131</v>
      </c>
      <c r="O43" s="331" t="s">
        <v>22</v>
      </c>
      <c r="P43" s="331" t="s">
        <v>22</v>
      </c>
      <c r="Q43" s="331" t="s">
        <v>22</v>
      </c>
      <c r="R43" s="357" t="s">
        <v>22</v>
      </c>
      <c r="S43" s="336">
        <v>12.995594713656388</v>
      </c>
      <c r="T43" s="336" t="s">
        <v>22</v>
      </c>
      <c r="U43" s="357" t="s">
        <v>22</v>
      </c>
      <c r="V43" s="336">
        <v>50</v>
      </c>
      <c r="W43" s="336">
        <v>-39.104477611940304</v>
      </c>
      <c r="X43" s="336">
        <v>106.89655172413794</v>
      </c>
      <c r="Y43" s="335">
        <v>22.033898305084747</v>
      </c>
      <c r="Z43" s="83" t="s">
        <v>68</v>
      </c>
    </row>
    <row r="44" spans="1:26" s="219" customFormat="1" ht="33.75" customHeight="1">
      <c r="A44" s="83" t="s">
        <v>69</v>
      </c>
      <c r="B44" s="334">
        <v>5.2419138598605031</v>
      </c>
      <c r="C44" s="336">
        <v>14.285714285714278</v>
      </c>
      <c r="D44" s="331">
        <v>17.232375979112263</v>
      </c>
      <c r="E44" s="331">
        <v>84.21052631578948</v>
      </c>
      <c r="F44" s="357">
        <v>-8.2568807339449535</v>
      </c>
      <c r="G44" s="336">
        <v>-2.9239766081871466</v>
      </c>
      <c r="H44" s="331">
        <v>-16.528925619834709</v>
      </c>
      <c r="I44" s="331">
        <v>100</v>
      </c>
      <c r="J44" s="331">
        <v>28.571428571428584</v>
      </c>
      <c r="K44" s="331">
        <v>-15.873015873015873</v>
      </c>
      <c r="L44" s="331">
        <v>13.043478260869563</v>
      </c>
      <c r="M44" s="331">
        <v>-88.888888888888886</v>
      </c>
      <c r="N44" s="331">
        <v>-15.957446808510639</v>
      </c>
      <c r="O44" s="331">
        <v>0</v>
      </c>
      <c r="P44" s="331">
        <v>0</v>
      </c>
      <c r="Q44" s="331" t="s">
        <v>22</v>
      </c>
      <c r="R44" s="357" t="s">
        <v>22</v>
      </c>
      <c r="S44" s="336">
        <v>-6.3829787234042499</v>
      </c>
      <c r="T44" s="336" t="s">
        <v>22</v>
      </c>
      <c r="U44" s="357">
        <v>50</v>
      </c>
      <c r="V44" s="336">
        <v>50</v>
      </c>
      <c r="W44" s="336">
        <v>-11.574952561669832</v>
      </c>
      <c r="X44" s="336">
        <v>-45.86466165413534</v>
      </c>
      <c r="Y44" s="335">
        <v>48.71794871794873</v>
      </c>
      <c r="Z44" s="83" t="s">
        <v>69</v>
      </c>
    </row>
    <row r="45" spans="1:26" s="219" customFormat="1" ht="33.75" customHeight="1">
      <c r="A45" s="83" t="s">
        <v>70</v>
      </c>
      <c r="B45" s="334">
        <v>6.5351463813345276</v>
      </c>
      <c r="C45" s="336">
        <v>19.211822660098534</v>
      </c>
      <c r="D45" s="331">
        <v>11.764705882352942</v>
      </c>
      <c r="E45" s="331">
        <v>77.777777777777771</v>
      </c>
      <c r="F45" s="357">
        <v>50</v>
      </c>
      <c r="G45" s="336">
        <v>13.194444444444443</v>
      </c>
      <c r="H45" s="331">
        <v>-19</v>
      </c>
      <c r="I45" s="331">
        <v>100</v>
      </c>
      <c r="J45" s="331">
        <v>86.046511627906966</v>
      </c>
      <c r="K45" s="331" t="s">
        <v>211</v>
      </c>
      <c r="L45" s="331">
        <v>288.88888888888886</v>
      </c>
      <c r="M45" s="331">
        <v>200</v>
      </c>
      <c r="N45" s="331" t="s">
        <v>211</v>
      </c>
      <c r="O45" s="331" t="s">
        <v>211</v>
      </c>
      <c r="P45" s="331" t="s">
        <v>22</v>
      </c>
      <c r="Q45" s="331" t="s">
        <v>22</v>
      </c>
      <c r="R45" s="357" t="s">
        <v>211</v>
      </c>
      <c r="S45" s="336">
        <v>92.899408284023679</v>
      </c>
      <c r="T45" s="336" t="s">
        <v>22</v>
      </c>
      <c r="U45" s="357" t="s">
        <v>22</v>
      </c>
      <c r="V45" s="336" t="s">
        <v>22</v>
      </c>
      <c r="W45" s="336">
        <v>-10.18518518518519</v>
      </c>
      <c r="X45" s="336">
        <v>-50</v>
      </c>
      <c r="Y45" s="335">
        <v>46.875</v>
      </c>
      <c r="Z45" s="83" t="s">
        <v>70</v>
      </c>
    </row>
    <row r="46" spans="1:26" s="219" customFormat="1" ht="33.75" customHeight="1">
      <c r="A46" s="83" t="s">
        <v>71</v>
      </c>
      <c r="B46" s="334">
        <v>4.0818401321641886</v>
      </c>
      <c r="C46" s="336">
        <v>-18.20809248554913</v>
      </c>
      <c r="D46" s="331">
        <v>-10.150375939849624</v>
      </c>
      <c r="E46" s="331">
        <v>-40</v>
      </c>
      <c r="F46" s="357">
        <v>-45.333333333333336</v>
      </c>
      <c r="G46" s="336">
        <v>-11.695906432748544</v>
      </c>
      <c r="H46" s="331">
        <v>-44.137931034482762</v>
      </c>
      <c r="I46" s="331">
        <v>0</v>
      </c>
      <c r="J46" s="331">
        <v>176</v>
      </c>
      <c r="K46" s="331">
        <v>9.8360655737704974</v>
      </c>
      <c r="L46" s="331">
        <v>-57.446808510638299</v>
      </c>
      <c r="M46" s="331" t="s">
        <v>22</v>
      </c>
      <c r="N46" s="331">
        <v>235.71428571428572</v>
      </c>
      <c r="O46" s="331" t="s">
        <v>22</v>
      </c>
      <c r="P46" s="331" t="s">
        <v>22</v>
      </c>
      <c r="Q46" s="331" t="s">
        <v>22</v>
      </c>
      <c r="R46" s="357" t="s">
        <v>22</v>
      </c>
      <c r="S46" s="336">
        <v>-6.0344827586206833</v>
      </c>
      <c r="T46" s="336" t="s">
        <v>22</v>
      </c>
      <c r="U46" s="357">
        <v>0</v>
      </c>
      <c r="V46" s="336">
        <v>-66.666666666666671</v>
      </c>
      <c r="W46" s="336">
        <v>-26.881720430107521</v>
      </c>
      <c r="X46" s="336">
        <v>50</v>
      </c>
      <c r="Y46" s="335">
        <v>-66.393442622950829</v>
      </c>
      <c r="Z46" s="83" t="s">
        <v>71</v>
      </c>
    </row>
    <row r="47" spans="1:26" s="219" customFormat="1" ht="33.75" customHeight="1">
      <c r="A47" s="83" t="s">
        <v>72</v>
      </c>
      <c r="B47" s="334">
        <v>5.0101722501017179</v>
      </c>
      <c r="C47" s="336">
        <v>33.50253807106597</v>
      </c>
      <c r="D47" s="331">
        <v>21.764705882352928</v>
      </c>
      <c r="E47" s="331">
        <v>300</v>
      </c>
      <c r="F47" s="357">
        <v>100</v>
      </c>
      <c r="G47" s="336">
        <v>-38.502673796791441</v>
      </c>
      <c r="H47" s="331">
        <v>-61.739130434782609</v>
      </c>
      <c r="I47" s="331">
        <v>0</v>
      </c>
      <c r="J47" s="331">
        <v>-1.3986013986014001</v>
      </c>
      <c r="K47" s="331">
        <v>-48.666666666666671</v>
      </c>
      <c r="L47" s="331">
        <v>-85.393258426966298</v>
      </c>
      <c r="M47" s="331" t="s">
        <v>22</v>
      </c>
      <c r="N47" s="331">
        <v>3.2786885245901658</v>
      </c>
      <c r="O47" s="331" t="s">
        <v>22</v>
      </c>
      <c r="P47" s="331" t="s">
        <v>22</v>
      </c>
      <c r="Q47" s="331" t="s">
        <v>22</v>
      </c>
      <c r="R47" s="357" t="s">
        <v>22</v>
      </c>
      <c r="S47" s="336">
        <v>-41.412213740458014</v>
      </c>
      <c r="T47" s="336">
        <v>-42.857142857142861</v>
      </c>
      <c r="U47" s="357">
        <v>0</v>
      </c>
      <c r="V47" s="336">
        <v>-30</v>
      </c>
      <c r="W47" s="336">
        <v>-29.257641921397379</v>
      </c>
      <c r="X47" s="336">
        <v>-47.222222222222221</v>
      </c>
      <c r="Y47" s="335">
        <v>32.394366197183103</v>
      </c>
      <c r="Z47" s="83" t="s">
        <v>72</v>
      </c>
    </row>
    <row r="48" spans="1:26" s="219" customFormat="1" ht="33.75" customHeight="1">
      <c r="A48" s="83" t="s">
        <v>73</v>
      </c>
      <c r="B48" s="334">
        <v>4.4958412777363179</v>
      </c>
      <c r="C48" s="336">
        <v>17.592592592592581</v>
      </c>
      <c r="D48" s="331">
        <v>14.935064935064929</v>
      </c>
      <c r="E48" s="331">
        <v>27.777777777777771</v>
      </c>
      <c r="F48" s="357">
        <v>22.727272727272734</v>
      </c>
      <c r="G48" s="336">
        <v>-9.7674418604651265</v>
      </c>
      <c r="H48" s="331">
        <v>-29.133858267716533</v>
      </c>
      <c r="I48" s="331" t="s">
        <v>22</v>
      </c>
      <c r="J48" s="331">
        <v>12.5</v>
      </c>
      <c r="K48" s="331">
        <v>-2.2471910112359552</v>
      </c>
      <c r="L48" s="331">
        <v>154.54545454545453</v>
      </c>
      <c r="M48" s="331" t="s">
        <v>22</v>
      </c>
      <c r="N48" s="331">
        <v>-23.376623376623371</v>
      </c>
      <c r="O48" s="331" t="s">
        <v>22</v>
      </c>
      <c r="P48" s="331" t="s">
        <v>22</v>
      </c>
      <c r="Q48" s="331" t="s">
        <v>22</v>
      </c>
      <c r="R48" s="357" t="s">
        <v>22</v>
      </c>
      <c r="S48" s="336">
        <v>-13.803680981595093</v>
      </c>
      <c r="T48" s="336" t="s">
        <v>22</v>
      </c>
      <c r="U48" s="357" t="s">
        <v>22</v>
      </c>
      <c r="V48" s="336" t="s">
        <v>22</v>
      </c>
      <c r="W48" s="336">
        <v>-39.15094339622641</v>
      </c>
      <c r="X48" s="336">
        <v>-50</v>
      </c>
      <c r="Y48" s="335">
        <v>30.612244897959187</v>
      </c>
      <c r="Z48" s="83" t="s">
        <v>73</v>
      </c>
    </row>
    <row r="49" spans="1:26" s="219" customFormat="1" ht="33.75" customHeight="1">
      <c r="A49" s="83" t="s">
        <v>74</v>
      </c>
      <c r="B49" s="334">
        <v>2.5228651634519679</v>
      </c>
      <c r="C49" s="336">
        <v>-31.25</v>
      </c>
      <c r="D49" s="331">
        <v>-22.222222222222214</v>
      </c>
      <c r="E49" s="331">
        <v>-54.545454545454547</v>
      </c>
      <c r="F49" s="357">
        <v>-46.666666666666664</v>
      </c>
      <c r="G49" s="336">
        <v>29.801324503311264</v>
      </c>
      <c r="H49" s="331">
        <v>34.972677595628397</v>
      </c>
      <c r="I49" s="331">
        <v>-16.666666666666657</v>
      </c>
      <c r="J49" s="331">
        <v>26.168224299065429</v>
      </c>
      <c r="K49" s="331">
        <v>-28.761061946902657</v>
      </c>
      <c r="L49" s="331">
        <v>-38.392857142857139</v>
      </c>
      <c r="M49" s="331" t="s">
        <v>22</v>
      </c>
      <c r="N49" s="331">
        <v>-20.175438596491219</v>
      </c>
      <c r="O49" s="331" t="s">
        <v>22</v>
      </c>
      <c r="P49" s="331" t="s">
        <v>22</v>
      </c>
      <c r="Q49" s="331" t="s">
        <v>22</v>
      </c>
      <c r="R49" s="357" t="s">
        <v>22</v>
      </c>
      <c r="S49" s="336">
        <v>4.7348484848484844</v>
      </c>
      <c r="T49" s="336" t="s">
        <v>22</v>
      </c>
      <c r="U49" s="357">
        <v>100</v>
      </c>
      <c r="V49" s="336">
        <v>300</v>
      </c>
      <c r="W49" s="336">
        <v>-41.322314049586772</v>
      </c>
      <c r="X49" s="336">
        <v>-48.484848484848484</v>
      </c>
      <c r="Y49" s="335">
        <v>-8.8888888888888857</v>
      </c>
      <c r="Z49" s="83" t="s">
        <v>74</v>
      </c>
    </row>
    <row r="50" spans="1:26" s="219" customFormat="1" ht="33.75" customHeight="1">
      <c r="A50" s="83" t="s">
        <v>75</v>
      </c>
      <c r="B50" s="334">
        <v>6.1972361898394723</v>
      </c>
      <c r="C50" s="336">
        <v>16.519174041297944</v>
      </c>
      <c r="D50" s="331">
        <v>18.67852604828461</v>
      </c>
      <c r="E50" s="331">
        <v>-7.5</v>
      </c>
      <c r="F50" s="357">
        <v>12.631578947368411</v>
      </c>
      <c r="G50" s="336">
        <v>110.5105105105105</v>
      </c>
      <c r="H50" s="331">
        <v>64.388489208633104</v>
      </c>
      <c r="I50" s="331">
        <v>400</v>
      </c>
      <c r="J50" s="331">
        <v>342.59259259259255</v>
      </c>
      <c r="K50" s="331">
        <v>-26.618705035971217</v>
      </c>
      <c r="L50" s="331">
        <v>-55.660377358490564</v>
      </c>
      <c r="M50" s="331" t="s">
        <v>22</v>
      </c>
      <c r="N50" s="331">
        <v>-5.9880239520958156</v>
      </c>
      <c r="O50" s="331">
        <v>100</v>
      </c>
      <c r="P50" s="331">
        <v>100</v>
      </c>
      <c r="Q50" s="331" t="s">
        <v>22</v>
      </c>
      <c r="R50" s="357" t="s">
        <v>22</v>
      </c>
      <c r="S50" s="336">
        <v>48.202614379084963</v>
      </c>
      <c r="T50" s="336" t="s">
        <v>22</v>
      </c>
      <c r="U50" s="357">
        <v>300</v>
      </c>
      <c r="V50" s="336">
        <v>300</v>
      </c>
      <c r="W50" s="336">
        <v>-25.983667409057162</v>
      </c>
      <c r="X50" s="336">
        <v>-13.297872340425528</v>
      </c>
      <c r="Y50" s="335">
        <v>112.29946524064172</v>
      </c>
      <c r="Z50" s="83" t="s">
        <v>75</v>
      </c>
    </row>
    <row r="51" spans="1:26" s="219" customFormat="1" ht="33.75" customHeight="1">
      <c r="A51" s="83" t="s">
        <v>76</v>
      </c>
      <c r="B51" s="334">
        <v>4.9955100685175893</v>
      </c>
      <c r="C51" s="336">
        <v>1.6129032258064484</v>
      </c>
      <c r="D51" s="331">
        <v>-3.0303030303030312</v>
      </c>
      <c r="E51" s="331">
        <v>0</v>
      </c>
      <c r="F51" s="357">
        <v>29.411764705882348</v>
      </c>
      <c r="G51" s="336">
        <v>-34.343434343434339</v>
      </c>
      <c r="H51" s="331">
        <v>-38.181818181818187</v>
      </c>
      <c r="I51" s="331">
        <v>0</v>
      </c>
      <c r="J51" s="331">
        <v>-30.232558139534888</v>
      </c>
      <c r="K51" s="331">
        <v>-74.131274131274125</v>
      </c>
      <c r="L51" s="331">
        <v>-73.333333333333329</v>
      </c>
      <c r="M51" s="331" t="s">
        <v>22</v>
      </c>
      <c r="N51" s="331">
        <v>-74.180327868852459</v>
      </c>
      <c r="O51" s="331" t="s">
        <v>22</v>
      </c>
      <c r="P51" s="331" t="s">
        <v>22</v>
      </c>
      <c r="Q51" s="331" t="s">
        <v>22</v>
      </c>
      <c r="R51" s="357" t="s">
        <v>22</v>
      </c>
      <c r="S51" s="336">
        <v>-63.128491620111731</v>
      </c>
      <c r="T51" s="336">
        <v>-50</v>
      </c>
      <c r="U51" s="357">
        <v>0</v>
      </c>
      <c r="V51" s="336">
        <v>-20</v>
      </c>
      <c r="W51" s="336">
        <v>-30.409356725146196</v>
      </c>
      <c r="X51" s="336">
        <v>-60.344827586206897</v>
      </c>
      <c r="Y51" s="335">
        <v>16.129032258064527</v>
      </c>
      <c r="Z51" s="83" t="s">
        <v>76</v>
      </c>
    </row>
    <row r="52" spans="1:26" s="219" customFormat="1" ht="33.75" customHeight="1">
      <c r="A52" s="83" t="s">
        <v>77</v>
      </c>
      <c r="B52" s="334">
        <v>5.522714048388039</v>
      </c>
      <c r="C52" s="336">
        <v>4</v>
      </c>
      <c r="D52" s="331">
        <v>10.676156583629904</v>
      </c>
      <c r="E52" s="331">
        <v>-25</v>
      </c>
      <c r="F52" s="357">
        <v>-23.076923076923066</v>
      </c>
      <c r="G52" s="336">
        <v>19.161676646706582</v>
      </c>
      <c r="H52" s="331">
        <v>-17.857142857142861</v>
      </c>
      <c r="I52" s="331">
        <v>150</v>
      </c>
      <c r="J52" s="331">
        <v>92.452830188679258</v>
      </c>
      <c r="K52" s="331">
        <v>11.25</v>
      </c>
      <c r="L52" s="331">
        <v>3.8461538461538538</v>
      </c>
      <c r="M52" s="331">
        <v>75</v>
      </c>
      <c r="N52" s="331">
        <v>10.000000000000014</v>
      </c>
      <c r="O52" s="331" t="s">
        <v>22</v>
      </c>
      <c r="P52" s="331" t="s">
        <v>22</v>
      </c>
      <c r="Q52" s="331" t="s">
        <v>22</v>
      </c>
      <c r="R52" s="357" t="s">
        <v>22</v>
      </c>
      <c r="S52" s="336">
        <v>14.285714285714278</v>
      </c>
      <c r="T52" s="336">
        <v>0</v>
      </c>
      <c r="U52" s="357">
        <v>0</v>
      </c>
      <c r="V52" s="336">
        <v>0</v>
      </c>
      <c r="W52" s="336">
        <v>-20.909090909090907</v>
      </c>
      <c r="X52" s="336">
        <v>-12.5</v>
      </c>
      <c r="Y52" s="335">
        <v>37.254901960784309</v>
      </c>
      <c r="Z52" s="83" t="s">
        <v>77</v>
      </c>
    </row>
    <row r="53" spans="1:26" s="219" customFormat="1" ht="33.75" customHeight="1">
      <c r="A53" s="83" t="s">
        <v>78</v>
      </c>
      <c r="B53" s="334">
        <v>5.8911193190942726</v>
      </c>
      <c r="C53" s="336">
        <v>26.92307692307692</v>
      </c>
      <c r="D53" s="331">
        <v>30.34482758620689</v>
      </c>
      <c r="E53" s="331" t="s">
        <v>22</v>
      </c>
      <c r="F53" s="357">
        <v>0</v>
      </c>
      <c r="G53" s="336">
        <v>-35.114503816793899</v>
      </c>
      <c r="H53" s="331">
        <v>-11.904761904761912</v>
      </c>
      <c r="I53" s="331">
        <v>0</v>
      </c>
      <c r="J53" s="331">
        <v>-57.037037037037038</v>
      </c>
      <c r="K53" s="331">
        <v>-45.121951219512191</v>
      </c>
      <c r="L53" s="331">
        <v>-31.034482758620683</v>
      </c>
      <c r="M53" s="331" t="s">
        <v>22</v>
      </c>
      <c r="N53" s="331">
        <v>-51.92307692307692</v>
      </c>
      <c r="O53" s="331" t="s">
        <v>22</v>
      </c>
      <c r="P53" s="331" t="s">
        <v>22</v>
      </c>
      <c r="Q53" s="331" t="s">
        <v>22</v>
      </c>
      <c r="R53" s="357" t="s">
        <v>22</v>
      </c>
      <c r="S53" s="336">
        <v>-37.5</v>
      </c>
      <c r="T53" s="336" t="s">
        <v>22</v>
      </c>
      <c r="U53" s="357">
        <v>-33.333333333333343</v>
      </c>
      <c r="V53" s="336">
        <v>0</v>
      </c>
      <c r="W53" s="336">
        <v>-6.1488673139158578</v>
      </c>
      <c r="X53" s="336">
        <v>-29.032258064516128</v>
      </c>
      <c r="Y53" s="335">
        <v>59.405940594059416</v>
      </c>
      <c r="Z53" s="83" t="s">
        <v>78</v>
      </c>
    </row>
    <row r="54" spans="1:26" s="219" customFormat="1" ht="33.75" customHeight="1">
      <c r="A54" s="83" t="s">
        <v>79</v>
      </c>
      <c r="B54" s="334">
        <v>4.7769320517806477</v>
      </c>
      <c r="C54" s="336">
        <v>9.9601593625497884</v>
      </c>
      <c r="D54" s="331">
        <v>6.1224489795918373</v>
      </c>
      <c r="E54" s="331">
        <v>60</v>
      </c>
      <c r="F54" s="357">
        <v>10.000000000000014</v>
      </c>
      <c r="G54" s="336">
        <v>2.4999999999999858</v>
      </c>
      <c r="H54" s="331">
        <v>-5.1948051948051983</v>
      </c>
      <c r="I54" s="331" t="s">
        <v>22</v>
      </c>
      <c r="J54" s="331">
        <v>16.279069767441868</v>
      </c>
      <c r="K54" s="331">
        <v>-26.744186046511629</v>
      </c>
      <c r="L54" s="331">
        <v>57.89473684210526</v>
      </c>
      <c r="M54" s="331" t="s">
        <v>22</v>
      </c>
      <c r="N54" s="331">
        <v>-53.731343283582092</v>
      </c>
      <c r="O54" s="331" t="s">
        <v>22</v>
      </c>
      <c r="P54" s="331" t="s">
        <v>22</v>
      </c>
      <c r="Q54" s="331" t="s">
        <v>22</v>
      </c>
      <c r="R54" s="357" t="s">
        <v>22</v>
      </c>
      <c r="S54" s="336">
        <v>-9.708737864077662</v>
      </c>
      <c r="T54" s="336" t="s">
        <v>22</v>
      </c>
      <c r="U54" s="357" t="s">
        <v>22</v>
      </c>
      <c r="V54" s="336" t="s">
        <v>22</v>
      </c>
      <c r="W54" s="336">
        <v>-11.219512195121951</v>
      </c>
      <c r="X54" s="336">
        <v>-40</v>
      </c>
      <c r="Y54" s="335">
        <v>-82.258064516129025</v>
      </c>
      <c r="Z54" s="83" t="s">
        <v>79</v>
      </c>
    </row>
    <row r="55" spans="1:26" s="219" customFormat="1" ht="33.75" customHeight="1">
      <c r="A55" s="83" t="s">
        <v>80</v>
      </c>
      <c r="B55" s="334">
        <v>4.990454824897256</v>
      </c>
      <c r="C55" s="336">
        <v>-12.190082644628092</v>
      </c>
      <c r="D55" s="331">
        <v>-15.887850467289724</v>
      </c>
      <c r="E55" s="331">
        <v>85.714285714285722</v>
      </c>
      <c r="F55" s="357">
        <v>6.1224489795918373</v>
      </c>
      <c r="G55" s="336">
        <v>2.8985507246376727</v>
      </c>
      <c r="H55" s="331">
        <v>-25</v>
      </c>
      <c r="I55" s="331">
        <v>-22.222222222222214</v>
      </c>
      <c r="J55" s="331">
        <v>81.481481481481495</v>
      </c>
      <c r="K55" s="331">
        <v>-11.578947368421055</v>
      </c>
      <c r="L55" s="331">
        <v>-18.644067796610159</v>
      </c>
      <c r="M55" s="331" t="s">
        <v>22</v>
      </c>
      <c r="N55" s="331">
        <v>-5.5555555555555571</v>
      </c>
      <c r="O55" s="331" t="s">
        <v>22</v>
      </c>
      <c r="P55" s="331" t="s">
        <v>22</v>
      </c>
      <c r="Q55" s="331" t="s">
        <v>22</v>
      </c>
      <c r="R55" s="357" t="s">
        <v>22</v>
      </c>
      <c r="S55" s="336">
        <v>-1.6556291390728433</v>
      </c>
      <c r="T55" s="336" t="s">
        <v>22</v>
      </c>
      <c r="U55" s="357">
        <v>0</v>
      </c>
      <c r="V55" s="336">
        <v>50</v>
      </c>
      <c r="W55" s="336">
        <v>-18.181818181818173</v>
      </c>
      <c r="X55" s="336">
        <v>-13.793103448275872</v>
      </c>
      <c r="Y55" s="335">
        <v>-20.202020202020194</v>
      </c>
      <c r="Z55" s="83" t="s">
        <v>80</v>
      </c>
    </row>
    <row r="56" spans="1:26" s="219" customFormat="1" ht="33.75" customHeight="1">
      <c r="A56" s="83" t="s">
        <v>81</v>
      </c>
      <c r="B56" s="334">
        <v>5.0300550041388448</v>
      </c>
      <c r="C56" s="336">
        <v>11.216730038022817</v>
      </c>
      <c r="D56" s="331">
        <v>12.000000000000014</v>
      </c>
      <c r="E56" s="331">
        <v>20</v>
      </c>
      <c r="F56" s="357">
        <v>5.6338028169014081</v>
      </c>
      <c r="G56" s="336">
        <v>-62.130177514792898</v>
      </c>
      <c r="H56" s="331">
        <v>-68.055555555555557</v>
      </c>
      <c r="I56" s="331">
        <v>0</v>
      </c>
      <c r="J56" s="331">
        <v>-29.166666666666657</v>
      </c>
      <c r="K56" s="331">
        <v>-12.5</v>
      </c>
      <c r="L56" s="331">
        <v>0</v>
      </c>
      <c r="M56" s="331" t="s">
        <v>22</v>
      </c>
      <c r="N56" s="331">
        <v>-19.047619047619051</v>
      </c>
      <c r="O56" s="331" t="s">
        <v>22</v>
      </c>
      <c r="P56" s="331" t="s">
        <v>22</v>
      </c>
      <c r="Q56" s="331" t="s">
        <v>22</v>
      </c>
      <c r="R56" s="357" t="s">
        <v>22</v>
      </c>
      <c r="S56" s="336">
        <v>-54.228855721393032</v>
      </c>
      <c r="T56" s="336">
        <v>0</v>
      </c>
      <c r="U56" s="357" t="s">
        <v>22</v>
      </c>
      <c r="V56" s="336">
        <v>-25</v>
      </c>
      <c r="W56" s="336">
        <v>15.140845070422529</v>
      </c>
      <c r="X56" s="336">
        <v>-21.212121212121218</v>
      </c>
      <c r="Y56" s="335">
        <v>41.463414634146346</v>
      </c>
      <c r="Z56" s="83" t="s">
        <v>81</v>
      </c>
    </row>
    <row r="57" spans="1:26" s="219" customFormat="1" ht="33.75" customHeight="1" thickBot="1">
      <c r="A57" s="88" t="s">
        <v>82</v>
      </c>
      <c r="B57" s="330">
        <v>6.7273389151801979</v>
      </c>
      <c r="C57" s="339">
        <v>14.176245210727984</v>
      </c>
      <c r="D57" s="338">
        <v>19.5</v>
      </c>
      <c r="E57" s="338">
        <v>15.999999999999986</v>
      </c>
      <c r="F57" s="358">
        <v>-8.2474226804123703</v>
      </c>
      <c r="G57" s="339">
        <v>-7.6923076923076934</v>
      </c>
      <c r="H57" s="338">
        <v>-17.021276595744681</v>
      </c>
      <c r="I57" s="338" t="s">
        <v>22</v>
      </c>
      <c r="J57" s="338">
        <v>16.666666666666671</v>
      </c>
      <c r="K57" s="338" t="s">
        <v>211</v>
      </c>
      <c r="L57" s="338">
        <v>104.99999999999997</v>
      </c>
      <c r="M57" s="338" t="s">
        <v>22</v>
      </c>
      <c r="N57" s="338" t="s">
        <v>211</v>
      </c>
      <c r="O57" s="338" t="s">
        <v>22</v>
      </c>
      <c r="P57" s="338" t="s">
        <v>22</v>
      </c>
      <c r="Q57" s="338" t="s">
        <v>22</v>
      </c>
      <c r="R57" s="358" t="s">
        <v>22</v>
      </c>
      <c r="S57" s="339">
        <v>398.23529411764707</v>
      </c>
      <c r="T57" s="339" t="s">
        <v>22</v>
      </c>
      <c r="U57" s="358">
        <v>0</v>
      </c>
      <c r="V57" s="339">
        <v>100</v>
      </c>
      <c r="W57" s="339">
        <v>-0.97799511002445172</v>
      </c>
      <c r="X57" s="339">
        <v>-21.05263157894737</v>
      </c>
      <c r="Y57" s="337">
        <v>-17.948717948717956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3"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3" t="s">
        <v>207</v>
      </c>
    </row>
    <row r="5" spans="1:35" s="53" customFormat="1" ht="30" customHeight="1" thickBot="1">
      <c r="A5" s="694"/>
      <c r="B5" s="715" t="s">
        <v>85</v>
      </c>
      <c r="C5" s="727" t="s">
        <v>86</v>
      </c>
      <c r="D5" s="728"/>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4"/>
    </row>
    <row r="6" spans="1:35" s="53" customFormat="1" ht="30" customHeight="1" thickBot="1">
      <c r="A6" s="694"/>
      <c r="B6" s="716"/>
      <c r="C6" s="729"/>
      <c r="D6" s="730"/>
      <c r="E6" s="227"/>
      <c r="F6" s="227"/>
      <c r="G6" s="227"/>
      <c r="H6" s="227"/>
      <c r="I6" s="227"/>
      <c r="J6" s="279"/>
      <c r="K6" s="257" t="s">
        <v>89</v>
      </c>
      <c r="L6" s="258"/>
      <c r="M6" s="258"/>
      <c r="N6" s="258"/>
      <c r="O6" s="258"/>
      <c r="P6" s="258"/>
      <c r="Q6" s="258"/>
      <c r="R6" s="258"/>
      <c r="S6" s="258"/>
      <c r="T6" s="258"/>
      <c r="U6" s="360"/>
      <c r="V6" s="360"/>
      <c r="W6" s="360"/>
      <c r="X6" s="360"/>
      <c r="Y6" s="360"/>
      <c r="Z6" s="360"/>
      <c r="AA6" s="746" t="s">
        <v>90</v>
      </c>
      <c r="AB6" s="747"/>
      <c r="AC6" s="267"/>
      <c r="AD6" s="268"/>
      <c r="AE6" s="267"/>
      <c r="AF6" s="268"/>
      <c r="AG6" s="269"/>
      <c r="AH6" s="270"/>
      <c r="AI6" s="694"/>
    </row>
    <row r="7" spans="1:35" s="53" customFormat="1" ht="30" customHeight="1">
      <c r="A7" s="694"/>
      <c r="B7" s="716"/>
      <c r="C7" s="729"/>
      <c r="D7" s="730"/>
      <c r="E7" s="723" t="s">
        <v>97</v>
      </c>
      <c r="F7" s="723"/>
      <c r="G7" s="723" t="s">
        <v>124</v>
      </c>
      <c r="H7" s="723"/>
      <c r="I7" s="723" t="s">
        <v>98</v>
      </c>
      <c r="J7" s="725"/>
      <c r="K7" s="748" t="s">
        <v>86</v>
      </c>
      <c r="L7" s="756"/>
      <c r="M7" s="266"/>
      <c r="N7" s="266"/>
      <c r="O7" s="266"/>
      <c r="P7" s="266"/>
      <c r="Q7" s="266"/>
      <c r="R7" s="265"/>
      <c r="S7" s="755" t="s">
        <v>92</v>
      </c>
      <c r="T7" s="756"/>
      <c r="U7" s="476"/>
      <c r="V7" s="476"/>
      <c r="W7" s="476"/>
      <c r="X7" s="476"/>
      <c r="Y7" s="476"/>
      <c r="Z7" s="476"/>
      <c r="AA7" s="748" t="s">
        <v>86</v>
      </c>
      <c r="AB7" s="749"/>
      <c r="AC7" s="267" t="s">
        <v>94</v>
      </c>
      <c r="AD7" s="268"/>
      <c r="AE7" s="267" t="s">
        <v>95</v>
      </c>
      <c r="AF7" s="268"/>
      <c r="AG7" s="269" t="s">
        <v>96</v>
      </c>
      <c r="AH7" s="270"/>
      <c r="AI7" s="694"/>
    </row>
    <row r="8" spans="1:35" s="53" customFormat="1" ht="30" customHeight="1" thickBot="1">
      <c r="A8" s="695"/>
      <c r="B8" s="717"/>
      <c r="C8" s="731"/>
      <c r="D8" s="732"/>
      <c r="E8" s="724"/>
      <c r="F8" s="724"/>
      <c r="G8" s="724"/>
      <c r="H8" s="724"/>
      <c r="I8" s="724"/>
      <c r="J8" s="726"/>
      <c r="K8" s="750"/>
      <c r="L8" s="758"/>
      <c r="M8" s="752" t="s">
        <v>97</v>
      </c>
      <c r="N8" s="753"/>
      <c r="O8" s="754" t="s">
        <v>124</v>
      </c>
      <c r="P8" s="754"/>
      <c r="Q8" s="754" t="s">
        <v>98</v>
      </c>
      <c r="R8" s="754"/>
      <c r="S8" s="757"/>
      <c r="T8" s="758"/>
      <c r="U8" s="752" t="s">
        <v>97</v>
      </c>
      <c r="V8" s="753"/>
      <c r="W8" s="754" t="s">
        <v>124</v>
      </c>
      <c r="X8" s="754"/>
      <c r="Y8" s="754" t="s">
        <v>98</v>
      </c>
      <c r="Z8" s="754"/>
      <c r="AA8" s="750"/>
      <c r="AB8" s="751"/>
      <c r="AC8" s="474"/>
      <c r="AD8" s="475"/>
      <c r="AE8" s="474"/>
      <c r="AF8" s="475"/>
      <c r="AG8" s="271"/>
      <c r="AH8" s="272"/>
      <c r="AI8" s="695"/>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15793345.082</v>
      </c>
      <c r="C10" s="302">
        <v>5829.2690000000002</v>
      </c>
      <c r="D10" s="503">
        <v>3.6909653843021117</v>
      </c>
      <c r="E10" s="304">
        <v>4792.7060000000001</v>
      </c>
      <c r="F10" s="503">
        <v>3.034636408636664</v>
      </c>
      <c r="G10" s="304">
        <v>60.524999999999999</v>
      </c>
      <c r="H10" s="503">
        <v>3.8323103614687416E-2</v>
      </c>
      <c r="I10" s="304">
        <v>976.03800000000001</v>
      </c>
      <c r="J10" s="504">
        <v>0.61800587205076052</v>
      </c>
      <c r="K10" s="303">
        <v>3001.7370000000001</v>
      </c>
      <c r="L10" s="340">
        <v>1.7779287044770558</v>
      </c>
      <c r="M10" s="310">
        <v>546.98099999999999</v>
      </c>
      <c r="N10" s="340">
        <v>0.32397682431990693</v>
      </c>
      <c r="O10" s="312">
        <v>24.536000000000001</v>
      </c>
      <c r="P10" s="340">
        <v>1.4532671814036021E-2</v>
      </c>
      <c r="Q10" s="312">
        <v>2430.2199999999998</v>
      </c>
      <c r="R10" s="340">
        <v>1.4394192083431128</v>
      </c>
      <c r="S10" s="314">
        <v>170.21299999999999</v>
      </c>
      <c r="T10" s="340">
        <v>0.10081715306009589</v>
      </c>
      <c r="U10" s="314">
        <v>105.815</v>
      </c>
      <c r="V10" s="340">
        <v>6.2674220247889684E-2</v>
      </c>
      <c r="W10" s="314">
        <v>0</v>
      </c>
      <c r="X10" s="340">
        <v>0</v>
      </c>
      <c r="Y10" s="314">
        <v>64.397999999999996</v>
      </c>
      <c r="Z10" s="340">
        <v>3.8142932812206209E-2</v>
      </c>
      <c r="AA10" s="302">
        <v>-22.547000000000001</v>
      </c>
      <c r="AB10" s="340">
        <v>-1.3354587193962755E-2</v>
      </c>
      <c r="AC10" s="302">
        <v>36841.148999999998</v>
      </c>
      <c r="AD10" s="506">
        <v>23.32700818523152</v>
      </c>
      <c r="AE10" s="507">
        <v>6115.6480000000001</v>
      </c>
      <c r="AF10" s="503">
        <v>3.8722942912012539</v>
      </c>
      <c r="AG10" s="302">
        <v>15533.433000000001</v>
      </c>
      <c r="AH10" s="503">
        <v>9.8354293655647229</v>
      </c>
      <c r="AI10" s="107" t="s">
        <v>99</v>
      </c>
    </row>
    <row r="11" spans="1:35" ht="30" customHeight="1">
      <c r="A11" s="108" t="s">
        <v>100</v>
      </c>
      <c r="B11" s="500">
        <v>614793.43099999998</v>
      </c>
      <c r="C11" s="502">
        <v>180.816</v>
      </c>
      <c r="D11" s="341">
        <v>2.9410854261388488</v>
      </c>
      <c r="E11" s="307">
        <v>147.96700000000001</v>
      </c>
      <c r="F11" s="341">
        <v>2.4067758785145514</v>
      </c>
      <c r="G11" s="307">
        <v>0.92100000000000004</v>
      </c>
      <c r="H11" s="341">
        <v>1.4980641522176577E-2</v>
      </c>
      <c r="I11" s="315">
        <v>31.928000000000001</v>
      </c>
      <c r="J11" s="347">
        <v>0.51932890610212135</v>
      </c>
      <c r="K11" s="502">
        <v>152.99700000000001</v>
      </c>
      <c r="L11" s="341">
        <v>2.3125753941757381</v>
      </c>
      <c r="M11" s="311">
        <v>40.518000000000001</v>
      </c>
      <c r="N11" s="341">
        <v>0.61243638647301935</v>
      </c>
      <c r="O11" s="505">
        <v>0.439</v>
      </c>
      <c r="P11" s="341">
        <v>6.6355588543772033E-3</v>
      </c>
      <c r="Q11" s="505">
        <v>112.04</v>
      </c>
      <c r="R11" s="341">
        <v>1.6935034488483411</v>
      </c>
      <c r="S11" s="315">
        <v>1.7010000000000001</v>
      </c>
      <c r="T11" s="341">
        <v>2.5710901164682512E-2</v>
      </c>
      <c r="U11" s="315">
        <v>1.7010000000000001</v>
      </c>
      <c r="V11" s="341">
        <v>2.5710901164682512E-2</v>
      </c>
      <c r="W11" s="315">
        <v>0</v>
      </c>
      <c r="X11" s="341">
        <v>0</v>
      </c>
      <c r="Y11" s="315">
        <v>0</v>
      </c>
      <c r="Z11" s="341">
        <v>0</v>
      </c>
      <c r="AA11" s="502">
        <v>-0.59799999999999998</v>
      </c>
      <c r="AB11" s="341">
        <v>-9.0388706034568722E-3</v>
      </c>
      <c r="AC11" s="316">
        <v>1601.818</v>
      </c>
      <c r="AD11" s="344">
        <v>26.054572466633918</v>
      </c>
      <c r="AE11" s="502">
        <v>161.60499999999999</v>
      </c>
      <c r="AF11" s="341">
        <v>2.6286064855497782</v>
      </c>
      <c r="AG11" s="502">
        <v>395.88299999999998</v>
      </c>
      <c r="AH11" s="341">
        <v>6.4392848075177298</v>
      </c>
      <c r="AI11" s="108" t="s">
        <v>100</v>
      </c>
    </row>
    <row r="12" spans="1:35" ht="30" customHeight="1">
      <c r="A12" s="109" t="s">
        <v>37</v>
      </c>
      <c r="B12" s="501">
        <v>125174.863</v>
      </c>
      <c r="C12" s="298">
        <v>43.959000000000003</v>
      </c>
      <c r="D12" s="342">
        <v>3.511807318694649</v>
      </c>
      <c r="E12" s="308">
        <v>35.578000000000003</v>
      </c>
      <c r="F12" s="342">
        <v>2.8422639455974483</v>
      </c>
      <c r="G12" s="308">
        <v>0.27600000000000002</v>
      </c>
      <c r="H12" s="342">
        <v>2.2049155348386525E-2</v>
      </c>
      <c r="I12" s="305">
        <v>8.1050000000000004</v>
      </c>
      <c r="J12" s="348">
        <v>0.64749421774881433</v>
      </c>
      <c r="K12" s="298">
        <v>31.408000000000001</v>
      </c>
      <c r="L12" s="342">
        <v>2.4029795783842469</v>
      </c>
      <c r="M12" s="311">
        <v>3.7749999999999999</v>
      </c>
      <c r="N12" s="342">
        <v>0.28881966086349126</v>
      </c>
      <c r="O12" s="313">
        <v>0.105</v>
      </c>
      <c r="P12" s="342">
        <v>8.0333945405739286E-3</v>
      </c>
      <c r="Q12" s="313">
        <v>27.527999999999999</v>
      </c>
      <c r="R12" s="342">
        <v>2.1061265229801815</v>
      </c>
      <c r="S12" s="305">
        <v>0</v>
      </c>
      <c r="T12" s="342">
        <v>0</v>
      </c>
      <c r="U12" s="305">
        <v>0</v>
      </c>
      <c r="V12" s="342">
        <v>0</v>
      </c>
      <c r="W12" s="305">
        <v>0</v>
      </c>
      <c r="X12" s="342">
        <v>0</v>
      </c>
      <c r="Y12" s="305">
        <v>0</v>
      </c>
      <c r="Z12" s="342">
        <v>0</v>
      </c>
      <c r="AA12" s="298">
        <v>-0.83699999999999997</v>
      </c>
      <c r="AB12" s="342">
        <v>-6.4037630766289308E-2</v>
      </c>
      <c r="AC12" s="317">
        <v>180.036</v>
      </c>
      <c r="AD12" s="345">
        <v>14.382759899645347</v>
      </c>
      <c r="AE12" s="298">
        <v>220.67400000000001</v>
      </c>
      <c r="AF12" s="342">
        <v>17.629258359963213</v>
      </c>
      <c r="AG12" s="298">
        <v>76.207999999999998</v>
      </c>
      <c r="AH12" s="342">
        <v>6.088123299963188</v>
      </c>
      <c r="AI12" s="109" t="s">
        <v>101</v>
      </c>
    </row>
    <row r="13" spans="1:35" ht="30" customHeight="1">
      <c r="A13" s="109" t="s">
        <v>38</v>
      </c>
      <c r="B13" s="501">
        <v>113417.702</v>
      </c>
      <c r="C13" s="298">
        <v>23.981000000000002</v>
      </c>
      <c r="D13" s="342">
        <v>2.1143965692410167</v>
      </c>
      <c r="E13" s="308">
        <v>18.596</v>
      </c>
      <c r="F13" s="342">
        <v>1.6396029607441702</v>
      </c>
      <c r="G13" s="308">
        <v>0.53200000000000003</v>
      </c>
      <c r="H13" s="342">
        <v>4.6906258072483255E-2</v>
      </c>
      <c r="I13" s="305">
        <v>4.8529999999999998</v>
      </c>
      <c r="J13" s="348">
        <v>0.42788735042436321</v>
      </c>
      <c r="K13" s="298">
        <v>6.367</v>
      </c>
      <c r="L13" s="342">
        <v>0.53786095359759423</v>
      </c>
      <c r="M13" s="311">
        <v>1.554</v>
      </c>
      <c r="N13" s="342">
        <v>0.13127625599036619</v>
      </c>
      <c r="O13" s="313">
        <v>5.0999999999999997E-2</v>
      </c>
      <c r="P13" s="342">
        <v>4.3082941155139481E-3</v>
      </c>
      <c r="Q13" s="313">
        <v>4.7619999999999996</v>
      </c>
      <c r="R13" s="342">
        <v>0.40227640349171406</v>
      </c>
      <c r="S13" s="305">
        <v>0</v>
      </c>
      <c r="T13" s="342">
        <v>0</v>
      </c>
      <c r="U13" s="305">
        <v>0</v>
      </c>
      <c r="V13" s="342">
        <v>0</v>
      </c>
      <c r="W13" s="305">
        <v>0</v>
      </c>
      <c r="X13" s="342">
        <v>0</v>
      </c>
      <c r="Y13" s="305">
        <v>0</v>
      </c>
      <c r="Z13" s="342">
        <v>0</v>
      </c>
      <c r="AA13" s="298">
        <v>0</v>
      </c>
      <c r="AB13" s="342">
        <v>0</v>
      </c>
      <c r="AC13" s="317">
        <v>147.65199999999999</v>
      </c>
      <c r="AD13" s="345">
        <v>13.018426347590783</v>
      </c>
      <c r="AE13" s="298">
        <v>18.163</v>
      </c>
      <c r="AF13" s="342">
        <v>1.6014254988167542</v>
      </c>
      <c r="AG13" s="298">
        <v>181.38800000000001</v>
      </c>
      <c r="AH13" s="342">
        <v>15.992917930924046</v>
      </c>
      <c r="AI13" s="109" t="s">
        <v>38</v>
      </c>
    </row>
    <row r="14" spans="1:35" ht="30" customHeight="1">
      <c r="A14" s="109" t="s">
        <v>39</v>
      </c>
      <c r="B14" s="501">
        <v>256726.36600000001</v>
      </c>
      <c r="C14" s="298">
        <v>40.231000000000002</v>
      </c>
      <c r="D14" s="342">
        <v>1.5670770644570258</v>
      </c>
      <c r="E14" s="308">
        <v>31.184999999999999</v>
      </c>
      <c r="F14" s="342">
        <v>1.2147174630283202</v>
      </c>
      <c r="G14" s="308">
        <v>0.32500000000000001</v>
      </c>
      <c r="H14" s="342">
        <v>1.2659393153253297E-2</v>
      </c>
      <c r="I14" s="305">
        <v>8.7210000000000001</v>
      </c>
      <c r="J14" s="348">
        <v>0.33970020827545228</v>
      </c>
      <c r="K14" s="298">
        <v>24.013000000000002</v>
      </c>
      <c r="L14" s="342">
        <v>0.88828330242461573</v>
      </c>
      <c r="M14" s="311">
        <v>6.516</v>
      </c>
      <c r="N14" s="342">
        <v>0.24103835416644298</v>
      </c>
      <c r="O14" s="313">
        <v>0</v>
      </c>
      <c r="P14" s="342">
        <v>0</v>
      </c>
      <c r="Q14" s="313">
        <v>17.497</v>
      </c>
      <c r="R14" s="342">
        <v>0.64724494825817269</v>
      </c>
      <c r="S14" s="305">
        <v>0</v>
      </c>
      <c r="T14" s="342">
        <v>0</v>
      </c>
      <c r="U14" s="305">
        <v>0</v>
      </c>
      <c r="V14" s="342">
        <v>0</v>
      </c>
      <c r="W14" s="305">
        <v>0</v>
      </c>
      <c r="X14" s="342">
        <v>0</v>
      </c>
      <c r="Y14" s="305">
        <v>0</v>
      </c>
      <c r="Z14" s="342">
        <v>0</v>
      </c>
      <c r="AA14" s="298">
        <v>0</v>
      </c>
      <c r="AB14" s="342">
        <v>0</v>
      </c>
      <c r="AC14" s="317">
        <v>477.84199999999998</v>
      </c>
      <c r="AD14" s="345">
        <v>18.612891517344188</v>
      </c>
      <c r="AE14" s="298">
        <v>98.603999999999999</v>
      </c>
      <c r="AF14" s="342">
        <v>3.8408209307181171</v>
      </c>
      <c r="AG14" s="298">
        <v>426.83100000000002</v>
      </c>
      <c r="AH14" s="342">
        <v>16.625912119988485</v>
      </c>
      <c r="AI14" s="109" t="s">
        <v>39</v>
      </c>
    </row>
    <row r="15" spans="1:35" ht="30" customHeight="1">
      <c r="A15" s="109" t="s">
        <v>40</v>
      </c>
      <c r="B15" s="501">
        <v>104870.69</v>
      </c>
      <c r="C15" s="298">
        <v>19.222000000000001</v>
      </c>
      <c r="D15" s="342">
        <v>1.8329239561597239</v>
      </c>
      <c r="E15" s="308">
        <v>11.356</v>
      </c>
      <c r="F15" s="342">
        <v>1.0828573741624088</v>
      </c>
      <c r="G15" s="308">
        <v>0.58799999999999997</v>
      </c>
      <c r="H15" s="342">
        <v>5.6069050370508668E-2</v>
      </c>
      <c r="I15" s="305">
        <v>7.2779999999999996</v>
      </c>
      <c r="J15" s="348">
        <v>0.69399753162680622</v>
      </c>
      <c r="K15" s="298">
        <v>40.055999999999997</v>
      </c>
      <c r="L15" s="342">
        <v>3.6497994247392729</v>
      </c>
      <c r="M15" s="311">
        <v>5.7649999999999997</v>
      </c>
      <c r="N15" s="342">
        <v>0.52529193338381031</v>
      </c>
      <c r="O15" s="313">
        <v>0.28599999999999998</v>
      </c>
      <c r="P15" s="342">
        <v>2.6059582471425806E-2</v>
      </c>
      <c r="Q15" s="313">
        <v>34.005000000000003</v>
      </c>
      <c r="R15" s="342">
        <v>3.0984479088840371</v>
      </c>
      <c r="S15" s="305">
        <v>0.54700000000000004</v>
      </c>
      <c r="T15" s="342">
        <v>4.9841229412132579E-2</v>
      </c>
      <c r="U15" s="305">
        <v>0</v>
      </c>
      <c r="V15" s="342">
        <v>0</v>
      </c>
      <c r="W15" s="305">
        <v>0</v>
      </c>
      <c r="X15" s="342">
        <v>0</v>
      </c>
      <c r="Y15" s="305">
        <v>0.54700000000000004</v>
      </c>
      <c r="Z15" s="342">
        <v>4.9841229412132579E-2</v>
      </c>
      <c r="AA15" s="298">
        <v>0</v>
      </c>
      <c r="AB15" s="342">
        <v>0</v>
      </c>
      <c r="AC15" s="317">
        <v>173.428</v>
      </c>
      <c r="AD15" s="345">
        <v>16.537318482409145</v>
      </c>
      <c r="AE15" s="298">
        <v>37.140999999999998</v>
      </c>
      <c r="AF15" s="342">
        <v>3.5415996595426233</v>
      </c>
      <c r="AG15" s="298">
        <v>61.939</v>
      </c>
      <c r="AH15" s="342">
        <v>5.9062260389437693</v>
      </c>
      <c r="AI15" s="109" t="s">
        <v>40</v>
      </c>
    </row>
    <row r="16" spans="1:35" ht="30" customHeight="1">
      <c r="A16" s="109" t="s">
        <v>41</v>
      </c>
      <c r="B16" s="501">
        <v>103522.368</v>
      </c>
      <c r="C16" s="298">
        <v>24.939</v>
      </c>
      <c r="D16" s="342">
        <v>2.4090445844515456</v>
      </c>
      <c r="E16" s="308">
        <v>19.88</v>
      </c>
      <c r="F16" s="342">
        <v>1.9203579268974991</v>
      </c>
      <c r="G16" s="308">
        <v>7.6999999999999999E-2</v>
      </c>
      <c r="H16" s="342">
        <v>7.4380060548846797E-3</v>
      </c>
      <c r="I16" s="305">
        <v>4.9820000000000002</v>
      </c>
      <c r="J16" s="348">
        <v>0.48124865149916202</v>
      </c>
      <c r="K16" s="298">
        <v>83.498000000000005</v>
      </c>
      <c r="L16" s="342">
        <v>7.6347948225926991</v>
      </c>
      <c r="M16" s="311">
        <v>3.214</v>
      </c>
      <c r="N16" s="342">
        <v>0.29387806366395525</v>
      </c>
      <c r="O16" s="313">
        <v>0</v>
      </c>
      <c r="P16" s="342">
        <v>0</v>
      </c>
      <c r="Q16" s="313">
        <v>80.284000000000006</v>
      </c>
      <c r="R16" s="342">
        <v>7.3409167589287438</v>
      </c>
      <c r="S16" s="305">
        <v>0</v>
      </c>
      <c r="T16" s="342">
        <v>0</v>
      </c>
      <c r="U16" s="305">
        <v>0</v>
      </c>
      <c r="V16" s="342">
        <v>0</v>
      </c>
      <c r="W16" s="305">
        <v>0</v>
      </c>
      <c r="X16" s="342">
        <v>0</v>
      </c>
      <c r="Y16" s="305">
        <v>0</v>
      </c>
      <c r="Z16" s="342">
        <v>0</v>
      </c>
      <c r="AA16" s="298">
        <v>0</v>
      </c>
      <c r="AB16" s="342">
        <v>0</v>
      </c>
      <c r="AC16" s="317">
        <v>193.24299999999999</v>
      </c>
      <c r="AD16" s="345">
        <v>18.666787065767274</v>
      </c>
      <c r="AE16" s="298">
        <v>105.291</v>
      </c>
      <c r="AF16" s="342">
        <v>10.17084539642679</v>
      </c>
      <c r="AG16" s="298">
        <v>165.07599999999999</v>
      </c>
      <c r="AH16" s="342">
        <v>15.945925811897965</v>
      </c>
      <c r="AI16" s="109" t="s">
        <v>41</v>
      </c>
    </row>
    <row r="17" spans="1:35" ht="30" customHeight="1">
      <c r="A17" s="109" t="s">
        <v>42</v>
      </c>
      <c r="B17" s="501">
        <v>178828.35</v>
      </c>
      <c r="C17" s="298">
        <v>57.043999999999997</v>
      </c>
      <c r="D17" s="342">
        <v>3.189874536112423</v>
      </c>
      <c r="E17" s="308">
        <v>43.319000000000003</v>
      </c>
      <c r="F17" s="342">
        <v>2.4223787783089201</v>
      </c>
      <c r="G17" s="308">
        <v>4.4999999999999998E-2</v>
      </c>
      <c r="H17" s="342">
        <v>2.5163795337819757E-3</v>
      </c>
      <c r="I17" s="305">
        <v>13.68</v>
      </c>
      <c r="J17" s="348">
        <v>0.76497937826972051</v>
      </c>
      <c r="K17" s="298">
        <v>45.17</v>
      </c>
      <c r="L17" s="342">
        <v>2.2893632764434635</v>
      </c>
      <c r="M17" s="311">
        <v>2.633</v>
      </c>
      <c r="N17" s="342">
        <v>0.13344904819295195</v>
      </c>
      <c r="O17" s="313">
        <v>0</v>
      </c>
      <c r="P17" s="342">
        <v>0</v>
      </c>
      <c r="Q17" s="313">
        <v>42.536999999999999</v>
      </c>
      <c r="R17" s="342">
        <v>2.1559142282505115</v>
      </c>
      <c r="S17" s="305">
        <v>0</v>
      </c>
      <c r="T17" s="342">
        <v>0</v>
      </c>
      <c r="U17" s="305">
        <v>0</v>
      </c>
      <c r="V17" s="342">
        <v>0</v>
      </c>
      <c r="W17" s="305">
        <v>0</v>
      </c>
      <c r="X17" s="342">
        <v>0</v>
      </c>
      <c r="Y17" s="305">
        <v>0</v>
      </c>
      <c r="Z17" s="342">
        <v>0</v>
      </c>
      <c r="AA17" s="298">
        <v>-0.2</v>
      </c>
      <c r="AB17" s="342">
        <v>-1.0136653869574777E-2</v>
      </c>
      <c r="AC17" s="317">
        <v>297.28100000000001</v>
      </c>
      <c r="AD17" s="345">
        <v>16.623818315160879</v>
      </c>
      <c r="AE17" s="298">
        <v>75.135000000000005</v>
      </c>
      <c r="AF17" s="342">
        <v>4.2015150282379725</v>
      </c>
      <c r="AG17" s="298">
        <v>121.99299999999999</v>
      </c>
      <c r="AH17" s="342">
        <v>6.8217930769925452</v>
      </c>
      <c r="AI17" s="109" t="s">
        <v>42</v>
      </c>
    </row>
    <row r="18" spans="1:35" ht="30" customHeight="1">
      <c r="A18" s="109" t="s">
        <v>43</v>
      </c>
      <c r="B18" s="501">
        <v>314376.08100000001</v>
      </c>
      <c r="C18" s="298">
        <v>115.511</v>
      </c>
      <c r="D18" s="342">
        <v>3.6742935287115559</v>
      </c>
      <c r="E18" s="308">
        <v>83.471000000000004</v>
      </c>
      <c r="F18" s="342">
        <v>2.6551320232279378</v>
      </c>
      <c r="G18" s="308">
        <v>16.853000000000002</v>
      </c>
      <c r="H18" s="342">
        <v>0.53607767952295338</v>
      </c>
      <c r="I18" s="305">
        <v>15.186999999999999</v>
      </c>
      <c r="J18" s="348">
        <v>0.48308382596066524</v>
      </c>
      <c r="K18" s="298">
        <v>56.006999999999998</v>
      </c>
      <c r="L18" s="342">
        <v>1.6502758590777742</v>
      </c>
      <c r="M18" s="311">
        <v>5.5</v>
      </c>
      <c r="N18" s="342">
        <v>0.16206040717995535</v>
      </c>
      <c r="O18" s="313">
        <v>0.35099999999999998</v>
      </c>
      <c r="P18" s="342">
        <v>1.0342400530938966E-2</v>
      </c>
      <c r="Q18" s="313">
        <v>50.155999999999999</v>
      </c>
      <c r="R18" s="342">
        <v>1.4778730513668801</v>
      </c>
      <c r="S18" s="305">
        <v>6.5460000000000003</v>
      </c>
      <c r="T18" s="342">
        <v>0.19288135007272506</v>
      </c>
      <c r="U18" s="305">
        <v>3.9740000000000002</v>
      </c>
      <c r="V18" s="342">
        <v>0.11709601056966229</v>
      </c>
      <c r="W18" s="305">
        <v>0</v>
      </c>
      <c r="X18" s="342">
        <v>0</v>
      </c>
      <c r="Y18" s="305">
        <v>2.5720000000000001</v>
      </c>
      <c r="Z18" s="342">
        <v>7.5785339503062751E-2</v>
      </c>
      <c r="AA18" s="298">
        <v>-1.7999999999999999E-2</v>
      </c>
      <c r="AB18" s="342">
        <v>-5.3037951440712658E-4</v>
      </c>
      <c r="AC18" s="317">
        <v>845.577</v>
      </c>
      <c r="AD18" s="345">
        <v>26.896989023792809</v>
      </c>
      <c r="AE18" s="298">
        <v>80.866</v>
      </c>
      <c r="AF18" s="342">
        <v>2.5722694850948282</v>
      </c>
      <c r="AG18" s="298">
        <v>236.77699999999999</v>
      </c>
      <c r="AH18" s="342">
        <v>7.5316480581739933</v>
      </c>
      <c r="AI18" s="109" t="s">
        <v>43</v>
      </c>
    </row>
    <row r="19" spans="1:35" ht="30" customHeight="1">
      <c r="A19" s="109" t="s">
        <v>44</v>
      </c>
      <c r="B19" s="501">
        <v>217525.16899999999</v>
      </c>
      <c r="C19" s="298">
        <v>156.61099999999999</v>
      </c>
      <c r="D19" s="342">
        <v>7.199672604322858</v>
      </c>
      <c r="E19" s="308">
        <v>148.816</v>
      </c>
      <c r="F19" s="342">
        <v>6.8413232677456284</v>
      </c>
      <c r="G19" s="308">
        <v>0.18</v>
      </c>
      <c r="H19" s="342">
        <v>8.2749045008212348E-3</v>
      </c>
      <c r="I19" s="305">
        <v>7.6150000000000002</v>
      </c>
      <c r="J19" s="348">
        <v>0.35007443207640954</v>
      </c>
      <c r="K19" s="298">
        <v>43.000999999999998</v>
      </c>
      <c r="L19" s="342">
        <v>1.8284958541202667</v>
      </c>
      <c r="M19" s="311">
        <v>4.7210000000000001</v>
      </c>
      <c r="N19" s="342">
        <v>0.20074716697987904</v>
      </c>
      <c r="O19" s="313">
        <v>5.3999999999999999E-2</v>
      </c>
      <c r="P19" s="342">
        <v>2.2961972075648102E-3</v>
      </c>
      <c r="Q19" s="313">
        <v>38.225999999999999</v>
      </c>
      <c r="R19" s="342">
        <v>1.6254524899328229</v>
      </c>
      <c r="S19" s="305">
        <v>6.6349999999999998</v>
      </c>
      <c r="T19" s="342">
        <v>0.28213460133689844</v>
      </c>
      <c r="U19" s="305">
        <v>6.6349999999999998</v>
      </c>
      <c r="V19" s="342">
        <v>0.28213460133689844</v>
      </c>
      <c r="W19" s="305">
        <v>0</v>
      </c>
      <c r="X19" s="342">
        <v>0</v>
      </c>
      <c r="Y19" s="305">
        <v>0</v>
      </c>
      <c r="Z19" s="342">
        <v>0</v>
      </c>
      <c r="AA19" s="298">
        <v>0</v>
      </c>
      <c r="AB19" s="342">
        <v>0</v>
      </c>
      <c r="AC19" s="317">
        <v>406.37</v>
      </c>
      <c r="AD19" s="345">
        <v>18.681516344437366</v>
      </c>
      <c r="AE19" s="298">
        <v>58.076999999999998</v>
      </c>
      <c r="AF19" s="342">
        <v>2.669897937189972</v>
      </c>
      <c r="AG19" s="298">
        <v>100.77</v>
      </c>
      <c r="AH19" s="342">
        <v>4.6325673697097551</v>
      </c>
      <c r="AI19" s="109" t="s">
        <v>44</v>
      </c>
    </row>
    <row r="20" spans="1:35" ht="30" customHeight="1">
      <c r="A20" s="109" t="s">
        <v>45</v>
      </c>
      <c r="B20" s="501">
        <v>183930.30100000001</v>
      </c>
      <c r="C20" s="298">
        <v>26.992999999999999</v>
      </c>
      <c r="D20" s="342">
        <v>1.4675667822671588</v>
      </c>
      <c r="E20" s="308">
        <v>22.027999999999999</v>
      </c>
      <c r="F20" s="342">
        <v>1.1976275730663866</v>
      </c>
      <c r="G20" s="308">
        <v>1.5289999999999999</v>
      </c>
      <c r="H20" s="342">
        <v>8.3129315381264987E-2</v>
      </c>
      <c r="I20" s="305">
        <v>3.4359999999999999</v>
      </c>
      <c r="J20" s="348">
        <v>0.18680989381950719</v>
      </c>
      <c r="K20" s="298">
        <v>8.7330000000000005</v>
      </c>
      <c r="L20" s="342">
        <v>0.44173943016635292</v>
      </c>
      <c r="M20" s="311">
        <v>0.88900000000000001</v>
      </c>
      <c r="N20" s="342">
        <v>4.4968092684975126E-2</v>
      </c>
      <c r="O20" s="313">
        <v>0</v>
      </c>
      <c r="P20" s="342">
        <v>0</v>
      </c>
      <c r="Q20" s="313">
        <v>7.8440000000000003</v>
      </c>
      <c r="R20" s="342">
        <v>0.39677133748137783</v>
      </c>
      <c r="S20" s="305">
        <v>0</v>
      </c>
      <c r="T20" s="342">
        <v>0</v>
      </c>
      <c r="U20" s="305">
        <v>0</v>
      </c>
      <c r="V20" s="342">
        <v>0</v>
      </c>
      <c r="W20" s="305">
        <v>0</v>
      </c>
      <c r="X20" s="342">
        <v>0</v>
      </c>
      <c r="Y20" s="305">
        <v>0</v>
      </c>
      <c r="Z20" s="342">
        <v>0</v>
      </c>
      <c r="AA20" s="298">
        <v>0</v>
      </c>
      <c r="AB20" s="342">
        <v>0</v>
      </c>
      <c r="AC20" s="317">
        <v>439.983</v>
      </c>
      <c r="AD20" s="345">
        <v>23.921180882534408</v>
      </c>
      <c r="AE20" s="298">
        <v>46.034999999999997</v>
      </c>
      <c r="AF20" s="342">
        <v>2.5028502508675823</v>
      </c>
      <c r="AG20" s="298">
        <v>141.38800000000001</v>
      </c>
      <c r="AH20" s="342">
        <v>7.6870422780420498</v>
      </c>
      <c r="AI20" s="109" t="s">
        <v>45</v>
      </c>
    </row>
    <row r="21" spans="1:35" ht="30" customHeight="1">
      <c r="A21" s="109" t="s">
        <v>46</v>
      </c>
      <c r="B21" s="501">
        <v>849930.64099999995</v>
      </c>
      <c r="C21" s="298">
        <v>403.66800000000001</v>
      </c>
      <c r="D21" s="342">
        <v>4.7494228414339528</v>
      </c>
      <c r="E21" s="308">
        <v>313.54599999999999</v>
      </c>
      <c r="F21" s="342">
        <v>3.689077494971734</v>
      </c>
      <c r="G21" s="308">
        <v>5.6909999999999998</v>
      </c>
      <c r="H21" s="342">
        <v>6.695840490353612E-2</v>
      </c>
      <c r="I21" s="305">
        <v>84.430999999999997</v>
      </c>
      <c r="J21" s="348">
        <v>0.9933869415586819</v>
      </c>
      <c r="K21" s="298">
        <v>257.024</v>
      </c>
      <c r="L21" s="342">
        <v>2.8379740802526365</v>
      </c>
      <c r="M21" s="311">
        <v>38.789000000000001</v>
      </c>
      <c r="N21" s="342">
        <v>0.42829532105530821</v>
      </c>
      <c r="O21" s="313">
        <v>3.1259999999999999</v>
      </c>
      <c r="P21" s="342">
        <v>3.4516259084247936E-2</v>
      </c>
      <c r="Q21" s="313">
        <v>215.10900000000001</v>
      </c>
      <c r="R21" s="342">
        <v>2.3751625001130807</v>
      </c>
      <c r="S21" s="305">
        <v>11.853</v>
      </c>
      <c r="T21" s="342">
        <v>0.13087690944516661</v>
      </c>
      <c r="U21" s="305">
        <v>0.82199999999999995</v>
      </c>
      <c r="V21" s="342">
        <v>9.0762523887561748E-3</v>
      </c>
      <c r="W21" s="305">
        <v>0</v>
      </c>
      <c r="X21" s="342">
        <v>0</v>
      </c>
      <c r="Y21" s="305">
        <v>11.031000000000001</v>
      </c>
      <c r="Z21" s="342">
        <v>0.12180065705641044</v>
      </c>
      <c r="AA21" s="298">
        <v>-1.294</v>
      </c>
      <c r="AB21" s="342">
        <v>-1.4287920427068725E-2</v>
      </c>
      <c r="AC21" s="317">
        <v>1670.0519999999999</v>
      </c>
      <c r="AD21" s="345">
        <v>19.649273945872483</v>
      </c>
      <c r="AE21" s="298">
        <v>374.08499999999998</v>
      </c>
      <c r="AF21" s="342">
        <v>4.4013591457282217</v>
      </c>
      <c r="AG21" s="298">
        <v>674.80499999999995</v>
      </c>
      <c r="AH21" s="342">
        <v>7.9395302092656292</v>
      </c>
      <c r="AI21" s="109" t="s">
        <v>46</v>
      </c>
    </row>
    <row r="22" spans="1:35" ht="30" customHeight="1">
      <c r="A22" s="109" t="s">
        <v>47</v>
      </c>
      <c r="B22" s="501">
        <v>799731.1</v>
      </c>
      <c r="C22" s="298">
        <v>115.294</v>
      </c>
      <c r="D22" s="342">
        <v>1.4416595778255967</v>
      </c>
      <c r="E22" s="308">
        <v>75.926000000000002</v>
      </c>
      <c r="F22" s="342">
        <v>0.94939411509693705</v>
      </c>
      <c r="G22" s="308">
        <v>1.1279999999999999</v>
      </c>
      <c r="H22" s="342">
        <v>1.4104740956053853E-2</v>
      </c>
      <c r="I22" s="305">
        <v>38.24</v>
      </c>
      <c r="J22" s="348">
        <v>0.47816072177260582</v>
      </c>
      <c r="K22" s="298">
        <v>138.42400000000001</v>
      </c>
      <c r="L22" s="342">
        <v>1.6397122927529799</v>
      </c>
      <c r="M22" s="311">
        <v>24.305</v>
      </c>
      <c r="N22" s="342">
        <v>0.28790677393632014</v>
      </c>
      <c r="O22" s="313">
        <v>0.80800000000000005</v>
      </c>
      <c r="P22" s="342">
        <v>9.5712270454863906E-3</v>
      </c>
      <c r="Q22" s="313">
        <v>113.31100000000001</v>
      </c>
      <c r="R22" s="342">
        <v>1.3422342917711736</v>
      </c>
      <c r="S22" s="305">
        <v>10.000999999999999</v>
      </c>
      <c r="T22" s="342">
        <v>0.11846762584394725</v>
      </c>
      <c r="U22" s="305">
        <v>10.000999999999999</v>
      </c>
      <c r="V22" s="342">
        <v>0.11846762584394725</v>
      </c>
      <c r="W22" s="305">
        <v>0</v>
      </c>
      <c r="X22" s="342">
        <v>0</v>
      </c>
      <c r="Y22" s="305">
        <v>0</v>
      </c>
      <c r="Z22" s="342">
        <v>0</v>
      </c>
      <c r="AA22" s="298">
        <v>-0.30299999999999999</v>
      </c>
      <c r="AB22" s="342">
        <v>-3.5892101420573956E-3</v>
      </c>
      <c r="AC22" s="317">
        <v>2133.953</v>
      </c>
      <c r="AD22" s="345">
        <v>26.683381451590417</v>
      </c>
      <c r="AE22" s="298">
        <v>198.84700000000001</v>
      </c>
      <c r="AF22" s="342">
        <v>2.486423249014575</v>
      </c>
      <c r="AG22" s="298">
        <v>458.02</v>
      </c>
      <c r="AH22" s="342">
        <v>5.7271750467125759</v>
      </c>
      <c r="AI22" s="109" t="s">
        <v>47</v>
      </c>
    </row>
    <row r="23" spans="1:35" ht="30" customHeight="1">
      <c r="A23" s="109" t="s">
        <v>48</v>
      </c>
      <c r="B23" s="501">
        <v>2098133.2609999999</v>
      </c>
      <c r="C23" s="298">
        <v>550.22500000000002</v>
      </c>
      <c r="D23" s="342">
        <v>2.6224502047965963</v>
      </c>
      <c r="E23" s="308">
        <v>447.98</v>
      </c>
      <c r="F23" s="342">
        <v>2.1351360675083453</v>
      </c>
      <c r="G23" s="308">
        <v>2.867</v>
      </c>
      <c r="H23" s="342">
        <v>1.3664527669865676E-2</v>
      </c>
      <c r="I23" s="305">
        <v>99.378</v>
      </c>
      <c r="J23" s="348">
        <v>0.47364960961838548</v>
      </c>
      <c r="K23" s="298">
        <v>446.63400000000001</v>
      </c>
      <c r="L23" s="342">
        <v>2.0179094304536607</v>
      </c>
      <c r="M23" s="311">
        <v>95.450999999999993</v>
      </c>
      <c r="N23" s="342">
        <v>0.43125125504603845</v>
      </c>
      <c r="O23" s="313">
        <v>8.3680000000000003</v>
      </c>
      <c r="P23" s="342">
        <v>3.7806942852618104E-2</v>
      </c>
      <c r="Q23" s="313">
        <v>342.815</v>
      </c>
      <c r="R23" s="342">
        <v>1.5488512325550041</v>
      </c>
      <c r="S23" s="305">
        <v>26.451000000000001</v>
      </c>
      <c r="T23" s="342">
        <v>0.11950662588367607</v>
      </c>
      <c r="U23" s="305">
        <v>16.469000000000001</v>
      </c>
      <c r="V23" s="342">
        <v>7.4407569531520973E-2</v>
      </c>
      <c r="W23" s="305">
        <v>0</v>
      </c>
      <c r="X23" s="342">
        <v>0</v>
      </c>
      <c r="Y23" s="305">
        <v>9.9819999999999993</v>
      </c>
      <c r="Z23" s="342">
        <v>4.5099056352155095E-2</v>
      </c>
      <c r="AA23" s="298">
        <v>-0.69799999999999995</v>
      </c>
      <c r="AB23" s="342">
        <v>-3.1535905964540428E-3</v>
      </c>
      <c r="AC23" s="317">
        <v>5365.4520000000002</v>
      </c>
      <c r="AD23" s="345">
        <v>25.572503423556377</v>
      </c>
      <c r="AE23" s="298">
        <v>1394.451</v>
      </c>
      <c r="AF23" s="342">
        <v>6.6461507756441787</v>
      </c>
      <c r="AG23" s="298">
        <v>2758.8870000000002</v>
      </c>
      <c r="AH23" s="342">
        <v>13.14924581427719</v>
      </c>
      <c r="AI23" s="109" t="s">
        <v>48</v>
      </c>
    </row>
    <row r="24" spans="1:35" ht="30" customHeight="1">
      <c r="A24" s="109" t="s">
        <v>49</v>
      </c>
      <c r="B24" s="501">
        <v>1259003.0249999999</v>
      </c>
      <c r="C24" s="298">
        <v>159.083</v>
      </c>
      <c r="D24" s="342">
        <v>1.2635632865139463</v>
      </c>
      <c r="E24" s="308">
        <v>127.086</v>
      </c>
      <c r="F24" s="342">
        <v>1.009417749413271</v>
      </c>
      <c r="G24" s="308">
        <v>3.3889999999999998</v>
      </c>
      <c r="H24" s="342">
        <v>2.6918124362727405E-2</v>
      </c>
      <c r="I24" s="305">
        <v>28.608000000000001</v>
      </c>
      <c r="J24" s="348">
        <v>0.22722741273794797</v>
      </c>
      <c r="K24" s="298">
        <v>178.136</v>
      </c>
      <c r="L24" s="342">
        <v>1.3544006144176826</v>
      </c>
      <c r="M24" s="311">
        <v>6.8419999999999996</v>
      </c>
      <c r="N24" s="342">
        <v>5.2020978375206486E-2</v>
      </c>
      <c r="O24" s="313">
        <v>2.3610000000000002</v>
      </c>
      <c r="P24" s="342">
        <v>1.7951115162797796E-2</v>
      </c>
      <c r="Q24" s="313">
        <v>168.93299999999999</v>
      </c>
      <c r="R24" s="342">
        <v>1.284428520879678</v>
      </c>
      <c r="S24" s="305">
        <v>5.7850000000000001</v>
      </c>
      <c r="T24" s="342">
        <v>4.3984413899527855E-2</v>
      </c>
      <c r="U24" s="305">
        <v>4.5839999999999996</v>
      </c>
      <c r="V24" s="342">
        <v>3.485299106576243E-2</v>
      </c>
      <c r="W24" s="305">
        <v>0</v>
      </c>
      <c r="X24" s="342">
        <v>0</v>
      </c>
      <c r="Y24" s="305">
        <v>1.2010000000000001</v>
      </c>
      <c r="Z24" s="342">
        <v>9.1314228337654197E-3</v>
      </c>
      <c r="AA24" s="298">
        <v>-0.65</v>
      </c>
      <c r="AB24" s="342">
        <v>-4.9420689774750393E-3</v>
      </c>
      <c r="AC24" s="317">
        <v>2928.4380000000001</v>
      </c>
      <c r="AD24" s="345">
        <v>23.259975884490032</v>
      </c>
      <c r="AE24" s="298">
        <v>421.43299999999999</v>
      </c>
      <c r="AF24" s="342">
        <v>3.3473549438056356</v>
      </c>
      <c r="AG24" s="298">
        <v>672.59500000000003</v>
      </c>
      <c r="AH24" s="342">
        <v>5.3422826366918388</v>
      </c>
      <c r="AI24" s="109" t="s">
        <v>49</v>
      </c>
    </row>
    <row r="25" spans="1:35" ht="30" customHeight="1">
      <c r="A25" s="109" t="s">
        <v>50</v>
      </c>
      <c r="B25" s="501">
        <v>243486.80600000001</v>
      </c>
      <c r="C25" s="298">
        <v>26.446000000000002</v>
      </c>
      <c r="D25" s="342">
        <v>1.0861368808624481</v>
      </c>
      <c r="E25" s="308">
        <v>19.152000000000001</v>
      </c>
      <c r="F25" s="342">
        <v>0.78657239439906246</v>
      </c>
      <c r="G25" s="308">
        <v>0.56999999999999995</v>
      </c>
      <c r="H25" s="342">
        <v>2.3409892690448283E-2</v>
      </c>
      <c r="I25" s="305">
        <v>6.7240000000000002</v>
      </c>
      <c r="J25" s="348">
        <v>0.27615459377293733</v>
      </c>
      <c r="K25" s="298">
        <v>69.281000000000006</v>
      </c>
      <c r="L25" s="342">
        <v>2.58988597310602</v>
      </c>
      <c r="M25" s="311">
        <v>4.1289999999999996</v>
      </c>
      <c r="N25" s="342">
        <v>0.15435168636357377</v>
      </c>
      <c r="O25" s="313">
        <v>0</v>
      </c>
      <c r="P25" s="342">
        <v>0</v>
      </c>
      <c r="Q25" s="313">
        <v>65.152000000000001</v>
      </c>
      <c r="R25" s="342">
        <v>2.4355342867424463</v>
      </c>
      <c r="S25" s="305">
        <v>0</v>
      </c>
      <c r="T25" s="342">
        <v>0</v>
      </c>
      <c r="U25" s="305">
        <v>0</v>
      </c>
      <c r="V25" s="342">
        <v>0</v>
      </c>
      <c r="W25" s="305">
        <v>0</v>
      </c>
      <c r="X25" s="342">
        <v>0</v>
      </c>
      <c r="Y25" s="305">
        <v>0</v>
      </c>
      <c r="Z25" s="342">
        <v>0</v>
      </c>
      <c r="AA25" s="298">
        <v>0</v>
      </c>
      <c r="AB25" s="342">
        <v>0</v>
      </c>
      <c r="AC25" s="317">
        <v>431.68</v>
      </c>
      <c r="AD25" s="345">
        <v>17.729092064232834</v>
      </c>
      <c r="AE25" s="298">
        <v>14.305999999999999</v>
      </c>
      <c r="AF25" s="342">
        <v>0.58754723654307572</v>
      </c>
      <c r="AG25" s="298">
        <v>670.99300000000005</v>
      </c>
      <c r="AH25" s="342">
        <v>27.557673905336785</v>
      </c>
      <c r="AI25" s="109" t="s">
        <v>50</v>
      </c>
    </row>
    <row r="26" spans="1:35" ht="30" customHeight="1">
      <c r="A26" s="109" t="s">
        <v>51</v>
      </c>
      <c r="B26" s="501">
        <v>115650.30899999999</v>
      </c>
      <c r="C26" s="298">
        <v>34.326999999999998</v>
      </c>
      <c r="D26" s="342">
        <v>2.9681719224805532</v>
      </c>
      <c r="E26" s="308">
        <v>29.109000000000002</v>
      </c>
      <c r="F26" s="342">
        <v>2.5169841958658323</v>
      </c>
      <c r="G26" s="308">
        <v>0.47299999999999998</v>
      </c>
      <c r="H26" s="342">
        <v>4.0899155747175737E-2</v>
      </c>
      <c r="I26" s="305">
        <v>4.7450000000000001</v>
      </c>
      <c r="J26" s="348">
        <v>0.41028857086754522</v>
      </c>
      <c r="K26" s="298">
        <v>5.3170000000000002</v>
      </c>
      <c r="L26" s="342">
        <v>0.42347854242906935</v>
      </c>
      <c r="M26" s="311">
        <v>1.893</v>
      </c>
      <c r="N26" s="342">
        <v>0.15077014873391542</v>
      </c>
      <c r="O26" s="313">
        <v>1E-3</v>
      </c>
      <c r="P26" s="342">
        <v>7.9646143018444489E-5</v>
      </c>
      <c r="Q26" s="313">
        <v>3.423</v>
      </c>
      <c r="R26" s="342">
        <v>0.27262874755213545</v>
      </c>
      <c r="S26" s="305">
        <v>0.59</v>
      </c>
      <c r="T26" s="342">
        <v>4.6991224380882241E-2</v>
      </c>
      <c r="U26" s="305">
        <v>0</v>
      </c>
      <c r="V26" s="342">
        <v>0</v>
      </c>
      <c r="W26" s="305">
        <v>0</v>
      </c>
      <c r="X26" s="342">
        <v>0</v>
      </c>
      <c r="Y26" s="305">
        <v>0.59</v>
      </c>
      <c r="Z26" s="342">
        <v>4.6991224380882241E-2</v>
      </c>
      <c r="AA26" s="298">
        <v>0</v>
      </c>
      <c r="AB26" s="342">
        <v>0</v>
      </c>
      <c r="AC26" s="317">
        <v>142.58799999999999</v>
      </c>
      <c r="AD26" s="345">
        <v>12.329236405239524</v>
      </c>
      <c r="AE26" s="298">
        <v>14.18</v>
      </c>
      <c r="AF26" s="342">
        <v>1.2261099968180802</v>
      </c>
      <c r="AG26" s="298">
        <v>98.305999999999997</v>
      </c>
      <c r="AH26" s="342">
        <v>8.500279925754457</v>
      </c>
      <c r="AI26" s="109" t="s">
        <v>51</v>
      </c>
    </row>
    <row r="27" spans="1:35" ht="30" customHeight="1">
      <c r="A27" s="109" t="s">
        <v>52</v>
      </c>
      <c r="B27" s="501">
        <v>109684.572</v>
      </c>
      <c r="C27" s="298">
        <v>22.216000000000001</v>
      </c>
      <c r="D27" s="342">
        <v>2.0254443806372331</v>
      </c>
      <c r="E27" s="308">
        <v>18.494</v>
      </c>
      <c r="F27" s="342">
        <v>1.6861076870500986</v>
      </c>
      <c r="G27" s="308">
        <v>1.1970000000000001</v>
      </c>
      <c r="H27" s="342">
        <v>0.10913111827614189</v>
      </c>
      <c r="I27" s="305">
        <v>2.5249999999999999</v>
      </c>
      <c r="J27" s="348">
        <v>0.23020557531099267</v>
      </c>
      <c r="K27" s="298">
        <v>12.618</v>
      </c>
      <c r="L27" s="342">
        <v>0.96908995750719484</v>
      </c>
      <c r="M27" s="311">
        <v>9.2799999999999994</v>
      </c>
      <c r="N27" s="342">
        <v>0.71272426736937444</v>
      </c>
      <c r="O27" s="313">
        <v>0</v>
      </c>
      <c r="P27" s="342">
        <v>0</v>
      </c>
      <c r="Q27" s="313">
        <v>3.3380000000000001</v>
      </c>
      <c r="R27" s="342">
        <v>0.25636569013782029</v>
      </c>
      <c r="S27" s="305">
        <v>0</v>
      </c>
      <c r="T27" s="342">
        <v>0</v>
      </c>
      <c r="U27" s="305">
        <v>0</v>
      </c>
      <c r="V27" s="342">
        <v>0</v>
      </c>
      <c r="W27" s="305">
        <v>0</v>
      </c>
      <c r="X27" s="342">
        <v>0</v>
      </c>
      <c r="Y27" s="305">
        <v>0</v>
      </c>
      <c r="Z27" s="342">
        <v>0</v>
      </c>
      <c r="AA27" s="298">
        <v>0</v>
      </c>
      <c r="AB27" s="342">
        <v>0</v>
      </c>
      <c r="AC27" s="317">
        <v>149.483</v>
      </c>
      <c r="AD27" s="345">
        <v>13.628443569985395</v>
      </c>
      <c r="AE27" s="298">
        <v>4.6399999999999997</v>
      </c>
      <c r="AF27" s="342">
        <v>0.42303123542297266</v>
      </c>
      <c r="AG27" s="298">
        <v>81.471000000000004</v>
      </c>
      <c r="AH27" s="342">
        <v>7.4277538321433214</v>
      </c>
      <c r="AI27" s="109" t="s">
        <v>52</v>
      </c>
    </row>
    <row r="28" spans="1:35" ht="30" customHeight="1">
      <c r="A28" s="109" t="s">
        <v>53</v>
      </c>
      <c r="B28" s="501">
        <v>78835.114000000001</v>
      </c>
      <c r="C28" s="298">
        <v>91.296000000000006</v>
      </c>
      <c r="D28" s="342">
        <v>11.580626369107554</v>
      </c>
      <c r="E28" s="308">
        <v>84.6</v>
      </c>
      <c r="F28" s="342">
        <v>10.731258662225057</v>
      </c>
      <c r="G28" s="308">
        <v>0.81399999999999995</v>
      </c>
      <c r="H28" s="342">
        <v>0.1032534816909125</v>
      </c>
      <c r="I28" s="305">
        <v>5.8819999999999997</v>
      </c>
      <c r="J28" s="348">
        <v>0.74611422519158155</v>
      </c>
      <c r="K28" s="298">
        <v>5.4379999999999997</v>
      </c>
      <c r="L28" s="342">
        <v>0.61343746614183536</v>
      </c>
      <c r="M28" s="311">
        <v>0.73799999999999999</v>
      </c>
      <c r="N28" s="342">
        <v>8.3250616037637837E-2</v>
      </c>
      <c r="O28" s="313">
        <v>0</v>
      </c>
      <c r="P28" s="342">
        <v>0</v>
      </c>
      <c r="Q28" s="313">
        <v>4.7</v>
      </c>
      <c r="R28" s="342">
        <v>0.53018685010419764</v>
      </c>
      <c r="S28" s="305">
        <v>0</v>
      </c>
      <c r="T28" s="342">
        <v>0</v>
      </c>
      <c r="U28" s="305">
        <v>0</v>
      </c>
      <c r="V28" s="342">
        <v>0</v>
      </c>
      <c r="W28" s="305">
        <v>0</v>
      </c>
      <c r="X28" s="342">
        <v>0</v>
      </c>
      <c r="Y28" s="305">
        <v>0</v>
      </c>
      <c r="Z28" s="342">
        <v>0</v>
      </c>
      <c r="AA28" s="298">
        <v>0</v>
      </c>
      <c r="AB28" s="342">
        <v>0</v>
      </c>
      <c r="AC28" s="317">
        <v>95.153000000000006</v>
      </c>
      <c r="AD28" s="345">
        <v>12.069875360362897</v>
      </c>
      <c r="AE28" s="298">
        <v>27.640999999999998</v>
      </c>
      <c r="AF28" s="342">
        <v>3.5061787314723736</v>
      </c>
      <c r="AG28" s="298">
        <v>20.016999999999999</v>
      </c>
      <c r="AH28" s="342">
        <v>2.5390969815810758</v>
      </c>
      <c r="AI28" s="109" t="s">
        <v>53</v>
      </c>
    </row>
    <row r="29" spans="1:35" ht="30" customHeight="1">
      <c r="A29" s="109" t="s">
        <v>54</v>
      </c>
      <c r="B29" s="501">
        <v>90717.994000000006</v>
      </c>
      <c r="C29" s="298">
        <v>44.423999999999999</v>
      </c>
      <c r="D29" s="342">
        <v>4.8969336777883337</v>
      </c>
      <c r="E29" s="308">
        <v>39.432000000000002</v>
      </c>
      <c r="F29" s="342">
        <v>4.346656959808878</v>
      </c>
      <c r="G29" s="308">
        <v>7.0000000000000007E-2</v>
      </c>
      <c r="H29" s="342">
        <v>7.7162200037183366E-3</v>
      </c>
      <c r="I29" s="305">
        <v>4.9219999999999997</v>
      </c>
      <c r="J29" s="348">
        <v>0.5425604979757378</v>
      </c>
      <c r="K29" s="298">
        <v>4.8689999999999998</v>
      </c>
      <c r="L29" s="342">
        <v>0.49207142795254344</v>
      </c>
      <c r="M29" s="311">
        <v>2.5659999999999998</v>
      </c>
      <c r="N29" s="342">
        <v>0.25932538182916953</v>
      </c>
      <c r="O29" s="313">
        <v>5.2999999999999999E-2</v>
      </c>
      <c r="P29" s="342">
        <v>5.3562919863390434E-3</v>
      </c>
      <c r="Q29" s="313">
        <v>2.25</v>
      </c>
      <c r="R29" s="342">
        <v>0.22738975413703488</v>
      </c>
      <c r="S29" s="305">
        <v>0</v>
      </c>
      <c r="T29" s="342">
        <v>0</v>
      </c>
      <c r="U29" s="305">
        <v>0</v>
      </c>
      <c r="V29" s="342">
        <v>0</v>
      </c>
      <c r="W29" s="305">
        <v>0</v>
      </c>
      <c r="X29" s="342">
        <v>0</v>
      </c>
      <c r="Y29" s="305">
        <v>0</v>
      </c>
      <c r="Z29" s="342">
        <v>0</v>
      </c>
      <c r="AA29" s="298">
        <v>0</v>
      </c>
      <c r="AB29" s="342">
        <v>0</v>
      </c>
      <c r="AC29" s="317">
        <v>115.956</v>
      </c>
      <c r="AD29" s="345">
        <v>12.782028667873762</v>
      </c>
      <c r="AE29" s="298">
        <v>21.375</v>
      </c>
      <c r="AF29" s="342">
        <v>2.3562028939925632</v>
      </c>
      <c r="AG29" s="298">
        <v>72.418000000000006</v>
      </c>
      <c r="AH29" s="342">
        <v>7.9827602889896347</v>
      </c>
      <c r="AI29" s="109" t="s">
        <v>54</v>
      </c>
    </row>
    <row r="30" spans="1:35" ht="30" customHeight="1">
      <c r="A30" s="109" t="s">
        <v>55</v>
      </c>
      <c r="B30" s="501">
        <v>218145.76199999999</v>
      </c>
      <c r="C30" s="298">
        <v>67.781999999999996</v>
      </c>
      <c r="D30" s="342">
        <v>3.1071884862012586</v>
      </c>
      <c r="E30" s="308">
        <v>53.500999999999998</v>
      </c>
      <c r="F30" s="342">
        <v>2.4525344663812447</v>
      </c>
      <c r="G30" s="308">
        <v>1.48</v>
      </c>
      <c r="H30" s="342">
        <v>6.7844545153253999E-2</v>
      </c>
      <c r="I30" s="305">
        <v>12.801</v>
      </c>
      <c r="J30" s="348">
        <v>0.58680947466675981</v>
      </c>
      <c r="K30" s="298">
        <v>31.994</v>
      </c>
      <c r="L30" s="342">
        <v>1.401574154891978</v>
      </c>
      <c r="M30" s="311">
        <v>7.15</v>
      </c>
      <c r="N30" s="342">
        <v>0.31322295453765214</v>
      </c>
      <c r="O30" s="313">
        <v>6.0999999999999999E-2</v>
      </c>
      <c r="P30" s="342">
        <v>2.6722517799715778E-3</v>
      </c>
      <c r="Q30" s="313">
        <v>24.783000000000001</v>
      </c>
      <c r="R30" s="342">
        <v>1.0856789485743543</v>
      </c>
      <c r="S30" s="305">
        <v>0</v>
      </c>
      <c r="T30" s="342">
        <v>0</v>
      </c>
      <c r="U30" s="305">
        <v>0</v>
      </c>
      <c r="V30" s="342">
        <v>0</v>
      </c>
      <c r="W30" s="305">
        <v>0</v>
      </c>
      <c r="X30" s="342">
        <v>0</v>
      </c>
      <c r="Y30" s="305">
        <v>0</v>
      </c>
      <c r="Z30" s="342">
        <v>0</v>
      </c>
      <c r="AA30" s="298">
        <v>0</v>
      </c>
      <c r="AB30" s="342">
        <v>0</v>
      </c>
      <c r="AC30" s="317">
        <v>264.97000000000003</v>
      </c>
      <c r="AD30" s="345">
        <v>12.146465627876834</v>
      </c>
      <c r="AE30" s="298">
        <v>43.293999999999997</v>
      </c>
      <c r="AF30" s="342">
        <v>1.9846363093682287</v>
      </c>
      <c r="AG30" s="298">
        <v>317.35199999999998</v>
      </c>
      <c r="AH30" s="342">
        <v>14.547704117213151</v>
      </c>
      <c r="AI30" s="109" t="s">
        <v>55</v>
      </c>
    </row>
    <row r="31" spans="1:35" ht="30" customHeight="1">
      <c r="A31" s="109" t="s">
        <v>56</v>
      </c>
      <c r="B31" s="501">
        <v>222874.103</v>
      </c>
      <c r="C31" s="298">
        <v>87.295000000000002</v>
      </c>
      <c r="D31" s="342">
        <v>3.9167852534217489</v>
      </c>
      <c r="E31" s="308">
        <v>70.936000000000007</v>
      </c>
      <c r="F31" s="342">
        <v>3.1827834210060741</v>
      </c>
      <c r="G31" s="308">
        <v>0.78500000000000003</v>
      </c>
      <c r="H31" s="342">
        <v>3.5221678491735756E-2</v>
      </c>
      <c r="I31" s="305">
        <v>15.574</v>
      </c>
      <c r="J31" s="348">
        <v>0.69878015392393966</v>
      </c>
      <c r="K31" s="298">
        <v>98.524000000000001</v>
      </c>
      <c r="L31" s="342">
        <v>4.0847707030580107</v>
      </c>
      <c r="M31" s="311">
        <v>6.657</v>
      </c>
      <c r="N31" s="342">
        <v>0.27599689994577137</v>
      </c>
      <c r="O31" s="313">
        <v>0.158</v>
      </c>
      <c r="P31" s="342">
        <v>6.5506249348703431E-3</v>
      </c>
      <c r="Q31" s="313">
        <v>91.709000000000003</v>
      </c>
      <c r="R31" s="342">
        <v>3.802223178177369</v>
      </c>
      <c r="S31" s="305">
        <v>1.157</v>
      </c>
      <c r="T31" s="342">
        <v>4.7968816769904978E-2</v>
      </c>
      <c r="U31" s="305">
        <v>1.157</v>
      </c>
      <c r="V31" s="342">
        <v>4.7968816769904978E-2</v>
      </c>
      <c r="W31" s="305">
        <v>0</v>
      </c>
      <c r="X31" s="342">
        <v>0</v>
      </c>
      <c r="Y31" s="305">
        <v>0</v>
      </c>
      <c r="Z31" s="342">
        <v>0</v>
      </c>
      <c r="AA31" s="298">
        <v>-1.7370000000000001</v>
      </c>
      <c r="AB31" s="342">
        <v>-7.2015414632087257E-2</v>
      </c>
      <c r="AC31" s="317">
        <v>325.34699999999998</v>
      </c>
      <c r="AD31" s="345">
        <v>14.5977929073258</v>
      </c>
      <c r="AE31" s="298">
        <v>45.680999999999997</v>
      </c>
      <c r="AF31" s="342">
        <v>2.0496324779375557</v>
      </c>
      <c r="AG31" s="298">
        <v>475.32</v>
      </c>
      <c r="AH31" s="342">
        <v>21.32683849769661</v>
      </c>
      <c r="AI31" s="109" t="s">
        <v>56</v>
      </c>
    </row>
    <row r="32" spans="1:35" ht="30" customHeight="1">
      <c r="A32" s="109" t="s">
        <v>57</v>
      </c>
      <c r="B32" s="501">
        <v>348595.00300000003</v>
      </c>
      <c r="C32" s="298">
        <v>101.97199999999999</v>
      </c>
      <c r="D32" s="342">
        <v>2.9252283917563782</v>
      </c>
      <c r="E32" s="308">
        <v>78.08</v>
      </c>
      <c r="F32" s="342">
        <v>2.2398485155566039</v>
      </c>
      <c r="G32" s="308">
        <v>1.9019999999999999</v>
      </c>
      <c r="H32" s="342">
        <v>5.4561883665326084E-2</v>
      </c>
      <c r="I32" s="305">
        <v>21.99</v>
      </c>
      <c r="J32" s="348">
        <v>0.63081799253444826</v>
      </c>
      <c r="K32" s="298">
        <v>75.897000000000006</v>
      </c>
      <c r="L32" s="342">
        <v>1.9999395233733162</v>
      </c>
      <c r="M32" s="311">
        <v>14.98</v>
      </c>
      <c r="N32" s="342">
        <v>0.39473357392429576</v>
      </c>
      <c r="O32" s="313">
        <v>0.22500000000000001</v>
      </c>
      <c r="P32" s="342">
        <v>5.928908820625271E-3</v>
      </c>
      <c r="Q32" s="313">
        <v>60.692</v>
      </c>
      <c r="R32" s="342">
        <v>1.5992770406283949</v>
      </c>
      <c r="S32" s="305">
        <v>2.0659999999999998</v>
      </c>
      <c r="T32" s="342">
        <v>5.4440558326274695E-2</v>
      </c>
      <c r="U32" s="305">
        <v>2.0659999999999998</v>
      </c>
      <c r="V32" s="342">
        <v>5.4440558326274695E-2</v>
      </c>
      <c r="W32" s="305">
        <v>0</v>
      </c>
      <c r="X32" s="342">
        <v>0</v>
      </c>
      <c r="Y32" s="305">
        <v>0</v>
      </c>
      <c r="Z32" s="342">
        <v>0</v>
      </c>
      <c r="AA32" s="298">
        <v>-0.63500000000000001</v>
      </c>
      <c r="AB32" s="342">
        <v>-1.6732698227097983E-2</v>
      </c>
      <c r="AC32" s="317">
        <v>626.05499999999995</v>
      </c>
      <c r="AD32" s="345">
        <v>17.9593796414804</v>
      </c>
      <c r="AE32" s="298">
        <v>122.874</v>
      </c>
      <c r="AF32" s="342">
        <v>3.5248353803855297</v>
      </c>
      <c r="AG32" s="298">
        <v>459.51400000000001</v>
      </c>
      <c r="AH32" s="342">
        <v>13.181887176965644</v>
      </c>
      <c r="AI32" s="109" t="s">
        <v>57</v>
      </c>
    </row>
    <row r="33" spans="1:35" ht="30" customHeight="1">
      <c r="A33" s="109" t="s">
        <v>58</v>
      </c>
      <c r="B33" s="501">
        <v>1007105.723</v>
      </c>
      <c r="C33" s="298">
        <v>256.53800000000001</v>
      </c>
      <c r="D33" s="342">
        <v>2.5472797357939352</v>
      </c>
      <c r="E33" s="308">
        <v>201.61699999999999</v>
      </c>
      <c r="F33" s="342">
        <v>2.0019447352500053</v>
      </c>
      <c r="G33" s="308">
        <v>4.4800000000000004</v>
      </c>
      <c r="H33" s="342">
        <v>4.448390965999903E-2</v>
      </c>
      <c r="I33" s="305">
        <v>50.441000000000003</v>
      </c>
      <c r="J33" s="348">
        <v>0.50085109088393098</v>
      </c>
      <c r="K33" s="298">
        <v>173.13399999999999</v>
      </c>
      <c r="L33" s="342">
        <v>1.6251964104409455</v>
      </c>
      <c r="M33" s="311">
        <v>49.518999999999998</v>
      </c>
      <c r="N33" s="342">
        <v>0.46483129280571811</v>
      </c>
      <c r="O33" s="313">
        <v>2.488</v>
      </c>
      <c r="P33" s="342">
        <v>2.3354677123944883E-2</v>
      </c>
      <c r="Q33" s="313">
        <v>121.127</v>
      </c>
      <c r="R33" s="342">
        <v>1.1370104405112829</v>
      </c>
      <c r="S33" s="305">
        <v>37.246000000000002</v>
      </c>
      <c r="T33" s="342">
        <v>0.34962552417944182</v>
      </c>
      <c r="U33" s="305">
        <v>33.585999999999999</v>
      </c>
      <c r="V33" s="342">
        <v>0.31526936731704691</v>
      </c>
      <c r="W33" s="305">
        <v>0</v>
      </c>
      <c r="X33" s="342">
        <v>0</v>
      </c>
      <c r="Y33" s="305">
        <v>3.66</v>
      </c>
      <c r="Z33" s="342">
        <v>3.4356156862394807E-2</v>
      </c>
      <c r="AA33" s="298">
        <v>-0.69599999999999995</v>
      </c>
      <c r="AB33" s="342">
        <v>-6.5333019607176999E-3</v>
      </c>
      <c r="AC33" s="317">
        <v>1548.085</v>
      </c>
      <c r="AD33" s="345">
        <v>15.371623501339194</v>
      </c>
      <c r="AE33" s="298">
        <v>161.279</v>
      </c>
      <c r="AF33" s="342">
        <v>1.6014108183158444</v>
      </c>
      <c r="AG33" s="298">
        <v>588.16899999999998</v>
      </c>
      <c r="AH33" s="342">
        <v>5.8401912189312428</v>
      </c>
      <c r="AI33" s="109" t="s">
        <v>58</v>
      </c>
    </row>
    <row r="34" spans="1:35" ht="30" customHeight="1">
      <c r="A34" s="109" t="s">
        <v>59</v>
      </c>
      <c r="B34" s="501">
        <v>192975.954</v>
      </c>
      <c r="C34" s="298">
        <v>20.789000000000001</v>
      </c>
      <c r="D34" s="342">
        <v>1.0772844786661866</v>
      </c>
      <c r="E34" s="308">
        <v>17.599</v>
      </c>
      <c r="F34" s="342">
        <v>0.91197890904065693</v>
      </c>
      <c r="G34" s="308">
        <v>0.29199999999999998</v>
      </c>
      <c r="H34" s="342">
        <v>1.5131418912430923E-2</v>
      </c>
      <c r="I34" s="305">
        <v>2.8980000000000001</v>
      </c>
      <c r="J34" s="348">
        <v>0.1501741507130987</v>
      </c>
      <c r="K34" s="298">
        <v>24.654</v>
      </c>
      <c r="L34" s="342">
        <v>1.2218922550700893</v>
      </c>
      <c r="M34" s="311">
        <v>6.02</v>
      </c>
      <c r="N34" s="342">
        <v>0.29836097085754593</v>
      </c>
      <c r="O34" s="313">
        <v>0</v>
      </c>
      <c r="P34" s="342">
        <v>0</v>
      </c>
      <c r="Q34" s="313">
        <v>18.634</v>
      </c>
      <c r="R34" s="342">
        <v>0.92353128421254327</v>
      </c>
      <c r="S34" s="305">
        <v>2.9860000000000002</v>
      </c>
      <c r="T34" s="342">
        <v>0.14799100647518806</v>
      </c>
      <c r="U34" s="305">
        <v>0</v>
      </c>
      <c r="V34" s="342">
        <v>0</v>
      </c>
      <c r="W34" s="305">
        <v>0</v>
      </c>
      <c r="X34" s="342">
        <v>0</v>
      </c>
      <c r="Y34" s="305">
        <v>2.9860000000000002</v>
      </c>
      <c r="Z34" s="342">
        <v>0.14799100647518806</v>
      </c>
      <c r="AA34" s="298">
        <v>-0.06</v>
      </c>
      <c r="AB34" s="342">
        <v>-2.9736973839622513E-3</v>
      </c>
      <c r="AC34" s="317">
        <v>355.00900000000001</v>
      </c>
      <c r="AD34" s="345">
        <v>18.396540742065721</v>
      </c>
      <c r="AE34" s="298">
        <v>19.466000000000001</v>
      </c>
      <c r="AF34" s="342">
        <v>1.0087267142102068</v>
      </c>
      <c r="AG34" s="298">
        <v>102.21299999999999</v>
      </c>
      <c r="AH34" s="342">
        <v>5.2966702784119937</v>
      </c>
      <c r="AI34" s="109" t="s">
        <v>59</v>
      </c>
    </row>
    <row r="35" spans="1:35" ht="30" customHeight="1">
      <c r="A35" s="109" t="s">
        <v>60</v>
      </c>
      <c r="B35" s="501">
        <v>167852.182</v>
      </c>
      <c r="C35" s="298">
        <v>1424.366</v>
      </c>
      <c r="D35" s="342">
        <v>84.858354715936898</v>
      </c>
      <c r="E35" s="308">
        <v>1333.616</v>
      </c>
      <c r="F35" s="342">
        <v>79.451811952018588</v>
      </c>
      <c r="G35" s="308">
        <v>4.0010000000000003</v>
      </c>
      <c r="H35" s="342">
        <v>0.23836449144283395</v>
      </c>
      <c r="I35" s="305">
        <v>86.748999999999995</v>
      </c>
      <c r="J35" s="348">
        <v>5.1681782724754806</v>
      </c>
      <c r="K35" s="298">
        <v>2.8620000000000001</v>
      </c>
      <c r="L35" s="342">
        <v>0.15902584022657534</v>
      </c>
      <c r="M35" s="311">
        <v>0.69699999999999995</v>
      </c>
      <c r="N35" s="342">
        <v>3.8728515247352546E-2</v>
      </c>
      <c r="O35" s="313">
        <v>0.29699999999999999</v>
      </c>
      <c r="P35" s="342">
        <v>1.6502681532946498E-2</v>
      </c>
      <c r="Q35" s="313">
        <v>1.8680000000000001</v>
      </c>
      <c r="R35" s="342">
        <v>0.10379464344627629</v>
      </c>
      <c r="S35" s="305">
        <v>0</v>
      </c>
      <c r="T35" s="342">
        <v>0</v>
      </c>
      <c r="U35" s="305">
        <v>0</v>
      </c>
      <c r="V35" s="342">
        <v>0</v>
      </c>
      <c r="W35" s="305">
        <v>0</v>
      </c>
      <c r="X35" s="342">
        <v>0</v>
      </c>
      <c r="Y35" s="305">
        <v>0</v>
      </c>
      <c r="Z35" s="342">
        <v>0</v>
      </c>
      <c r="AA35" s="298">
        <v>-0.307</v>
      </c>
      <c r="AB35" s="342">
        <v>-1.7058327375806648E-2</v>
      </c>
      <c r="AC35" s="317">
        <v>329.39499999999998</v>
      </c>
      <c r="AD35" s="345">
        <v>19.624111886731384</v>
      </c>
      <c r="AE35" s="298">
        <v>40.537999999999997</v>
      </c>
      <c r="AF35" s="342">
        <v>2.4151011632365909</v>
      </c>
      <c r="AG35" s="298">
        <v>61.203000000000003</v>
      </c>
      <c r="AH35" s="342">
        <v>3.6462439314610759</v>
      </c>
      <c r="AI35" s="109" t="s">
        <v>60</v>
      </c>
    </row>
    <row r="36" spans="1:35" ht="30" customHeight="1">
      <c r="A36" s="109" t="s">
        <v>61</v>
      </c>
      <c r="B36" s="501">
        <v>274607.16600000003</v>
      </c>
      <c r="C36" s="298">
        <v>69.31</v>
      </c>
      <c r="D36" s="342">
        <v>2.5239690940913024</v>
      </c>
      <c r="E36" s="308">
        <v>48.834000000000003</v>
      </c>
      <c r="F36" s="342">
        <v>1.778322128709489</v>
      </c>
      <c r="G36" s="308">
        <v>0.30299999999999999</v>
      </c>
      <c r="H36" s="342">
        <v>1.1033943666277083E-2</v>
      </c>
      <c r="I36" s="305">
        <v>20.172999999999998</v>
      </c>
      <c r="J36" s="348">
        <v>0.73461302171553655</v>
      </c>
      <c r="K36" s="298">
        <v>74.016000000000005</v>
      </c>
      <c r="L36" s="342">
        <v>2.4963198680454459</v>
      </c>
      <c r="M36" s="311">
        <v>9.3469999999999995</v>
      </c>
      <c r="N36" s="342">
        <v>0.31524402570553367</v>
      </c>
      <c r="O36" s="313">
        <v>0.20200000000000001</v>
      </c>
      <c r="P36" s="342">
        <v>6.812805519687366E-3</v>
      </c>
      <c r="Q36" s="313">
        <v>64.466999999999999</v>
      </c>
      <c r="R36" s="342">
        <v>2.1742630368202245</v>
      </c>
      <c r="S36" s="305">
        <v>0</v>
      </c>
      <c r="T36" s="342">
        <v>0</v>
      </c>
      <c r="U36" s="305">
        <v>0</v>
      </c>
      <c r="V36" s="342">
        <v>0</v>
      </c>
      <c r="W36" s="305">
        <v>0</v>
      </c>
      <c r="X36" s="342">
        <v>0</v>
      </c>
      <c r="Y36" s="305">
        <v>0</v>
      </c>
      <c r="Z36" s="342">
        <v>0</v>
      </c>
      <c r="AA36" s="298">
        <v>-1.2609999999999999</v>
      </c>
      <c r="AB36" s="342">
        <v>-4.2529444358048354E-2</v>
      </c>
      <c r="AC36" s="317">
        <v>1175.1759999999999</v>
      </c>
      <c r="AD36" s="345">
        <v>42.794804560926856</v>
      </c>
      <c r="AE36" s="298">
        <v>91.997</v>
      </c>
      <c r="AF36" s="342">
        <v>3.3501310741468413</v>
      </c>
      <c r="AG36" s="298">
        <v>294.24200000000002</v>
      </c>
      <c r="AH36" s="342">
        <v>10.715015353969314</v>
      </c>
      <c r="AI36" s="109" t="s">
        <v>61</v>
      </c>
    </row>
    <row r="37" spans="1:35" ht="30" customHeight="1">
      <c r="A37" s="109" t="s">
        <v>62</v>
      </c>
      <c r="B37" s="501">
        <v>1484930.068</v>
      </c>
      <c r="C37" s="298">
        <v>358.39800000000002</v>
      </c>
      <c r="D37" s="342">
        <v>2.4135682058261079</v>
      </c>
      <c r="E37" s="308">
        <v>271.09100000000001</v>
      </c>
      <c r="F37" s="342">
        <v>1.8256145918381392</v>
      </c>
      <c r="G37" s="308">
        <v>0.52700000000000002</v>
      </c>
      <c r="H37" s="342">
        <v>3.5489886787045655E-3</v>
      </c>
      <c r="I37" s="305">
        <v>86.78</v>
      </c>
      <c r="J37" s="348">
        <v>0.58440462530926407</v>
      </c>
      <c r="K37" s="298">
        <v>179.14</v>
      </c>
      <c r="L37" s="342">
        <v>1.1219187415974865</v>
      </c>
      <c r="M37" s="311">
        <v>41.642000000000003</v>
      </c>
      <c r="N37" s="342">
        <v>0.26079569184773105</v>
      </c>
      <c r="O37" s="313">
        <v>0.4</v>
      </c>
      <c r="P37" s="342">
        <v>2.5051216737690899E-3</v>
      </c>
      <c r="Q37" s="313">
        <v>137.09800000000001</v>
      </c>
      <c r="R37" s="342">
        <v>0.85861792807598658</v>
      </c>
      <c r="S37" s="305">
        <v>14.833</v>
      </c>
      <c r="T37" s="342">
        <v>9.2896174467542267E-2</v>
      </c>
      <c r="U37" s="305">
        <v>14.833</v>
      </c>
      <c r="V37" s="342">
        <v>9.2896174467542267E-2</v>
      </c>
      <c r="W37" s="305">
        <v>0</v>
      </c>
      <c r="X37" s="342">
        <v>0</v>
      </c>
      <c r="Y37" s="305">
        <v>0</v>
      </c>
      <c r="Z37" s="342">
        <v>0</v>
      </c>
      <c r="AA37" s="298">
        <v>-5.0810000000000004</v>
      </c>
      <c r="AB37" s="342">
        <v>-3.1821308061051858E-2</v>
      </c>
      <c r="AC37" s="317">
        <v>5776.7110000000002</v>
      </c>
      <c r="AD37" s="345">
        <v>38.902242768782024</v>
      </c>
      <c r="AE37" s="298">
        <v>665.02300000000002</v>
      </c>
      <c r="AF37" s="342">
        <v>4.4784802620078672</v>
      </c>
      <c r="AG37" s="298">
        <v>1733.673</v>
      </c>
      <c r="AH37" s="342">
        <v>11.675115464090664</v>
      </c>
      <c r="AI37" s="109" t="s">
        <v>62</v>
      </c>
    </row>
    <row r="38" spans="1:35" ht="30" customHeight="1">
      <c r="A38" s="109" t="s">
        <v>63</v>
      </c>
      <c r="B38" s="501">
        <v>761653.62100000004</v>
      </c>
      <c r="C38" s="298">
        <v>267.14400000000001</v>
      </c>
      <c r="D38" s="342">
        <v>3.5074211247004627</v>
      </c>
      <c r="E38" s="308">
        <v>209.40700000000001</v>
      </c>
      <c r="F38" s="342">
        <v>2.7493731300727315</v>
      </c>
      <c r="G38" s="308">
        <v>0.221</v>
      </c>
      <c r="H38" s="342">
        <v>2.9015814263423554E-3</v>
      </c>
      <c r="I38" s="305">
        <v>57.515999999999998</v>
      </c>
      <c r="J38" s="348">
        <v>0.75514641320138876</v>
      </c>
      <c r="K38" s="298">
        <v>138.953</v>
      </c>
      <c r="L38" s="342">
        <v>1.7083594443514261</v>
      </c>
      <c r="M38" s="311">
        <v>25.347000000000001</v>
      </c>
      <c r="N38" s="342">
        <v>0.31162901726465492</v>
      </c>
      <c r="O38" s="313">
        <v>0.57599999999999996</v>
      </c>
      <c r="P38" s="342">
        <v>7.081639402865869E-3</v>
      </c>
      <c r="Q38" s="313">
        <v>113.03</v>
      </c>
      <c r="R38" s="342">
        <v>1.3896487876839052</v>
      </c>
      <c r="S38" s="305">
        <v>8.7520000000000007</v>
      </c>
      <c r="T38" s="342">
        <v>0.10760157648243419</v>
      </c>
      <c r="U38" s="305">
        <v>4.2770000000000001</v>
      </c>
      <c r="V38" s="342">
        <v>5.2583631468849534E-2</v>
      </c>
      <c r="W38" s="305">
        <v>0</v>
      </c>
      <c r="X38" s="342">
        <v>0</v>
      </c>
      <c r="Y38" s="305">
        <v>4.4749999999999996</v>
      </c>
      <c r="Z38" s="342">
        <v>5.5017945013584667E-2</v>
      </c>
      <c r="AA38" s="298">
        <v>-0.4</v>
      </c>
      <c r="AB38" s="342">
        <v>-4.9178051408790766E-3</v>
      </c>
      <c r="AC38" s="317">
        <v>1598.1489999999999</v>
      </c>
      <c r="AD38" s="345">
        <v>20.982621967998231</v>
      </c>
      <c r="AE38" s="298">
        <v>496.02699999999999</v>
      </c>
      <c r="AF38" s="342">
        <v>6.5125010414675089</v>
      </c>
      <c r="AG38" s="298">
        <v>342.86099999999999</v>
      </c>
      <c r="AH38" s="342">
        <v>4.5015344317518844</v>
      </c>
      <c r="AI38" s="109" t="s">
        <v>63</v>
      </c>
    </row>
    <row r="39" spans="1:35" ht="30" customHeight="1">
      <c r="A39" s="109" t="s">
        <v>64</v>
      </c>
      <c r="B39" s="501">
        <v>130666.724</v>
      </c>
      <c r="C39" s="298">
        <v>81.852000000000004</v>
      </c>
      <c r="D39" s="342">
        <v>6.2641809249002067</v>
      </c>
      <c r="E39" s="308">
        <v>60.709000000000003</v>
      </c>
      <c r="F39" s="342">
        <v>4.6460949001828498</v>
      </c>
      <c r="G39" s="308">
        <v>5.7000000000000002E-2</v>
      </c>
      <c r="H39" s="342">
        <v>4.362242983913793E-3</v>
      </c>
      <c r="I39" s="305">
        <v>21.085999999999999</v>
      </c>
      <c r="J39" s="348">
        <v>1.6137237817334427</v>
      </c>
      <c r="K39" s="298">
        <v>41.993000000000002</v>
      </c>
      <c r="L39" s="342">
        <v>3.003092707058765</v>
      </c>
      <c r="M39" s="311">
        <v>3.8079999999999998</v>
      </c>
      <c r="N39" s="342">
        <v>0.27232579307217336</v>
      </c>
      <c r="O39" s="313">
        <v>1.9E-2</v>
      </c>
      <c r="P39" s="342">
        <v>1.3587684003075879E-3</v>
      </c>
      <c r="Q39" s="313">
        <v>38.165999999999997</v>
      </c>
      <c r="R39" s="342">
        <v>2.7294081455862838</v>
      </c>
      <c r="S39" s="305">
        <v>0</v>
      </c>
      <c r="T39" s="342">
        <v>0</v>
      </c>
      <c r="U39" s="305">
        <v>0</v>
      </c>
      <c r="V39" s="342">
        <v>0</v>
      </c>
      <c r="W39" s="305">
        <v>0</v>
      </c>
      <c r="X39" s="342">
        <v>0</v>
      </c>
      <c r="Y39" s="305">
        <v>0</v>
      </c>
      <c r="Z39" s="342">
        <v>0</v>
      </c>
      <c r="AA39" s="298">
        <v>0</v>
      </c>
      <c r="AB39" s="342">
        <v>0</v>
      </c>
      <c r="AC39" s="317">
        <v>406.41699999999997</v>
      </c>
      <c r="AD39" s="345">
        <v>31.103328189355995</v>
      </c>
      <c r="AE39" s="298">
        <v>17.902999999999999</v>
      </c>
      <c r="AF39" s="342">
        <v>1.3701269498422566</v>
      </c>
      <c r="AG39" s="298">
        <v>93.667000000000002</v>
      </c>
      <c r="AH39" s="342">
        <v>7.1683897118290041</v>
      </c>
      <c r="AI39" s="109" t="s">
        <v>64</v>
      </c>
    </row>
    <row r="40" spans="1:35" ht="30" customHeight="1">
      <c r="A40" s="109" t="s">
        <v>65</v>
      </c>
      <c r="B40" s="501">
        <v>100712.829</v>
      </c>
      <c r="C40" s="298">
        <v>25.565000000000001</v>
      </c>
      <c r="D40" s="342">
        <v>2.5384055093914601</v>
      </c>
      <c r="E40" s="308">
        <v>18.867999999999999</v>
      </c>
      <c r="F40" s="342">
        <v>1.8734455369136735</v>
      </c>
      <c r="G40" s="308">
        <v>1.6E-2</v>
      </c>
      <c r="H40" s="342">
        <v>1.5886754606009527E-3</v>
      </c>
      <c r="I40" s="305">
        <v>6.681</v>
      </c>
      <c r="J40" s="348">
        <v>0.66337129701718534</v>
      </c>
      <c r="K40" s="298">
        <v>20.158999999999999</v>
      </c>
      <c r="L40" s="342">
        <v>1.8090610094809905</v>
      </c>
      <c r="M40" s="311">
        <v>1.1200000000000001</v>
      </c>
      <c r="N40" s="342">
        <v>0.10050837495008233</v>
      </c>
      <c r="O40" s="313">
        <v>0.378</v>
      </c>
      <c r="P40" s="342">
        <v>3.3921576545652782E-2</v>
      </c>
      <c r="Q40" s="313">
        <v>18.661000000000001</v>
      </c>
      <c r="R40" s="342">
        <v>1.6746310579852557</v>
      </c>
      <c r="S40" s="305">
        <v>0</v>
      </c>
      <c r="T40" s="342">
        <v>0</v>
      </c>
      <c r="U40" s="305">
        <v>0</v>
      </c>
      <c r="V40" s="342">
        <v>0</v>
      </c>
      <c r="W40" s="305">
        <v>0</v>
      </c>
      <c r="X40" s="342">
        <v>0</v>
      </c>
      <c r="Y40" s="305">
        <v>0</v>
      </c>
      <c r="Z40" s="342">
        <v>0</v>
      </c>
      <c r="AA40" s="298">
        <v>0</v>
      </c>
      <c r="AB40" s="342">
        <v>0</v>
      </c>
      <c r="AC40" s="317">
        <v>143.08600000000001</v>
      </c>
      <c r="AD40" s="345">
        <v>14.207326059721748</v>
      </c>
      <c r="AE40" s="298">
        <v>35.667999999999999</v>
      </c>
      <c r="AF40" s="342">
        <v>3.5415547705446744</v>
      </c>
      <c r="AG40" s="298">
        <v>52.247999999999998</v>
      </c>
      <c r="AH40" s="342">
        <v>5.1878197165924105</v>
      </c>
      <c r="AI40" s="109" t="s">
        <v>65</v>
      </c>
    </row>
    <row r="41" spans="1:35" ht="30" customHeight="1">
      <c r="A41" s="109" t="s">
        <v>66</v>
      </c>
      <c r="B41" s="501">
        <v>62627.438999999998</v>
      </c>
      <c r="C41" s="298">
        <v>23.213999999999999</v>
      </c>
      <c r="D41" s="342">
        <v>3.7066819864692215</v>
      </c>
      <c r="E41" s="308">
        <v>16.396000000000001</v>
      </c>
      <c r="F41" s="342">
        <v>2.618021790736166</v>
      </c>
      <c r="G41" s="308">
        <v>0.33700000000000002</v>
      </c>
      <c r="H41" s="342">
        <v>5.3810279548553795E-2</v>
      </c>
      <c r="I41" s="305">
        <v>6.4809999999999999</v>
      </c>
      <c r="J41" s="348">
        <v>1.0348499161845017</v>
      </c>
      <c r="K41" s="298">
        <v>10.042999999999999</v>
      </c>
      <c r="L41" s="342">
        <v>1.4545817599483384</v>
      </c>
      <c r="M41" s="311">
        <v>2.758</v>
      </c>
      <c r="N41" s="342">
        <v>0.39945598864258858</v>
      </c>
      <c r="O41" s="313">
        <v>0</v>
      </c>
      <c r="P41" s="342">
        <v>0</v>
      </c>
      <c r="Q41" s="313">
        <v>7.2850000000000001</v>
      </c>
      <c r="R41" s="342">
        <v>1.0551257713057498</v>
      </c>
      <c r="S41" s="305">
        <v>0</v>
      </c>
      <c r="T41" s="342">
        <v>0</v>
      </c>
      <c r="U41" s="305">
        <v>0</v>
      </c>
      <c r="V41" s="342">
        <v>0</v>
      </c>
      <c r="W41" s="305">
        <v>0</v>
      </c>
      <c r="X41" s="342">
        <v>0</v>
      </c>
      <c r="Y41" s="305">
        <v>0</v>
      </c>
      <c r="Z41" s="342">
        <v>0</v>
      </c>
      <c r="AA41" s="298">
        <v>0</v>
      </c>
      <c r="AB41" s="342">
        <v>0</v>
      </c>
      <c r="AC41" s="317">
        <v>130.648</v>
      </c>
      <c r="AD41" s="345">
        <v>20.861143627476128</v>
      </c>
      <c r="AE41" s="298">
        <v>6.5490000000000004</v>
      </c>
      <c r="AF41" s="342">
        <v>1.0457077767462279</v>
      </c>
      <c r="AG41" s="298">
        <v>1057.7049999999999</v>
      </c>
      <c r="AH41" s="342">
        <v>168.88843243294684</v>
      </c>
      <c r="AI41" s="109" t="s">
        <v>66</v>
      </c>
    </row>
    <row r="42" spans="1:35" ht="30" customHeight="1">
      <c r="A42" s="109" t="s">
        <v>67</v>
      </c>
      <c r="B42" s="501">
        <v>60572.277000000002</v>
      </c>
      <c r="C42" s="298">
        <v>29.834</v>
      </c>
      <c r="D42" s="342">
        <v>4.9253555384751344</v>
      </c>
      <c r="E42" s="308">
        <v>22.925999999999998</v>
      </c>
      <c r="F42" s="342">
        <v>3.78489981481132</v>
      </c>
      <c r="G42" s="308">
        <v>0.35199999999999998</v>
      </c>
      <c r="H42" s="342">
        <v>5.8112393562487333E-2</v>
      </c>
      <c r="I42" s="305">
        <v>6.556</v>
      </c>
      <c r="J42" s="348">
        <v>1.0823433301013268</v>
      </c>
      <c r="K42" s="298">
        <v>40.061</v>
      </c>
      <c r="L42" s="342">
        <v>6.0995557550366479</v>
      </c>
      <c r="M42" s="311">
        <v>0.76600000000000001</v>
      </c>
      <c r="N42" s="342">
        <v>0.11662863404203772</v>
      </c>
      <c r="O42" s="313">
        <v>0</v>
      </c>
      <c r="P42" s="342">
        <v>0</v>
      </c>
      <c r="Q42" s="313">
        <v>39.295000000000002</v>
      </c>
      <c r="R42" s="342">
        <v>5.9829271209946118</v>
      </c>
      <c r="S42" s="305">
        <v>0</v>
      </c>
      <c r="T42" s="342">
        <v>0</v>
      </c>
      <c r="U42" s="305">
        <v>0</v>
      </c>
      <c r="V42" s="342">
        <v>0</v>
      </c>
      <c r="W42" s="305">
        <v>0</v>
      </c>
      <c r="X42" s="342">
        <v>0</v>
      </c>
      <c r="Y42" s="305">
        <v>0</v>
      </c>
      <c r="Z42" s="342">
        <v>0</v>
      </c>
      <c r="AA42" s="298">
        <v>0</v>
      </c>
      <c r="AB42" s="342">
        <v>0</v>
      </c>
      <c r="AC42" s="317">
        <v>77.558000000000007</v>
      </c>
      <c r="AD42" s="345">
        <v>12.804207442952823</v>
      </c>
      <c r="AE42" s="298">
        <v>10.528</v>
      </c>
      <c r="AF42" s="342">
        <v>1.7380888620053032</v>
      </c>
      <c r="AG42" s="298">
        <v>150.316</v>
      </c>
      <c r="AH42" s="342">
        <v>24.81597315550809</v>
      </c>
      <c r="AI42" s="109" t="s">
        <v>67</v>
      </c>
    </row>
    <row r="43" spans="1:35" ht="30" customHeight="1">
      <c r="A43" s="109" t="s">
        <v>68</v>
      </c>
      <c r="B43" s="501">
        <v>282286.266</v>
      </c>
      <c r="C43" s="298">
        <v>43.906999999999996</v>
      </c>
      <c r="D43" s="342">
        <v>1.5554068790580124</v>
      </c>
      <c r="E43" s="308">
        <v>34.712000000000003</v>
      </c>
      <c r="F43" s="342">
        <v>1.2296737100203097</v>
      </c>
      <c r="G43" s="308">
        <v>1.7000000000000001E-2</v>
      </c>
      <c r="H43" s="342">
        <v>6.0222554362598718E-4</v>
      </c>
      <c r="I43" s="305">
        <v>9.1780000000000008</v>
      </c>
      <c r="J43" s="348">
        <v>0.32513094349407706</v>
      </c>
      <c r="K43" s="298">
        <v>36.51</v>
      </c>
      <c r="L43" s="342">
        <v>1.2423507862071708</v>
      </c>
      <c r="M43" s="311">
        <v>5.6950000000000003</v>
      </c>
      <c r="N43" s="342">
        <v>0.19378766714461346</v>
      </c>
      <c r="O43" s="313">
        <v>1.2789999999999999</v>
      </c>
      <c r="P43" s="342">
        <v>4.3521409355216964E-2</v>
      </c>
      <c r="Q43" s="313">
        <v>29.536000000000001</v>
      </c>
      <c r="R43" s="342">
        <v>1.0050417097073405</v>
      </c>
      <c r="S43" s="305">
        <v>0</v>
      </c>
      <c r="T43" s="342">
        <v>0</v>
      </c>
      <c r="U43" s="305">
        <v>0</v>
      </c>
      <c r="V43" s="342">
        <v>0</v>
      </c>
      <c r="W43" s="305">
        <v>0</v>
      </c>
      <c r="X43" s="342">
        <v>0</v>
      </c>
      <c r="Y43" s="305">
        <v>0</v>
      </c>
      <c r="Z43" s="342">
        <v>0</v>
      </c>
      <c r="AA43" s="298">
        <v>0</v>
      </c>
      <c r="AB43" s="342">
        <v>0</v>
      </c>
      <c r="AC43" s="317">
        <v>310.58199999999999</v>
      </c>
      <c r="AD43" s="345">
        <v>11.00237728179096</v>
      </c>
      <c r="AE43" s="298">
        <v>77.331999999999994</v>
      </c>
      <c r="AF43" s="342">
        <v>2.739488572922637</v>
      </c>
      <c r="AG43" s="298">
        <v>111.33799999999999</v>
      </c>
      <c r="AH43" s="342">
        <v>3.9441522103664792</v>
      </c>
      <c r="AI43" s="109" t="s">
        <v>68</v>
      </c>
    </row>
    <row r="44" spans="1:35" ht="30" customHeight="1">
      <c r="A44" s="109" t="s">
        <v>69</v>
      </c>
      <c r="B44" s="501">
        <v>352053.446</v>
      </c>
      <c r="C44" s="298">
        <v>90.855999999999995</v>
      </c>
      <c r="D44" s="342">
        <v>2.5807445157062885</v>
      </c>
      <c r="E44" s="308">
        <v>71.316000000000003</v>
      </c>
      <c r="F44" s="342">
        <v>2.0257151523521801</v>
      </c>
      <c r="G44" s="308">
        <v>0.114</v>
      </c>
      <c r="H44" s="342">
        <v>3.2381446992000187E-3</v>
      </c>
      <c r="I44" s="305">
        <v>19.425999999999998</v>
      </c>
      <c r="J44" s="348">
        <v>0.55179121865490843</v>
      </c>
      <c r="K44" s="298">
        <v>62.789000000000001</v>
      </c>
      <c r="L44" s="342">
        <v>1.6554643720596554</v>
      </c>
      <c r="M44" s="311">
        <v>15.49</v>
      </c>
      <c r="N44" s="342">
        <v>0.40840183986373502</v>
      </c>
      <c r="O44" s="313">
        <v>3.0000000000000001E-3</v>
      </c>
      <c r="P44" s="342">
        <v>7.9096547423576822E-5</v>
      </c>
      <c r="Q44" s="313">
        <v>47.295999999999999</v>
      </c>
      <c r="R44" s="342">
        <v>1.2469834356484966</v>
      </c>
      <c r="S44" s="305">
        <v>1.538</v>
      </c>
      <c r="T44" s="342">
        <v>4.055016331248705E-2</v>
      </c>
      <c r="U44" s="305">
        <v>0.61599999999999999</v>
      </c>
      <c r="V44" s="342">
        <v>1.6241157737641107E-2</v>
      </c>
      <c r="W44" s="305">
        <v>0</v>
      </c>
      <c r="X44" s="342">
        <v>0</v>
      </c>
      <c r="Y44" s="305">
        <v>0.92200000000000004</v>
      </c>
      <c r="Z44" s="342">
        <v>2.4309005574845943E-2</v>
      </c>
      <c r="AA44" s="298">
        <v>-0.89</v>
      </c>
      <c r="AB44" s="342">
        <v>-2.346530906899446E-2</v>
      </c>
      <c r="AC44" s="317">
        <v>799.13199999999995</v>
      </c>
      <c r="AD44" s="345">
        <v>22.699167103167625</v>
      </c>
      <c r="AE44" s="298">
        <v>176.018</v>
      </c>
      <c r="AF44" s="342">
        <v>4.9997522251209547</v>
      </c>
      <c r="AG44" s="298">
        <v>173.28</v>
      </c>
      <c r="AH44" s="342">
        <v>4.9219799427840289</v>
      </c>
      <c r="AI44" s="109" t="s">
        <v>69</v>
      </c>
    </row>
    <row r="45" spans="1:35" ht="30" customHeight="1">
      <c r="A45" s="109" t="s">
        <v>70</v>
      </c>
      <c r="B45" s="501">
        <v>133406.29500000001</v>
      </c>
      <c r="C45" s="298">
        <v>22.555</v>
      </c>
      <c r="D45" s="342">
        <v>1.690699827920414</v>
      </c>
      <c r="E45" s="308">
        <v>16.523</v>
      </c>
      <c r="F45" s="342">
        <v>1.2385472514621592</v>
      </c>
      <c r="G45" s="308">
        <v>0.14699999999999999</v>
      </c>
      <c r="H45" s="342">
        <v>1.1018970281724709E-2</v>
      </c>
      <c r="I45" s="305">
        <v>5.8849999999999998</v>
      </c>
      <c r="J45" s="348">
        <v>0.44113360617653002</v>
      </c>
      <c r="K45" s="298">
        <v>37.579000000000001</v>
      </c>
      <c r="L45" s="342">
        <v>2.6176019197707072</v>
      </c>
      <c r="M45" s="311">
        <v>5.008</v>
      </c>
      <c r="N45" s="342">
        <v>0.34883712749705154</v>
      </c>
      <c r="O45" s="313">
        <v>0.53700000000000003</v>
      </c>
      <c r="P45" s="342">
        <v>3.7405259078657487E-2</v>
      </c>
      <c r="Q45" s="313">
        <v>32.033999999999999</v>
      </c>
      <c r="R45" s="342">
        <v>2.2313595331949978</v>
      </c>
      <c r="S45" s="305">
        <v>26.431999999999999</v>
      </c>
      <c r="T45" s="342">
        <v>1.8411467559908279</v>
      </c>
      <c r="U45" s="305">
        <v>0</v>
      </c>
      <c r="V45" s="342">
        <v>0</v>
      </c>
      <c r="W45" s="305">
        <v>0</v>
      </c>
      <c r="X45" s="342">
        <v>0</v>
      </c>
      <c r="Y45" s="305">
        <v>26.431999999999999</v>
      </c>
      <c r="Z45" s="342">
        <v>1.8411467559908279</v>
      </c>
      <c r="AA45" s="298">
        <v>-4.8000000000000001E-2</v>
      </c>
      <c r="AB45" s="342">
        <v>-3.3434868450196637E-3</v>
      </c>
      <c r="AC45" s="317">
        <v>306.79300000000001</v>
      </c>
      <c r="AD45" s="345">
        <v>22.996890813885507</v>
      </c>
      <c r="AE45" s="298">
        <v>17.282</v>
      </c>
      <c r="AF45" s="342">
        <v>1.2954411184269825</v>
      </c>
      <c r="AG45" s="298">
        <v>119.08499999999999</v>
      </c>
      <c r="AH45" s="342">
        <v>8.9264903129196398</v>
      </c>
      <c r="AI45" s="109" t="s">
        <v>70</v>
      </c>
    </row>
    <row r="46" spans="1:35" ht="30" customHeight="1">
      <c r="A46" s="109" t="s">
        <v>71</v>
      </c>
      <c r="B46" s="501">
        <v>98773.02</v>
      </c>
      <c r="C46" s="298">
        <v>45.734000000000002</v>
      </c>
      <c r="D46" s="342">
        <v>4.6302117724050555</v>
      </c>
      <c r="E46" s="308">
        <v>32.655999999999999</v>
      </c>
      <c r="F46" s="342">
        <v>3.3061659955319782</v>
      </c>
      <c r="G46" s="308">
        <v>6.0000000000000001E-3</v>
      </c>
      <c r="H46" s="342">
        <v>6.074533308792219E-4</v>
      </c>
      <c r="I46" s="305">
        <v>13.071999999999999</v>
      </c>
      <c r="J46" s="348">
        <v>1.323438323542198</v>
      </c>
      <c r="K46" s="298">
        <v>22.994</v>
      </c>
      <c r="L46" s="342">
        <v>2.1836448759439659</v>
      </c>
      <c r="M46" s="311">
        <v>4.8579999999999997</v>
      </c>
      <c r="N46" s="342">
        <v>0.46134412487326198</v>
      </c>
      <c r="O46" s="313">
        <v>0</v>
      </c>
      <c r="P46" s="342">
        <v>0</v>
      </c>
      <c r="Q46" s="313">
        <v>18.135999999999999</v>
      </c>
      <c r="R46" s="342">
        <v>1.722300751070704</v>
      </c>
      <c r="S46" s="305">
        <v>0</v>
      </c>
      <c r="T46" s="342">
        <v>0</v>
      </c>
      <c r="U46" s="305">
        <v>0</v>
      </c>
      <c r="V46" s="342">
        <v>0</v>
      </c>
      <c r="W46" s="305">
        <v>0</v>
      </c>
      <c r="X46" s="342">
        <v>0</v>
      </c>
      <c r="Y46" s="305">
        <v>0</v>
      </c>
      <c r="Z46" s="342">
        <v>0</v>
      </c>
      <c r="AA46" s="298">
        <v>-0.3</v>
      </c>
      <c r="AB46" s="342">
        <v>-2.8489756579246316E-2</v>
      </c>
      <c r="AC46" s="317">
        <v>193.95699999999999</v>
      </c>
      <c r="AD46" s="345">
        <v>19.636637616223538</v>
      </c>
      <c r="AE46" s="298">
        <v>19.605</v>
      </c>
      <c r="AF46" s="342">
        <v>1.9848537586478576</v>
      </c>
      <c r="AG46" s="298">
        <v>84.372</v>
      </c>
      <c r="AH46" s="342">
        <v>8.5420087388236183</v>
      </c>
      <c r="AI46" s="109" t="s">
        <v>71</v>
      </c>
    </row>
    <row r="47" spans="1:35" ht="30" customHeight="1">
      <c r="A47" s="109" t="s">
        <v>72</v>
      </c>
      <c r="B47" s="501">
        <v>139063.258</v>
      </c>
      <c r="C47" s="298">
        <v>39.82</v>
      </c>
      <c r="D47" s="342">
        <v>2.863445066129545</v>
      </c>
      <c r="E47" s="308">
        <v>29.347999999999999</v>
      </c>
      <c r="F47" s="342">
        <v>2.1104064741529354</v>
      </c>
      <c r="G47" s="308">
        <v>1.6E-2</v>
      </c>
      <c r="H47" s="342">
        <v>1.1505555263202592E-3</v>
      </c>
      <c r="I47" s="305">
        <v>10.456</v>
      </c>
      <c r="J47" s="348">
        <v>0.75188803645028945</v>
      </c>
      <c r="K47" s="298">
        <v>24.655999999999999</v>
      </c>
      <c r="L47" s="342">
        <v>1.6456610131027638</v>
      </c>
      <c r="M47" s="311">
        <v>2.1539999999999999</v>
      </c>
      <c r="N47" s="342">
        <v>0.14376840615766359</v>
      </c>
      <c r="O47" s="313">
        <v>5.6000000000000001E-2</v>
      </c>
      <c r="P47" s="342">
        <v>3.737711580700632E-3</v>
      </c>
      <c r="Q47" s="313">
        <v>22.446000000000002</v>
      </c>
      <c r="R47" s="342">
        <v>1.4981548953643997</v>
      </c>
      <c r="S47" s="305">
        <v>0</v>
      </c>
      <c r="T47" s="342">
        <v>0</v>
      </c>
      <c r="U47" s="305">
        <v>0</v>
      </c>
      <c r="V47" s="342">
        <v>0</v>
      </c>
      <c r="W47" s="305">
        <v>0</v>
      </c>
      <c r="X47" s="342">
        <v>0</v>
      </c>
      <c r="Y47" s="305">
        <v>0</v>
      </c>
      <c r="Z47" s="342">
        <v>0</v>
      </c>
      <c r="AA47" s="298">
        <v>-4.8000000000000001E-2</v>
      </c>
      <c r="AB47" s="342">
        <v>-3.203752783457684E-3</v>
      </c>
      <c r="AC47" s="317">
        <v>215.65600000000001</v>
      </c>
      <c r="AD47" s="345">
        <v>15.507762661507615</v>
      </c>
      <c r="AE47" s="298">
        <v>36.015000000000001</v>
      </c>
      <c r="AF47" s="342">
        <v>2.5898285800265084</v>
      </c>
      <c r="AG47" s="298">
        <v>130.62299999999999</v>
      </c>
      <c r="AH47" s="342">
        <v>9.3930634071582002</v>
      </c>
      <c r="AI47" s="109" t="s">
        <v>72</v>
      </c>
    </row>
    <row r="48" spans="1:35" ht="30" customHeight="1">
      <c r="A48" s="109" t="s">
        <v>73</v>
      </c>
      <c r="B48" s="501">
        <v>126078.898</v>
      </c>
      <c r="C48" s="298">
        <v>31.937999999999999</v>
      </c>
      <c r="D48" s="342">
        <v>2.5331756944766441</v>
      </c>
      <c r="E48" s="308">
        <v>22.292000000000002</v>
      </c>
      <c r="F48" s="342">
        <v>1.7680992103849131</v>
      </c>
      <c r="G48" s="308">
        <v>1.956</v>
      </c>
      <c r="H48" s="342">
        <v>0.15514094991534588</v>
      </c>
      <c r="I48" s="305">
        <v>7.69</v>
      </c>
      <c r="J48" s="348">
        <v>0.60993553417638535</v>
      </c>
      <c r="K48" s="298">
        <v>15.832000000000001</v>
      </c>
      <c r="L48" s="342">
        <v>1.1674643036654295</v>
      </c>
      <c r="M48" s="311">
        <v>4.9740000000000002</v>
      </c>
      <c r="N48" s="342">
        <v>0.36678672602525558</v>
      </c>
      <c r="O48" s="313">
        <v>0</v>
      </c>
      <c r="P48" s="342">
        <v>0</v>
      </c>
      <c r="Q48" s="313">
        <v>10.858000000000001</v>
      </c>
      <c r="R48" s="342">
        <v>0.80067757764017389</v>
      </c>
      <c r="S48" s="305">
        <v>0</v>
      </c>
      <c r="T48" s="342">
        <v>0</v>
      </c>
      <c r="U48" s="305">
        <v>0</v>
      </c>
      <c r="V48" s="342">
        <v>0</v>
      </c>
      <c r="W48" s="305">
        <v>0</v>
      </c>
      <c r="X48" s="342">
        <v>0</v>
      </c>
      <c r="Y48" s="305">
        <v>0</v>
      </c>
      <c r="Z48" s="342">
        <v>0</v>
      </c>
      <c r="AA48" s="298">
        <v>0</v>
      </c>
      <c r="AB48" s="342">
        <v>0</v>
      </c>
      <c r="AC48" s="317">
        <v>218.72900000000001</v>
      </c>
      <c r="AD48" s="345">
        <v>17.348581203493705</v>
      </c>
      <c r="AE48" s="298">
        <v>20.271999999999998</v>
      </c>
      <c r="AF48" s="342">
        <v>1.6078820739692694</v>
      </c>
      <c r="AG48" s="298">
        <v>122.65900000000001</v>
      </c>
      <c r="AH48" s="342">
        <v>9.7287493740625823</v>
      </c>
      <c r="AI48" s="109" t="s">
        <v>73</v>
      </c>
    </row>
    <row r="49" spans="1:35" ht="30" customHeight="1">
      <c r="A49" s="109" t="s">
        <v>74</v>
      </c>
      <c r="B49" s="501">
        <v>65674.792000000001</v>
      </c>
      <c r="C49" s="298">
        <v>7.0170000000000003</v>
      </c>
      <c r="D49" s="342">
        <v>1.0684464748666429</v>
      </c>
      <c r="E49" s="308">
        <v>6.3780000000000001</v>
      </c>
      <c r="F49" s="342">
        <v>0.97114886941705114</v>
      </c>
      <c r="G49" s="308">
        <v>0.124</v>
      </c>
      <c r="H49" s="342">
        <v>1.8880912481610904E-2</v>
      </c>
      <c r="I49" s="305">
        <v>0.51500000000000001</v>
      </c>
      <c r="J49" s="348">
        <v>7.8416692967980775E-2</v>
      </c>
      <c r="K49" s="298">
        <v>39.954999999999998</v>
      </c>
      <c r="L49" s="342">
        <v>5.6865675006592449</v>
      </c>
      <c r="M49" s="311">
        <v>10.403</v>
      </c>
      <c r="N49" s="342">
        <v>1.4805997174160463</v>
      </c>
      <c r="O49" s="313">
        <v>0.215</v>
      </c>
      <c r="P49" s="342">
        <v>3.0599725006675949E-2</v>
      </c>
      <c r="Q49" s="313">
        <v>29.337</v>
      </c>
      <c r="R49" s="342">
        <v>4.1753680582365229</v>
      </c>
      <c r="S49" s="305">
        <v>0</v>
      </c>
      <c r="T49" s="342">
        <v>0</v>
      </c>
      <c r="U49" s="305">
        <v>0</v>
      </c>
      <c r="V49" s="342">
        <v>0</v>
      </c>
      <c r="W49" s="305">
        <v>0</v>
      </c>
      <c r="X49" s="342">
        <v>0</v>
      </c>
      <c r="Y49" s="305">
        <v>0</v>
      </c>
      <c r="Z49" s="342">
        <v>0</v>
      </c>
      <c r="AA49" s="298">
        <v>-0.108</v>
      </c>
      <c r="AB49" s="342">
        <v>-1.5371024654516292E-2</v>
      </c>
      <c r="AC49" s="317">
        <v>91.322999999999993</v>
      </c>
      <c r="AD49" s="345">
        <v>13.905335246436714</v>
      </c>
      <c r="AE49" s="298">
        <v>23.878</v>
      </c>
      <c r="AF49" s="342">
        <v>3.6357937760960097</v>
      </c>
      <c r="AG49" s="298">
        <v>56.021000000000001</v>
      </c>
      <c r="AH49" s="342">
        <v>8.5300612752606817</v>
      </c>
      <c r="AI49" s="109" t="s">
        <v>74</v>
      </c>
    </row>
    <row r="50" spans="1:35" ht="30" customHeight="1">
      <c r="A50" s="109" t="s">
        <v>75</v>
      </c>
      <c r="B50" s="501">
        <v>746993.21699999995</v>
      </c>
      <c r="C50" s="298">
        <v>154.75899999999999</v>
      </c>
      <c r="D50" s="342">
        <v>2.0717591067496937</v>
      </c>
      <c r="E50" s="308">
        <v>99.213999999999999</v>
      </c>
      <c r="F50" s="342">
        <v>1.3281780576061109</v>
      </c>
      <c r="G50" s="308">
        <v>0.92400000000000004</v>
      </c>
      <c r="H50" s="342">
        <v>1.2369590231500057E-2</v>
      </c>
      <c r="I50" s="305">
        <v>54.621000000000002</v>
      </c>
      <c r="J50" s="348">
        <v>0.73121145891208283</v>
      </c>
      <c r="K50" s="298">
        <v>36.274999999999999</v>
      </c>
      <c r="L50" s="342">
        <v>0.44646456159901099</v>
      </c>
      <c r="M50" s="311">
        <v>9.93</v>
      </c>
      <c r="N50" s="342">
        <v>0.1222162121758285</v>
      </c>
      <c r="O50" s="313">
        <v>0</v>
      </c>
      <c r="P50" s="342">
        <v>0</v>
      </c>
      <c r="Q50" s="313">
        <v>26.344999999999999</v>
      </c>
      <c r="R50" s="342">
        <v>0.32424834942318248</v>
      </c>
      <c r="S50" s="305">
        <v>5.0940000000000003</v>
      </c>
      <c r="T50" s="342">
        <v>6.2695809146391793E-2</v>
      </c>
      <c r="U50" s="305">
        <v>5.0940000000000003</v>
      </c>
      <c r="V50" s="342">
        <v>6.2695809146391793E-2</v>
      </c>
      <c r="W50" s="305">
        <v>0</v>
      </c>
      <c r="X50" s="342">
        <v>0</v>
      </c>
      <c r="Y50" s="305">
        <v>0</v>
      </c>
      <c r="Z50" s="342">
        <v>0</v>
      </c>
      <c r="AA50" s="298">
        <v>-0.66200000000000003</v>
      </c>
      <c r="AB50" s="342">
        <v>-8.1477474783885669E-3</v>
      </c>
      <c r="AC50" s="317">
        <v>1759.4069999999999</v>
      </c>
      <c r="AD50" s="345">
        <v>23.553185758044176</v>
      </c>
      <c r="AE50" s="298">
        <v>262.77100000000002</v>
      </c>
      <c r="AF50" s="342">
        <v>3.5177160116033561</v>
      </c>
      <c r="AG50" s="298">
        <v>686.11199999999997</v>
      </c>
      <c r="AH50" s="342">
        <v>9.184983000990222</v>
      </c>
      <c r="AI50" s="109" t="s">
        <v>75</v>
      </c>
    </row>
    <row r="51" spans="1:35" ht="30" customHeight="1">
      <c r="A51" s="109" t="s">
        <v>76</v>
      </c>
      <c r="B51" s="501">
        <v>93376.883000000002</v>
      </c>
      <c r="C51" s="298">
        <v>38.018999999999998</v>
      </c>
      <c r="D51" s="342">
        <v>4.0715644791869954</v>
      </c>
      <c r="E51" s="308">
        <v>27.997</v>
      </c>
      <c r="F51" s="342">
        <v>2.9982795634761121</v>
      </c>
      <c r="G51" s="308">
        <v>0.88900000000000001</v>
      </c>
      <c r="H51" s="342">
        <v>9.5205576737874192E-2</v>
      </c>
      <c r="I51" s="305">
        <v>9.1329999999999991</v>
      </c>
      <c r="J51" s="348">
        <v>0.97807933897300892</v>
      </c>
      <c r="K51" s="298">
        <v>15.99</v>
      </c>
      <c r="L51" s="342">
        <v>1.5487775778178319</v>
      </c>
      <c r="M51" s="311">
        <v>0.22500000000000001</v>
      </c>
      <c r="N51" s="342">
        <v>2.1793305504003265E-2</v>
      </c>
      <c r="O51" s="313">
        <v>0</v>
      </c>
      <c r="P51" s="342">
        <v>0</v>
      </c>
      <c r="Q51" s="313">
        <v>15.765000000000001</v>
      </c>
      <c r="R51" s="342">
        <v>1.5269842723138289</v>
      </c>
      <c r="S51" s="305">
        <v>0</v>
      </c>
      <c r="T51" s="342">
        <v>0</v>
      </c>
      <c r="U51" s="305">
        <v>0</v>
      </c>
      <c r="V51" s="342">
        <v>0</v>
      </c>
      <c r="W51" s="305">
        <v>0</v>
      </c>
      <c r="X51" s="342">
        <v>0</v>
      </c>
      <c r="Y51" s="305">
        <v>0</v>
      </c>
      <c r="Z51" s="342">
        <v>0</v>
      </c>
      <c r="AA51" s="298">
        <v>-1.99</v>
      </c>
      <c r="AB51" s="342">
        <v>-0.19274967979096219</v>
      </c>
      <c r="AC51" s="317">
        <v>171.86199999999999</v>
      </c>
      <c r="AD51" s="345">
        <v>18.405197783267191</v>
      </c>
      <c r="AE51" s="298">
        <v>56.884999999999998</v>
      </c>
      <c r="AF51" s="342">
        <v>6.0919788894645368</v>
      </c>
      <c r="AG51" s="298">
        <v>47.816000000000003</v>
      </c>
      <c r="AH51" s="342">
        <v>5.1207534952735569</v>
      </c>
      <c r="AI51" s="109" t="s">
        <v>76</v>
      </c>
    </row>
    <row r="52" spans="1:35" ht="30" customHeight="1">
      <c r="A52" s="109" t="s">
        <v>77</v>
      </c>
      <c r="B52" s="501">
        <v>146276.851</v>
      </c>
      <c r="C52" s="298">
        <v>67.025000000000006</v>
      </c>
      <c r="D52" s="342">
        <v>4.5820647314864607</v>
      </c>
      <c r="E52" s="308">
        <v>56.319000000000003</v>
      </c>
      <c r="F52" s="342">
        <v>3.8501649177558521</v>
      </c>
      <c r="G52" s="308">
        <v>0.13500000000000001</v>
      </c>
      <c r="H52" s="342">
        <v>9.2290748041875762E-3</v>
      </c>
      <c r="I52" s="305">
        <v>10.571</v>
      </c>
      <c r="J52" s="348">
        <v>0.72267073892642109</v>
      </c>
      <c r="K52" s="298">
        <v>18.190999999999999</v>
      </c>
      <c r="L52" s="342">
        <v>1.1314067735559032</v>
      </c>
      <c r="M52" s="311">
        <v>3.4289999999999998</v>
      </c>
      <c r="N52" s="342">
        <v>0.21326995912941521</v>
      </c>
      <c r="O52" s="313">
        <v>1.0049999999999999</v>
      </c>
      <c r="P52" s="342">
        <v>6.250694340188459E-2</v>
      </c>
      <c r="Q52" s="313">
        <v>13.757</v>
      </c>
      <c r="R52" s="342">
        <v>0.85562987102460353</v>
      </c>
      <c r="S52" s="305">
        <v>0</v>
      </c>
      <c r="T52" s="342">
        <v>0</v>
      </c>
      <c r="U52" s="305">
        <v>0</v>
      </c>
      <c r="V52" s="342">
        <v>0</v>
      </c>
      <c r="W52" s="305">
        <v>0</v>
      </c>
      <c r="X52" s="342">
        <v>0</v>
      </c>
      <c r="Y52" s="305">
        <v>0</v>
      </c>
      <c r="Z52" s="342">
        <v>0</v>
      </c>
      <c r="AA52" s="298">
        <v>-5.3999999999999999E-2</v>
      </c>
      <c r="AB52" s="342">
        <v>-3.358582033534098E-3</v>
      </c>
      <c r="AC52" s="317">
        <v>261.041</v>
      </c>
      <c r="AD52" s="345">
        <v>17.845680858962435</v>
      </c>
      <c r="AE52" s="298">
        <v>12.372999999999999</v>
      </c>
      <c r="AF52" s="342">
        <v>0.84586179668305816</v>
      </c>
      <c r="AG52" s="298">
        <v>111.417</v>
      </c>
      <c r="AH52" s="342">
        <v>7.6168579811716084</v>
      </c>
      <c r="AI52" s="109" t="s">
        <v>77</v>
      </c>
    </row>
    <row r="53" spans="1:35" ht="30" customHeight="1">
      <c r="A53" s="109" t="s">
        <v>78</v>
      </c>
      <c r="B53" s="501">
        <v>193373.027</v>
      </c>
      <c r="C53" s="298">
        <v>49.296999999999997</v>
      </c>
      <c r="D53" s="342">
        <v>2.5493214211307764</v>
      </c>
      <c r="E53" s="308">
        <v>41.594999999999999</v>
      </c>
      <c r="F53" s="342">
        <v>2.1510238860769344</v>
      </c>
      <c r="G53" s="308">
        <v>0.442</v>
      </c>
      <c r="H53" s="342">
        <v>2.2857376070345117E-2</v>
      </c>
      <c r="I53" s="305">
        <v>7.26</v>
      </c>
      <c r="J53" s="348">
        <v>0.37544015898349664</v>
      </c>
      <c r="K53" s="298">
        <v>26.777999999999999</v>
      </c>
      <c r="L53" s="342">
        <v>1.2623851824698866</v>
      </c>
      <c r="M53" s="311">
        <v>3.0419999999999998</v>
      </c>
      <c r="N53" s="342">
        <v>0.14340786186695775</v>
      </c>
      <c r="O53" s="313">
        <v>0</v>
      </c>
      <c r="P53" s="342">
        <v>0</v>
      </c>
      <c r="Q53" s="313">
        <v>23.736000000000001</v>
      </c>
      <c r="R53" s="342">
        <v>1.1189773206029288</v>
      </c>
      <c r="S53" s="305">
        <v>0</v>
      </c>
      <c r="T53" s="342">
        <v>0</v>
      </c>
      <c r="U53" s="305">
        <v>0</v>
      </c>
      <c r="V53" s="342">
        <v>0</v>
      </c>
      <c r="W53" s="305">
        <v>0</v>
      </c>
      <c r="X53" s="342">
        <v>0</v>
      </c>
      <c r="Y53" s="305">
        <v>0</v>
      </c>
      <c r="Z53" s="342">
        <v>0</v>
      </c>
      <c r="AA53" s="298">
        <v>-1.774</v>
      </c>
      <c r="AB53" s="342">
        <v>-8.3631014777114751E-2</v>
      </c>
      <c r="AC53" s="317">
        <v>361.85300000000001</v>
      </c>
      <c r="AD53" s="345">
        <v>18.712692541137084</v>
      </c>
      <c r="AE53" s="298">
        <v>143.13900000000001</v>
      </c>
      <c r="AF53" s="342">
        <v>7.4022216138758594</v>
      </c>
      <c r="AG53" s="298">
        <v>268.12</v>
      </c>
      <c r="AH53" s="342">
        <v>13.865429122128807</v>
      </c>
      <c r="AI53" s="109" t="s">
        <v>78</v>
      </c>
    </row>
    <row r="54" spans="1:35" ht="30" customHeight="1">
      <c r="A54" s="109" t="s">
        <v>79</v>
      </c>
      <c r="B54" s="501">
        <v>112516.947</v>
      </c>
      <c r="C54" s="298">
        <v>34.896999999999998</v>
      </c>
      <c r="D54" s="342">
        <v>3.1014883473509105</v>
      </c>
      <c r="E54" s="308">
        <v>23.85</v>
      </c>
      <c r="F54" s="342">
        <v>2.1196806913006627</v>
      </c>
      <c r="G54" s="308">
        <v>1.27</v>
      </c>
      <c r="H54" s="342">
        <v>0.11287188586800173</v>
      </c>
      <c r="I54" s="305">
        <v>9.7769999999999992</v>
      </c>
      <c r="J54" s="348">
        <v>0.86893577018224633</v>
      </c>
      <c r="K54" s="298">
        <v>41.323999999999998</v>
      </c>
      <c r="L54" s="342">
        <v>3.2730852294317052</v>
      </c>
      <c r="M54" s="311">
        <v>21.184999999999999</v>
      </c>
      <c r="N54" s="342">
        <v>1.6779670551135097</v>
      </c>
      <c r="O54" s="313">
        <v>0.27600000000000002</v>
      </c>
      <c r="P54" s="342">
        <v>2.1860698947903177E-2</v>
      </c>
      <c r="Q54" s="313">
        <v>19.863</v>
      </c>
      <c r="R54" s="342">
        <v>1.5732574753702926</v>
      </c>
      <c r="S54" s="305">
        <v>0</v>
      </c>
      <c r="T54" s="342">
        <v>0</v>
      </c>
      <c r="U54" s="305">
        <v>0</v>
      </c>
      <c r="V54" s="342">
        <v>0</v>
      </c>
      <c r="W54" s="305">
        <v>0</v>
      </c>
      <c r="X54" s="342">
        <v>0</v>
      </c>
      <c r="Y54" s="305">
        <v>0</v>
      </c>
      <c r="Z54" s="342">
        <v>0</v>
      </c>
      <c r="AA54" s="298">
        <v>-1.3049999999999999</v>
      </c>
      <c r="AB54" s="342">
        <v>-0.1033630874167161</v>
      </c>
      <c r="AC54" s="317">
        <v>283.12900000000002</v>
      </c>
      <c r="AD54" s="345">
        <v>25.163231633009026</v>
      </c>
      <c r="AE54" s="298">
        <v>11.65</v>
      </c>
      <c r="AF54" s="342">
        <v>1.0353995829623781</v>
      </c>
      <c r="AG54" s="298">
        <v>13.411</v>
      </c>
      <c r="AH54" s="342">
        <v>1.1919093396659617</v>
      </c>
      <c r="AI54" s="109" t="s">
        <v>79</v>
      </c>
    </row>
    <row r="55" spans="1:35" ht="30" customHeight="1">
      <c r="A55" s="109" t="s">
        <v>80</v>
      </c>
      <c r="B55" s="501">
        <v>114609.523</v>
      </c>
      <c r="C55" s="298">
        <v>45.860999999999997</v>
      </c>
      <c r="D55" s="342">
        <v>4.0014999451659872</v>
      </c>
      <c r="E55" s="308">
        <v>37.36</v>
      </c>
      <c r="F55" s="342">
        <v>3.2597640250191078</v>
      </c>
      <c r="G55" s="308">
        <v>1.2649999999999999</v>
      </c>
      <c r="H55" s="342">
        <v>0.11037477226041678</v>
      </c>
      <c r="I55" s="305">
        <v>7.2359999999999998</v>
      </c>
      <c r="J55" s="348">
        <v>0.63136114788646303</v>
      </c>
      <c r="K55" s="298">
        <v>35.512</v>
      </c>
      <c r="L55" s="342">
        <v>2.7953360457244938</v>
      </c>
      <c r="M55" s="311">
        <v>19.097999999999999</v>
      </c>
      <c r="N55" s="342">
        <v>1.5033038916773591</v>
      </c>
      <c r="O55" s="313">
        <v>0.35799999999999998</v>
      </c>
      <c r="P55" s="342">
        <v>2.8180060384359336E-2</v>
      </c>
      <c r="Q55" s="313">
        <v>16.056000000000001</v>
      </c>
      <c r="R55" s="342">
        <v>1.2638520936627753</v>
      </c>
      <c r="S55" s="305">
        <v>0</v>
      </c>
      <c r="T55" s="342">
        <v>0</v>
      </c>
      <c r="U55" s="305">
        <v>0</v>
      </c>
      <c r="V55" s="342">
        <v>0</v>
      </c>
      <c r="W55" s="305">
        <v>0</v>
      </c>
      <c r="X55" s="342">
        <v>0</v>
      </c>
      <c r="Y55" s="305">
        <v>0</v>
      </c>
      <c r="Z55" s="342">
        <v>0</v>
      </c>
      <c r="AA55" s="298">
        <v>-0.35899999999999999</v>
      </c>
      <c r="AB55" s="342">
        <v>-2.8258775636829613E-2</v>
      </c>
      <c r="AC55" s="317">
        <v>211.30500000000001</v>
      </c>
      <c r="AD55" s="345">
        <v>18.436949606709383</v>
      </c>
      <c r="AE55" s="298">
        <v>27.045999999999999</v>
      </c>
      <c r="AF55" s="342">
        <v>2.3598388067630296</v>
      </c>
      <c r="AG55" s="298">
        <v>99.988</v>
      </c>
      <c r="AH55" s="342">
        <v>8.7242314061458917</v>
      </c>
      <c r="AI55" s="109" t="s">
        <v>80</v>
      </c>
    </row>
    <row r="56" spans="1:35" ht="30" customHeight="1">
      <c r="A56" s="109" t="s">
        <v>81</v>
      </c>
      <c r="B56" s="501">
        <v>153199.64199999999</v>
      </c>
      <c r="C56" s="298">
        <v>138.11600000000001</v>
      </c>
      <c r="D56" s="342">
        <v>9.0154257671176552</v>
      </c>
      <c r="E56" s="308">
        <v>121.443</v>
      </c>
      <c r="F56" s="342">
        <v>7.9271072970261907</v>
      </c>
      <c r="G56" s="308">
        <v>0.125</v>
      </c>
      <c r="H56" s="342">
        <v>8.1592879962474069E-3</v>
      </c>
      <c r="I56" s="305">
        <v>16.547999999999998</v>
      </c>
      <c r="J56" s="348">
        <v>1.0801591820952166</v>
      </c>
      <c r="K56" s="298">
        <v>4.3719999999999999</v>
      </c>
      <c r="L56" s="342">
        <v>0.2648105944847633</v>
      </c>
      <c r="M56" s="311">
        <v>1.6739999999999999</v>
      </c>
      <c r="N56" s="342">
        <v>0.10139362652504433</v>
      </c>
      <c r="O56" s="313">
        <v>0</v>
      </c>
      <c r="P56" s="342">
        <v>0</v>
      </c>
      <c r="Q56" s="313">
        <v>2.698</v>
      </c>
      <c r="R56" s="342">
        <v>0.163416967959719</v>
      </c>
      <c r="S56" s="305">
        <v>0</v>
      </c>
      <c r="T56" s="342">
        <v>0</v>
      </c>
      <c r="U56" s="305">
        <v>0</v>
      </c>
      <c r="V56" s="342">
        <v>0</v>
      </c>
      <c r="W56" s="305">
        <v>0</v>
      </c>
      <c r="X56" s="342">
        <v>0</v>
      </c>
      <c r="Y56" s="305">
        <v>0</v>
      </c>
      <c r="Z56" s="342">
        <v>0</v>
      </c>
      <c r="AA56" s="298">
        <v>0</v>
      </c>
      <c r="AB56" s="342">
        <v>0</v>
      </c>
      <c r="AC56" s="317">
        <v>503.62900000000002</v>
      </c>
      <c r="AD56" s="345">
        <v>32.874032434096684</v>
      </c>
      <c r="AE56" s="298">
        <v>42.311</v>
      </c>
      <c r="AF56" s="342">
        <v>2.7618210752737924</v>
      </c>
      <c r="AG56" s="298">
        <v>242.96199999999999</v>
      </c>
      <c r="AH56" s="342">
        <v>15.859175441154099</v>
      </c>
      <c r="AI56" s="109" t="s">
        <v>81</v>
      </c>
    </row>
    <row r="57" spans="1:35" ht="30" customHeight="1" thickBot="1">
      <c r="A57" s="110" t="s">
        <v>82</v>
      </c>
      <c r="B57" s="299">
        <v>144006.02299999999</v>
      </c>
      <c r="C57" s="300">
        <v>69.123000000000005</v>
      </c>
      <c r="D57" s="343">
        <v>4.8000075663501942</v>
      </c>
      <c r="E57" s="309">
        <v>50.601999999999997</v>
      </c>
      <c r="F57" s="343">
        <v>3.5138808048327257</v>
      </c>
      <c r="G57" s="309">
        <v>0.81699999999999995</v>
      </c>
      <c r="H57" s="343">
        <v>5.6733738143716392E-2</v>
      </c>
      <c r="I57" s="306">
        <v>17.704000000000001</v>
      </c>
      <c r="J57" s="349">
        <v>1.2293930233737516</v>
      </c>
      <c r="K57" s="300">
        <v>62.558999999999997</v>
      </c>
      <c r="L57" s="343">
        <v>4.1428996705710786</v>
      </c>
      <c r="M57" s="311">
        <v>10.927</v>
      </c>
      <c r="N57" s="343">
        <v>0.72362833006170435</v>
      </c>
      <c r="O57" s="312">
        <v>0</v>
      </c>
      <c r="P57" s="343">
        <v>0</v>
      </c>
      <c r="Q57" s="312">
        <v>51.631999999999998</v>
      </c>
      <c r="R57" s="343">
        <v>3.4192713405093733</v>
      </c>
      <c r="S57" s="306">
        <v>0</v>
      </c>
      <c r="T57" s="343">
        <v>0</v>
      </c>
      <c r="U57" s="306">
        <v>0</v>
      </c>
      <c r="V57" s="343">
        <v>0</v>
      </c>
      <c r="W57" s="306">
        <v>0</v>
      </c>
      <c r="X57" s="343">
        <v>0</v>
      </c>
      <c r="Y57" s="306">
        <v>0</v>
      </c>
      <c r="Z57" s="343">
        <v>0</v>
      </c>
      <c r="AA57" s="300">
        <v>-0.23400000000000001</v>
      </c>
      <c r="AB57" s="343">
        <v>-1.5496387776557048E-2</v>
      </c>
      <c r="AC57" s="318">
        <v>600.16</v>
      </c>
      <c r="AD57" s="346">
        <v>41.676034619746424</v>
      </c>
      <c r="AE57" s="300">
        <v>59.695</v>
      </c>
      <c r="AF57" s="343">
        <v>4.145312727648899</v>
      </c>
      <c r="AG57" s="300">
        <v>121.98099999999999</v>
      </c>
      <c r="AH57" s="343">
        <v>8.4705484853227286</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1" t="s">
        <v>207</v>
      </c>
      <c r="B4" s="116" t="s">
        <v>83</v>
      </c>
      <c r="C4" s="116"/>
      <c r="D4" s="116"/>
      <c r="E4" s="116"/>
      <c r="F4" s="116"/>
      <c r="G4" s="117" t="s">
        <v>84</v>
      </c>
      <c r="H4" s="118"/>
      <c r="I4" s="118"/>
      <c r="J4" s="118"/>
      <c r="K4" s="118"/>
      <c r="L4" s="118"/>
      <c r="M4" s="118"/>
      <c r="N4" s="118"/>
      <c r="O4" s="118"/>
      <c r="P4" s="119"/>
      <c r="Q4" s="119"/>
      <c r="R4" s="120"/>
      <c r="S4" s="761" t="s">
        <v>207</v>
      </c>
    </row>
    <row r="5" spans="1:19" s="53" customFormat="1" ht="24.95" customHeight="1" thickBot="1">
      <c r="A5" s="762"/>
      <c r="B5" s="769" t="s">
        <v>85</v>
      </c>
      <c r="C5" s="776" t="s">
        <v>86</v>
      </c>
      <c r="D5" s="247"/>
      <c r="E5" s="247"/>
      <c r="F5" s="248"/>
      <c r="G5" s="117" t="s">
        <v>87</v>
      </c>
      <c r="H5" s="118"/>
      <c r="I5" s="118"/>
      <c r="J5" s="118"/>
      <c r="K5" s="118"/>
      <c r="L5" s="121"/>
      <c r="M5" s="121"/>
      <c r="N5" s="121"/>
      <c r="O5" s="121"/>
      <c r="P5" s="119" t="s">
        <v>88</v>
      </c>
      <c r="Q5" s="119"/>
      <c r="R5" s="120"/>
      <c r="S5" s="762"/>
    </row>
    <row r="6" spans="1:19" s="53" customFormat="1" ht="24.95" customHeight="1" thickBot="1">
      <c r="A6" s="762"/>
      <c r="B6" s="770"/>
      <c r="C6" s="777"/>
      <c r="D6" s="249"/>
      <c r="E6" s="249"/>
      <c r="F6" s="250"/>
      <c r="G6" s="117" t="s">
        <v>89</v>
      </c>
      <c r="H6" s="118"/>
      <c r="I6" s="118"/>
      <c r="J6" s="118"/>
      <c r="K6" s="118"/>
      <c r="L6" s="361"/>
      <c r="M6" s="361"/>
      <c r="N6" s="361"/>
      <c r="O6" s="245" t="s">
        <v>90</v>
      </c>
      <c r="P6" s="244"/>
      <c r="Q6" s="123"/>
      <c r="R6" s="764" t="s">
        <v>96</v>
      </c>
      <c r="S6" s="762"/>
    </row>
    <row r="7" spans="1:19" s="53" customFormat="1" ht="24.95" customHeight="1">
      <c r="A7" s="762"/>
      <c r="B7" s="770"/>
      <c r="C7" s="777"/>
      <c r="D7" s="772" t="s">
        <v>97</v>
      </c>
      <c r="E7" s="772" t="s">
        <v>124</v>
      </c>
      <c r="F7" s="774" t="s">
        <v>98</v>
      </c>
      <c r="G7" s="759" t="s">
        <v>86</v>
      </c>
      <c r="H7" s="122"/>
      <c r="I7" s="122"/>
      <c r="J7" s="122"/>
      <c r="K7" s="767" t="s">
        <v>92</v>
      </c>
      <c r="L7" s="362"/>
      <c r="M7" s="362"/>
      <c r="N7" s="362"/>
      <c r="O7" s="759" t="s">
        <v>86</v>
      </c>
      <c r="P7" s="123" t="s">
        <v>94</v>
      </c>
      <c r="Q7" s="123" t="s">
        <v>95</v>
      </c>
      <c r="R7" s="765"/>
      <c r="S7" s="762"/>
    </row>
    <row r="8" spans="1:19" s="53" customFormat="1" ht="24.95" customHeight="1" thickBot="1">
      <c r="A8" s="763"/>
      <c r="B8" s="771"/>
      <c r="C8" s="778"/>
      <c r="D8" s="773"/>
      <c r="E8" s="773"/>
      <c r="F8" s="775"/>
      <c r="G8" s="760"/>
      <c r="H8" s="363" t="s">
        <v>97</v>
      </c>
      <c r="I8" s="363" t="s">
        <v>124</v>
      </c>
      <c r="J8" s="363" t="s">
        <v>98</v>
      </c>
      <c r="K8" s="768"/>
      <c r="L8" s="363" t="s">
        <v>97</v>
      </c>
      <c r="M8" s="363" t="s">
        <v>124</v>
      </c>
      <c r="N8" s="363" t="s">
        <v>98</v>
      </c>
      <c r="O8" s="760"/>
      <c r="P8" s="477"/>
      <c r="Q8" s="477"/>
      <c r="R8" s="766"/>
      <c r="S8" s="763"/>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4.714132219978822</v>
      </c>
      <c r="C10" s="285">
        <v>4.6982354967575475</v>
      </c>
      <c r="D10" s="286">
        <v>6.2906265565889896</v>
      </c>
      <c r="E10" s="286">
        <v>33.656479109619283</v>
      </c>
      <c r="F10" s="364">
        <v>-3.681474405532569</v>
      </c>
      <c r="G10" s="287">
        <v>-9.8315637003297951</v>
      </c>
      <c r="H10" s="286">
        <v>-9.7629338788438673</v>
      </c>
      <c r="I10" s="286">
        <v>-31.354391069580061</v>
      </c>
      <c r="J10" s="286">
        <v>-9.5607581322824018</v>
      </c>
      <c r="K10" s="286">
        <v>-43.597925675563729</v>
      </c>
      <c r="L10" s="286">
        <v>-51.442521694039471</v>
      </c>
      <c r="M10" s="286" t="s">
        <v>22</v>
      </c>
      <c r="N10" s="364">
        <v>-23.074717792510299</v>
      </c>
      <c r="O10" s="284">
        <v>-51.71224808857859</v>
      </c>
      <c r="P10" s="284">
        <v>-19.419197200075047</v>
      </c>
      <c r="Q10" s="284">
        <v>5.5171604657101341</v>
      </c>
      <c r="R10" s="284">
        <v>36.56252697898492</v>
      </c>
      <c r="S10" s="107" t="s">
        <v>99</v>
      </c>
    </row>
    <row r="11" spans="1:19" ht="24.95" customHeight="1">
      <c r="A11" s="108" t="s">
        <v>100</v>
      </c>
      <c r="B11" s="508">
        <v>-0.83795484799966857</v>
      </c>
      <c r="C11" s="510">
        <v>-5.981697171381029</v>
      </c>
      <c r="D11" s="290">
        <v>-7.7851663041649317</v>
      </c>
      <c r="E11" s="290">
        <v>-13.113207547169807</v>
      </c>
      <c r="F11" s="511">
        <v>3.6589721112950855</v>
      </c>
      <c r="G11" s="509">
        <v>-41.258475454775819</v>
      </c>
      <c r="H11" s="290">
        <v>-15.832987120897386</v>
      </c>
      <c r="I11" s="290">
        <v>-56.534653465346537</v>
      </c>
      <c r="J11" s="290">
        <v>-46.977871164366704</v>
      </c>
      <c r="K11" s="290">
        <v>-91.497550734779566</v>
      </c>
      <c r="L11" s="290">
        <v>-91.497550734779566</v>
      </c>
      <c r="M11" s="290" t="s">
        <v>22</v>
      </c>
      <c r="N11" s="511" t="s">
        <v>22</v>
      </c>
      <c r="O11" s="508">
        <v>120.6642066420664</v>
      </c>
      <c r="P11" s="508">
        <v>-36.237954191994923</v>
      </c>
      <c r="Q11" s="508">
        <v>-8.9138766768120803</v>
      </c>
      <c r="R11" s="508">
        <v>-4.2048589265837393</v>
      </c>
      <c r="S11" s="108" t="s">
        <v>100</v>
      </c>
    </row>
    <row r="12" spans="1:19" ht="24.95" customHeight="1">
      <c r="A12" s="109" t="s">
        <v>37</v>
      </c>
      <c r="B12" s="288">
        <v>5.2516205971529786</v>
      </c>
      <c r="C12" s="291">
        <v>120.35691012080804</v>
      </c>
      <c r="D12" s="292">
        <v>117.2436954265128</v>
      </c>
      <c r="E12" s="292">
        <v>-72.591857000993045</v>
      </c>
      <c r="F12" s="366">
        <v>215.98440545808967</v>
      </c>
      <c r="G12" s="291">
        <v>2.8118760024878071</v>
      </c>
      <c r="H12" s="289">
        <v>-28.408875402996387</v>
      </c>
      <c r="I12" s="289">
        <v>-91.131756756756758</v>
      </c>
      <c r="J12" s="289">
        <v>14.261995683214337</v>
      </c>
      <c r="K12" s="289" t="s">
        <v>22</v>
      </c>
      <c r="L12" s="289" t="s">
        <v>22</v>
      </c>
      <c r="M12" s="289" t="s">
        <v>22</v>
      </c>
      <c r="N12" s="365" t="s">
        <v>22</v>
      </c>
      <c r="O12" s="288">
        <v>280.4545454545455</v>
      </c>
      <c r="P12" s="288">
        <v>-48.012601535631681</v>
      </c>
      <c r="Q12" s="288">
        <v>89.93983525705579</v>
      </c>
      <c r="R12" s="288">
        <v>-3.8469788157512852</v>
      </c>
      <c r="S12" s="109" t="s">
        <v>101</v>
      </c>
    </row>
    <row r="13" spans="1:19" ht="24.95" customHeight="1">
      <c r="A13" s="109" t="s">
        <v>38</v>
      </c>
      <c r="B13" s="288">
        <v>-0.25362844891697023</v>
      </c>
      <c r="C13" s="291">
        <v>-23.026801476488529</v>
      </c>
      <c r="D13" s="292">
        <v>-30.318132424026672</v>
      </c>
      <c r="E13" s="292">
        <v>80.338983050847446</v>
      </c>
      <c r="F13" s="366">
        <v>16.295231248502276</v>
      </c>
      <c r="G13" s="291">
        <v>300.44025157232699</v>
      </c>
      <c r="H13" s="289">
        <v>378.15384615384619</v>
      </c>
      <c r="I13" s="289" t="s">
        <v>22</v>
      </c>
      <c r="J13" s="289">
        <v>276.44268774703556</v>
      </c>
      <c r="K13" s="289" t="s">
        <v>22</v>
      </c>
      <c r="L13" s="289" t="s">
        <v>22</v>
      </c>
      <c r="M13" s="289" t="s">
        <v>22</v>
      </c>
      <c r="N13" s="365" t="s">
        <v>22</v>
      </c>
      <c r="O13" s="288" t="s">
        <v>22</v>
      </c>
      <c r="P13" s="288">
        <v>-68.611261102300602</v>
      </c>
      <c r="Q13" s="288">
        <v>-52.004333694474539</v>
      </c>
      <c r="R13" s="288">
        <v>210.68632992480684</v>
      </c>
      <c r="S13" s="109" t="s">
        <v>38</v>
      </c>
    </row>
    <row r="14" spans="1:19" ht="24.95" customHeight="1">
      <c r="A14" s="109" t="s">
        <v>39</v>
      </c>
      <c r="B14" s="288">
        <v>2.6038498406232691</v>
      </c>
      <c r="C14" s="291">
        <v>-15.045611960469628</v>
      </c>
      <c r="D14" s="292">
        <v>-24.884381925040941</v>
      </c>
      <c r="E14" s="292">
        <v>-32.150313152400827</v>
      </c>
      <c r="F14" s="366">
        <v>62.674874090654725</v>
      </c>
      <c r="G14" s="291">
        <v>-3.4769676018972575</v>
      </c>
      <c r="H14" s="289">
        <v>-22.020105313547162</v>
      </c>
      <c r="I14" s="289" t="s">
        <v>22</v>
      </c>
      <c r="J14" s="289">
        <v>6.4812560856864536</v>
      </c>
      <c r="K14" s="289" t="s">
        <v>22</v>
      </c>
      <c r="L14" s="289" t="s">
        <v>22</v>
      </c>
      <c r="M14" s="289" t="s">
        <v>22</v>
      </c>
      <c r="N14" s="365" t="s">
        <v>22</v>
      </c>
      <c r="O14" s="288" t="s">
        <v>22</v>
      </c>
      <c r="P14" s="288">
        <v>-5.6712681934023124</v>
      </c>
      <c r="Q14" s="288">
        <v>-1.851409460105117</v>
      </c>
      <c r="R14" s="288">
        <v>105.13423109086187</v>
      </c>
      <c r="S14" s="109" t="s">
        <v>39</v>
      </c>
    </row>
    <row r="15" spans="1:19" ht="24.95" customHeight="1">
      <c r="A15" s="109" t="s">
        <v>40</v>
      </c>
      <c r="B15" s="288">
        <v>0.83238717658925054</v>
      </c>
      <c r="C15" s="291">
        <v>14.819903231587134</v>
      </c>
      <c r="D15" s="292">
        <v>-20.2079820123665</v>
      </c>
      <c r="E15" s="292" t="s">
        <v>211</v>
      </c>
      <c r="F15" s="366">
        <v>201.74129353233832</v>
      </c>
      <c r="G15" s="291">
        <v>54.322699953767909</v>
      </c>
      <c r="H15" s="289">
        <v>-29.402400195934362</v>
      </c>
      <c r="I15" s="289" t="s">
        <v>22</v>
      </c>
      <c r="J15" s="289">
        <v>91.146711635750421</v>
      </c>
      <c r="K15" s="289" t="s">
        <v>22</v>
      </c>
      <c r="L15" s="289" t="s">
        <v>22</v>
      </c>
      <c r="M15" s="289" t="s">
        <v>22</v>
      </c>
      <c r="N15" s="365" t="s">
        <v>22</v>
      </c>
      <c r="O15" s="288" t="s">
        <v>22</v>
      </c>
      <c r="P15" s="288">
        <v>-50.619435261825643</v>
      </c>
      <c r="Q15" s="288">
        <v>-57.687575474492469</v>
      </c>
      <c r="R15" s="288">
        <v>10.554028486774001</v>
      </c>
      <c r="S15" s="109" t="s">
        <v>40</v>
      </c>
    </row>
    <row r="16" spans="1:19" ht="24.95" customHeight="1">
      <c r="A16" s="109" t="s">
        <v>41</v>
      </c>
      <c r="B16" s="288">
        <v>0.51444899049177195</v>
      </c>
      <c r="C16" s="291">
        <v>32.597830710336012</v>
      </c>
      <c r="D16" s="292">
        <v>36.895744387825374</v>
      </c>
      <c r="E16" s="292">
        <v>220.83333333333337</v>
      </c>
      <c r="F16" s="366">
        <v>16.893477240732039</v>
      </c>
      <c r="G16" s="291">
        <v>354.16372042425888</v>
      </c>
      <c r="H16" s="289">
        <v>14.949928469241769</v>
      </c>
      <c r="I16" s="289" t="s">
        <v>22</v>
      </c>
      <c r="J16" s="289">
        <v>415.00416960677398</v>
      </c>
      <c r="K16" s="289" t="s">
        <v>22</v>
      </c>
      <c r="L16" s="289" t="s">
        <v>22</v>
      </c>
      <c r="M16" s="289" t="s">
        <v>22</v>
      </c>
      <c r="N16" s="365" t="s">
        <v>22</v>
      </c>
      <c r="O16" s="288" t="s">
        <v>22</v>
      </c>
      <c r="P16" s="288">
        <v>-11.635297775826743</v>
      </c>
      <c r="Q16" s="288">
        <v>220.34501642935373</v>
      </c>
      <c r="R16" s="288">
        <v>58.537897122661434</v>
      </c>
      <c r="S16" s="109" t="s">
        <v>41</v>
      </c>
    </row>
    <row r="17" spans="1:19" ht="24.95" customHeight="1">
      <c r="A17" s="109" t="s">
        <v>42</v>
      </c>
      <c r="B17" s="288">
        <v>0.58816693240399331</v>
      </c>
      <c r="C17" s="291">
        <v>28.744244831633125</v>
      </c>
      <c r="D17" s="292">
        <v>22.018477832234808</v>
      </c>
      <c r="E17" s="292">
        <v>28.571428571428584</v>
      </c>
      <c r="F17" s="366">
        <v>55.96853266446243</v>
      </c>
      <c r="G17" s="291">
        <v>-22.421640188922282</v>
      </c>
      <c r="H17" s="289">
        <v>-74.153332678904491</v>
      </c>
      <c r="I17" s="289" t="s">
        <v>22</v>
      </c>
      <c r="J17" s="289">
        <v>-11.451351013780751</v>
      </c>
      <c r="K17" s="289" t="s">
        <v>22</v>
      </c>
      <c r="L17" s="289" t="s">
        <v>22</v>
      </c>
      <c r="M17" s="289" t="s">
        <v>22</v>
      </c>
      <c r="N17" s="365" t="s">
        <v>22</v>
      </c>
      <c r="O17" s="288" t="s">
        <v>22</v>
      </c>
      <c r="P17" s="288">
        <v>-10.565820903604674</v>
      </c>
      <c r="Q17" s="288">
        <v>-8.7658158680816882</v>
      </c>
      <c r="R17" s="288">
        <v>3.8936817094046319</v>
      </c>
      <c r="S17" s="109" t="s">
        <v>42</v>
      </c>
    </row>
    <row r="18" spans="1:19" ht="24.95" customHeight="1">
      <c r="A18" s="109" t="s">
        <v>43</v>
      </c>
      <c r="B18" s="288">
        <v>2.21060149975429</v>
      </c>
      <c r="C18" s="291">
        <v>90.505327044232615</v>
      </c>
      <c r="D18" s="292">
        <v>98.712088749226297</v>
      </c>
      <c r="E18" s="292" t="s">
        <v>211</v>
      </c>
      <c r="F18" s="366">
        <v>-17.916981947897526</v>
      </c>
      <c r="G18" s="291">
        <v>-3.8819955722596831</v>
      </c>
      <c r="H18" s="289">
        <v>-44.043137653881374</v>
      </c>
      <c r="I18" s="289">
        <v>-29.659318637274552</v>
      </c>
      <c r="J18" s="289">
        <v>4.6202624058738735</v>
      </c>
      <c r="K18" s="289" t="s">
        <v>22</v>
      </c>
      <c r="L18" s="289" t="s">
        <v>22</v>
      </c>
      <c r="M18" s="289" t="s">
        <v>22</v>
      </c>
      <c r="N18" s="365" t="s">
        <v>22</v>
      </c>
      <c r="O18" s="288" t="s">
        <v>22</v>
      </c>
      <c r="P18" s="288">
        <v>10.239832914838189</v>
      </c>
      <c r="Q18" s="288">
        <v>-1.5737776749960517</v>
      </c>
      <c r="R18" s="288">
        <v>-3.5692613453557698</v>
      </c>
      <c r="S18" s="109" t="s">
        <v>43</v>
      </c>
    </row>
    <row r="19" spans="1:19" ht="24.95" customHeight="1">
      <c r="A19" s="109" t="s">
        <v>44</v>
      </c>
      <c r="B19" s="288">
        <v>4.6164449093932376</v>
      </c>
      <c r="C19" s="291" t="s">
        <v>211</v>
      </c>
      <c r="D19" s="292" t="s">
        <v>211</v>
      </c>
      <c r="E19" s="292">
        <v>125</v>
      </c>
      <c r="F19" s="366">
        <v>49.22594552224183</v>
      </c>
      <c r="G19" s="291">
        <v>-12.414453315952429</v>
      </c>
      <c r="H19" s="289">
        <v>11.713203975390442</v>
      </c>
      <c r="I19" s="289" t="s">
        <v>22</v>
      </c>
      <c r="J19" s="289">
        <v>-14.807220860262987</v>
      </c>
      <c r="K19" s="289">
        <v>-78.250893237617589</v>
      </c>
      <c r="L19" s="289">
        <v>-72.979026674811649</v>
      </c>
      <c r="M19" s="289" t="s">
        <v>22</v>
      </c>
      <c r="N19" s="365" t="s">
        <v>22</v>
      </c>
      <c r="O19" s="288" t="s">
        <v>22</v>
      </c>
      <c r="P19" s="288">
        <v>-19.632385951241886</v>
      </c>
      <c r="Q19" s="288">
        <v>41.01835664335664</v>
      </c>
      <c r="R19" s="288">
        <v>-15.730055193176113</v>
      </c>
      <c r="S19" s="109" t="s">
        <v>44</v>
      </c>
    </row>
    <row r="20" spans="1:19" ht="24.95" customHeight="1">
      <c r="A20" s="109" t="s">
        <v>45</v>
      </c>
      <c r="B20" s="288">
        <v>2.7279363605469058</v>
      </c>
      <c r="C20" s="291">
        <v>-41.960522920787824</v>
      </c>
      <c r="D20" s="292">
        <v>-43.481719050673505</v>
      </c>
      <c r="E20" s="292">
        <v>-1.0355987055016129</v>
      </c>
      <c r="F20" s="366">
        <v>-42.618570474281888</v>
      </c>
      <c r="G20" s="291">
        <v>-18.853372979000184</v>
      </c>
      <c r="H20" s="289">
        <v>-78.076448828606658</v>
      </c>
      <c r="I20" s="289" t="s">
        <v>22</v>
      </c>
      <c r="J20" s="289">
        <v>19.264102174243575</v>
      </c>
      <c r="K20" s="289" t="s">
        <v>22</v>
      </c>
      <c r="L20" s="289" t="s">
        <v>22</v>
      </c>
      <c r="M20" s="289" t="s">
        <v>22</v>
      </c>
      <c r="N20" s="365" t="s">
        <v>22</v>
      </c>
      <c r="O20" s="288" t="s">
        <v>22</v>
      </c>
      <c r="P20" s="288">
        <v>-2.516500827533946</v>
      </c>
      <c r="Q20" s="288">
        <v>-54.334887411963102</v>
      </c>
      <c r="R20" s="288">
        <v>-3.219226372603373</v>
      </c>
      <c r="S20" s="109" t="s">
        <v>45</v>
      </c>
    </row>
    <row r="21" spans="1:19" ht="24.95" customHeight="1">
      <c r="A21" s="109" t="s">
        <v>46</v>
      </c>
      <c r="B21" s="288">
        <v>3.3610614832132484</v>
      </c>
      <c r="C21" s="291">
        <v>25.960458323972134</v>
      </c>
      <c r="D21" s="292">
        <v>30.657232389905658</v>
      </c>
      <c r="E21" s="292">
        <v>-20.461215932914044</v>
      </c>
      <c r="F21" s="366">
        <v>15.121146425600955</v>
      </c>
      <c r="G21" s="291">
        <v>-25.532666956395772</v>
      </c>
      <c r="H21" s="289">
        <v>-13.486930145418867</v>
      </c>
      <c r="I21" s="289">
        <v>-26.894293732460241</v>
      </c>
      <c r="J21" s="289">
        <v>-27.337368851296119</v>
      </c>
      <c r="K21" s="289">
        <v>353.09633027522932</v>
      </c>
      <c r="L21" s="289">
        <v>85.13513513513513</v>
      </c>
      <c r="M21" s="289" t="s">
        <v>22</v>
      </c>
      <c r="N21" s="365">
        <v>407.87292817679554</v>
      </c>
      <c r="O21" s="288">
        <v>-91.641906730396585</v>
      </c>
      <c r="P21" s="288">
        <v>-27.072060604287415</v>
      </c>
      <c r="Q21" s="288">
        <v>35.872309050163267</v>
      </c>
      <c r="R21" s="288">
        <v>10.678020865965451</v>
      </c>
      <c r="S21" s="109" t="s">
        <v>46</v>
      </c>
    </row>
    <row r="22" spans="1:19" ht="24.95" customHeight="1">
      <c r="A22" s="109" t="s">
        <v>47</v>
      </c>
      <c r="B22" s="288">
        <v>5.1121863807037187</v>
      </c>
      <c r="C22" s="291">
        <v>46.180471909827446</v>
      </c>
      <c r="D22" s="292">
        <v>54.666938276634767</v>
      </c>
      <c r="E22" s="292" t="s">
        <v>211</v>
      </c>
      <c r="F22" s="366">
        <v>29.097599675905627</v>
      </c>
      <c r="G22" s="291">
        <v>7.9640910048123033</v>
      </c>
      <c r="H22" s="289">
        <v>52.430228911884598</v>
      </c>
      <c r="I22" s="289">
        <v>-52.470588235294116</v>
      </c>
      <c r="J22" s="289">
        <v>2.4808262788510262</v>
      </c>
      <c r="K22" s="289" t="s">
        <v>22</v>
      </c>
      <c r="L22" s="289" t="s">
        <v>22</v>
      </c>
      <c r="M22" s="289" t="s">
        <v>22</v>
      </c>
      <c r="N22" s="365" t="s">
        <v>22</v>
      </c>
      <c r="O22" s="288">
        <v>-17.886178861788622</v>
      </c>
      <c r="P22" s="288">
        <v>9.9210858423262209</v>
      </c>
      <c r="Q22" s="288">
        <v>-24.209495205134843</v>
      </c>
      <c r="R22" s="288">
        <v>-22.449014146510777</v>
      </c>
      <c r="S22" s="109" t="s">
        <v>47</v>
      </c>
    </row>
    <row r="23" spans="1:19" ht="24.95" customHeight="1">
      <c r="A23" s="109" t="s">
        <v>48</v>
      </c>
      <c r="B23" s="288">
        <v>6.1083119353442044</v>
      </c>
      <c r="C23" s="291">
        <v>60.032400580534642</v>
      </c>
      <c r="D23" s="292">
        <v>70.014611282946561</v>
      </c>
      <c r="E23" s="292">
        <v>-49.701754385964911</v>
      </c>
      <c r="F23" s="366">
        <v>33.168064749551093</v>
      </c>
      <c r="G23" s="291">
        <v>-6.9107173748569721</v>
      </c>
      <c r="H23" s="289">
        <v>35.326225650041124</v>
      </c>
      <c r="I23" s="289">
        <v>75.946173254835998</v>
      </c>
      <c r="J23" s="289">
        <v>-15.249900494683573</v>
      </c>
      <c r="K23" s="289" t="s">
        <v>22</v>
      </c>
      <c r="L23" s="289" t="s">
        <v>22</v>
      </c>
      <c r="M23" s="289" t="s">
        <v>22</v>
      </c>
      <c r="N23" s="365" t="s">
        <v>22</v>
      </c>
      <c r="O23" s="288">
        <v>-65.376984126984127</v>
      </c>
      <c r="P23" s="288">
        <v>-25.011928597803461</v>
      </c>
      <c r="Q23" s="288">
        <v>118.92353969963483</v>
      </c>
      <c r="R23" s="288">
        <v>89.163354972477947</v>
      </c>
      <c r="S23" s="109" t="s">
        <v>48</v>
      </c>
    </row>
    <row r="24" spans="1:19" ht="24.95" customHeight="1">
      <c r="A24" s="109" t="s">
        <v>49</v>
      </c>
      <c r="B24" s="288">
        <v>7.1570749058837038</v>
      </c>
      <c r="C24" s="291">
        <v>-36.478344027887033</v>
      </c>
      <c r="D24" s="292">
        <v>-33.841420561915328</v>
      </c>
      <c r="E24" s="292">
        <v>29.548929663608561</v>
      </c>
      <c r="F24" s="366">
        <v>-48.666786291046115</v>
      </c>
      <c r="G24" s="291">
        <v>15.817122646416308</v>
      </c>
      <c r="H24" s="289">
        <v>-79.992396993888349</v>
      </c>
      <c r="I24" s="289">
        <v>-65.492546039169838</v>
      </c>
      <c r="J24" s="289">
        <v>49.804467539838072</v>
      </c>
      <c r="K24" s="289">
        <v>39.029079548185535</v>
      </c>
      <c r="L24" s="289">
        <v>10.165825522710875</v>
      </c>
      <c r="M24" s="289" t="s">
        <v>22</v>
      </c>
      <c r="N24" s="365" t="s">
        <v>22</v>
      </c>
      <c r="O24" s="288">
        <v>12.651646447140379</v>
      </c>
      <c r="P24" s="288">
        <v>-14.967292856694854</v>
      </c>
      <c r="Q24" s="288">
        <v>32.112314887960991</v>
      </c>
      <c r="R24" s="288">
        <v>-46.994437763315723</v>
      </c>
      <c r="S24" s="109" t="s">
        <v>49</v>
      </c>
    </row>
    <row r="25" spans="1:19" ht="24.95" customHeight="1">
      <c r="A25" s="109" t="s">
        <v>50</v>
      </c>
      <c r="B25" s="288">
        <v>2.5926495744314764</v>
      </c>
      <c r="C25" s="291">
        <v>-41.811701027525359</v>
      </c>
      <c r="D25" s="292">
        <v>-49.082788323496573</v>
      </c>
      <c r="E25" s="292" t="s">
        <v>211</v>
      </c>
      <c r="F25" s="366">
        <v>-13.905249679897565</v>
      </c>
      <c r="G25" s="291">
        <v>-5.2981942944626041</v>
      </c>
      <c r="H25" s="289">
        <v>-71.370128969629732</v>
      </c>
      <c r="I25" s="289" t="s">
        <v>22</v>
      </c>
      <c r="J25" s="289">
        <v>10.925342640674216</v>
      </c>
      <c r="K25" s="289" t="s">
        <v>22</v>
      </c>
      <c r="L25" s="289" t="s">
        <v>22</v>
      </c>
      <c r="M25" s="289" t="s">
        <v>22</v>
      </c>
      <c r="N25" s="365" t="s">
        <v>22</v>
      </c>
      <c r="O25" s="288" t="s">
        <v>22</v>
      </c>
      <c r="P25" s="288">
        <v>-10.39372955379531</v>
      </c>
      <c r="Q25" s="288">
        <v>-73.110538879386496</v>
      </c>
      <c r="R25" s="288">
        <v>74.095330512146575</v>
      </c>
      <c r="S25" s="109" t="s">
        <v>50</v>
      </c>
    </row>
    <row r="26" spans="1:19" ht="24.95" customHeight="1">
      <c r="A26" s="109" t="s">
        <v>51</v>
      </c>
      <c r="B26" s="288">
        <v>3.722180455932417</v>
      </c>
      <c r="C26" s="291">
        <v>94.113322777652115</v>
      </c>
      <c r="D26" s="292">
        <v>82.033643924707633</v>
      </c>
      <c r="E26" s="292">
        <v>6.0538116591928315</v>
      </c>
      <c r="F26" s="366">
        <v>280.51323175621491</v>
      </c>
      <c r="G26" s="291">
        <v>-19.634220072551386</v>
      </c>
      <c r="H26" s="289">
        <v>-9.9000475963826773</v>
      </c>
      <c r="I26" s="289" t="s">
        <v>22</v>
      </c>
      <c r="J26" s="289">
        <v>-24.186046511627907</v>
      </c>
      <c r="K26" s="289">
        <v>-99.48339871112357</v>
      </c>
      <c r="L26" s="289" t="s">
        <v>22</v>
      </c>
      <c r="M26" s="289" t="s">
        <v>22</v>
      </c>
      <c r="N26" s="365" t="s">
        <v>22</v>
      </c>
      <c r="O26" s="288" t="s">
        <v>22</v>
      </c>
      <c r="P26" s="288">
        <v>4.2668168157188546</v>
      </c>
      <c r="Q26" s="288">
        <v>58.986433456665537</v>
      </c>
      <c r="R26" s="288">
        <v>-3.0311997553734074</v>
      </c>
      <c r="S26" s="109" t="s">
        <v>51</v>
      </c>
    </row>
    <row r="27" spans="1:19" ht="24.95" customHeight="1">
      <c r="A27" s="109" t="s">
        <v>52</v>
      </c>
      <c r="B27" s="288">
        <v>-2.4394970645501388</v>
      </c>
      <c r="C27" s="291">
        <v>-74.254557253943062</v>
      </c>
      <c r="D27" s="292">
        <v>-77.270045720466058</v>
      </c>
      <c r="E27" s="292">
        <v>481.06796116504847</v>
      </c>
      <c r="F27" s="366">
        <v>-46.515568735437405</v>
      </c>
      <c r="G27" s="291">
        <v>9.4457455113192879</v>
      </c>
      <c r="H27" s="289">
        <v>203.36711343576332</v>
      </c>
      <c r="I27" s="289" t="s">
        <v>22</v>
      </c>
      <c r="J27" s="289">
        <v>-58.683005322440899</v>
      </c>
      <c r="K27" s="289" t="s">
        <v>22</v>
      </c>
      <c r="L27" s="289" t="s">
        <v>22</v>
      </c>
      <c r="M27" s="289" t="s">
        <v>22</v>
      </c>
      <c r="N27" s="365" t="s">
        <v>22</v>
      </c>
      <c r="O27" s="288" t="s">
        <v>22</v>
      </c>
      <c r="P27" s="288">
        <v>-35.648389304794421</v>
      </c>
      <c r="Q27" s="288">
        <v>-68.271334792122545</v>
      </c>
      <c r="R27" s="288">
        <v>-28.150382305473983</v>
      </c>
      <c r="S27" s="109" t="s">
        <v>52</v>
      </c>
    </row>
    <row r="28" spans="1:19" ht="24.95" customHeight="1">
      <c r="A28" s="109" t="s">
        <v>53</v>
      </c>
      <c r="B28" s="288">
        <v>1.2141157095917805</v>
      </c>
      <c r="C28" s="291">
        <v>327.67602004965568</v>
      </c>
      <c r="D28" s="292" t="s">
        <v>211</v>
      </c>
      <c r="E28" s="292">
        <v>7.3878627968337724</v>
      </c>
      <c r="F28" s="366">
        <v>-30.489246041125028</v>
      </c>
      <c r="G28" s="291">
        <v>328.52639873916473</v>
      </c>
      <c r="H28" s="289">
        <v>99.459459459459453</v>
      </c>
      <c r="I28" s="289" t="s">
        <v>22</v>
      </c>
      <c r="J28" s="289">
        <v>422.80311457174639</v>
      </c>
      <c r="K28" s="289" t="s">
        <v>22</v>
      </c>
      <c r="L28" s="289" t="s">
        <v>22</v>
      </c>
      <c r="M28" s="289" t="s">
        <v>22</v>
      </c>
      <c r="N28" s="365" t="s">
        <v>22</v>
      </c>
      <c r="O28" s="288" t="s">
        <v>22</v>
      </c>
      <c r="P28" s="288">
        <v>1.796221409161916</v>
      </c>
      <c r="Q28" s="288">
        <v>133.29675894665763</v>
      </c>
      <c r="R28" s="288" t="s">
        <v>211</v>
      </c>
      <c r="S28" s="109" t="s">
        <v>53</v>
      </c>
    </row>
    <row r="29" spans="1:19" ht="24.95" customHeight="1">
      <c r="A29" s="109" t="s">
        <v>54</v>
      </c>
      <c r="B29" s="288">
        <v>3.0792809574849684</v>
      </c>
      <c r="C29" s="291">
        <v>56.3564690975644</v>
      </c>
      <c r="D29" s="292">
        <v>61.309061157700967</v>
      </c>
      <c r="E29" s="292">
        <v>-94.448850118953217</v>
      </c>
      <c r="F29" s="366">
        <v>81.892091648189194</v>
      </c>
      <c r="G29" s="291">
        <v>-71.432762262379725</v>
      </c>
      <c r="H29" s="289">
        <v>0.1561280249804895</v>
      </c>
      <c r="I29" s="289" t="s">
        <v>22</v>
      </c>
      <c r="J29" s="289">
        <v>-84.463471896146942</v>
      </c>
      <c r="K29" s="289" t="s">
        <v>22</v>
      </c>
      <c r="L29" s="289" t="s">
        <v>22</v>
      </c>
      <c r="M29" s="289" t="s">
        <v>22</v>
      </c>
      <c r="N29" s="365" t="s">
        <v>22</v>
      </c>
      <c r="O29" s="288" t="s">
        <v>22</v>
      </c>
      <c r="P29" s="288">
        <v>-47.848144533446067</v>
      </c>
      <c r="Q29" s="288">
        <v>14.140011747743912</v>
      </c>
      <c r="R29" s="288">
        <v>-38.176664930807512</v>
      </c>
      <c r="S29" s="109" t="s">
        <v>54</v>
      </c>
    </row>
    <row r="30" spans="1:19" ht="24.95" customHeight="1">
      <c r="A30" s="109" t="s">
        <v>55</v>
      </c>
      <c r="B30" s="288">
        <v>4.5703715084777485</v>
      </c>
      <c r="C30" s="291">
        <v>30.631359851988918</v>
      </c>
      <c r="D30" s="292">
        <v>60.451655470249506</v>
      </c>
      <c r="E30" s="292">
        <v>121.22571001494768</v>
      </c>
      <c r="F30" s="366">
        <v>-28.386013986013992</v>
      </c>
      <c r="G30" s="291">
        <v>-51.68529145273331</v>
      </c>
      <c r="H30" s="289">
        <v>-30.366186209583162</v>
      </c>
      <c r="I30" s="289">
        <v>-94.635004397537386</v>
      </c>
      <c r="J30" s="289">
        <v>-54.787923013773607</v>
      </c>
      <c r="K30" s="289" t="s">
        <v>22</v>
      </c>
      <c r="L30" s="289" t="s">
        <v>22</v>
      </c>
      <c r="M30" s="289" t="s">
        <v>22</v>
      </c>
      <c r="N30" s="365" t="s">
        <v>22</v>
      </c>
      <c r="O30" s="288" t="s">
        <v>22</v>
      </c>
      <c r="P30" s="288">
        <v>-34.850384795062823</v>
      </c>
      <c r="Q30" s="288">
        <v>4.5269079408001005</v>
      </c>
      <c r="R30" s="288">
        <v>457.9226806842355</v>
      </c>
      <c r="S30" s="109" t="s">
        <v>55</v>
      </c>
    </row>
    <row r="31" spans="1:19" ht="24.95" customHeight="1">
      <c r="A31" s="109" t="s">
        <v>56</v>
      </c>
      <c r="B31" s="288">
        <v>1.520355836804427</v>
      </c>
      <c r="C31" s="291">
        <v>20.485004071605047</v>
      </c>
      <c r="D31" s="292">
        <v>34.198528159821393</v>
      </c>
      <c r="E31" s="292">
        <v>-61.253701875616976</v>
      </c>
      <c r="F31" s="366">
        <v>-11.350182149362482</v>
      </c>
      <c r="G31" s="291">
        <v>17.944788948212704</v>
      </c>
      <c r="H31" s="289">
        <v>-36.828620231542985</v>
      </c>
      <c r="I31" s="289">
        <v>-95.45585274662065</v>
      </c>
      <c r="J31" s="289">
        <v>31.919331405802723</v>
      </c>
      <c r="K31" s="289">
        <v>-24.131147540983605</v>
      </c>
      <c r="L31" s="289">
        <v>-24.131147540983605</v>
      </c>
      <c r="M31" s="289" t="s">
        <v>22</v>
      </c>
      <c r="N31" s="365" t="s">
        <v>22</v>
      </c>
      <c r="O31" s="288">
        <v>396.28571428571428</v>
      </c>
      <c r="P31" s="288">
        <v>-53.849918295090902</v>
      </c>
      <c r="Q31" s="288">
        <v>-20.48425560061969</v>
      </c>
      <c r="R31" s="288">
        <v>347.06546275395038</v>
      </c>
      <c r="S31" s="109" t="s">
        <v>56</v>
      </c>
    </row>
    <row r="32" spans="1:19" ht="24.95" customHeight="1">
      <c r="A32" s="109" t="s">
        <v>57</v>
      </c>
      <c r="B32" s="288">
        <v>3.8823683209377293</v>
      </c>
      <c r="C32" s="291">
        <v>12.357173551351423</v>
      </c>
      <c r="D32" s="292">
        <v>19.923818885544023</v>
      </c>
      <c r="E32" s="292">
        <v>20.075757575757564</v>
      </c>
      <c r="F32" s="366">
        <v>-8.6224807812175328</v>
      </c>
      <c r="G32" s="291">
        <v>-36.196881173553017</v>
      </c>
      <c r="H32" s="289">
        <v>-27.88368958212979</v>
      </c>
      <c r="I32" s="289">
        <v>-76.012793176972281</v>
      </c>
      <c r="J32" s="289">
        <v>-37.588564964779678</v>
      </c>
      <c r="K32" s="289" t="s">
        <v>22</v>
      </c>
      <c r="L32" s="289" t="s">
        <v>22</v>
      </c>
      <c r="M32" s="289" t="s">
        <v>22</v>
      </c>
      <c r="N32" s="365" t="s">
        <v>22</v>
      </c>
      <c r="O32" s="288">
        <v>14.003590664272878</v>
      </c>
      <c r="P32" s="288">
        <v>-28.35472966013829</v>
      </c>
      <c r="Q32" s="288">
        <v>-5.5766881066002725</v>
      </c>
      <c r="R32" s="288">
        <v>39.447809567740137</v>
      </c>
      <c r="S32" s="109" t="s">
        <v>57</v>
      </c>
    </row>
    <row r="33" spans="1:19" ht="24.95" customHeight="1">
      <c r="A33" s="109" t="s">
        <v>58</v>
      </c>
      <c r="B33" s="288">
        <v>5.7153903773788244</v>
      </c>
      <c r="C33" s="291">
        <v>20.338116436267768</v>
      </c>
      <c r="D33" s="292">
        <v>27.97179272348744</v>
      </c>
      <c r="E33" s="292">
        <v>-8.998578102782858</v>
      </c>
      <c r="F33" s="366">
        <v>-0.53046736343917189</v>
      </c>
      <c r="G33" s="291">
        <v>-22.822767938733932</v>
      </c>
      <c r="H33" s="289">
        <v>-26.022588066569057</v>
      </c>
      <c r="I33" s="289">
        <v>-10.728381772515249</v>
      </c>
      <c r="J33" s="289">
        <v>-21.65541239780606</v>
      </c>
      <c r="K33" s="289">
        <v>160.58909955922479</v>
      </c>
      <c r="L33" s="289">
        <v>157.69968541394917</v>
      </c>
      <c r="M33" s="289" t="s">
        <v>22</v>
      </c>
      <c r="N33" s="365">
        <v>190.47619047619048</v>
      </c>
      <c r="O33" s="288">
        <v>-76.830892143808256</v>
      </c>
      <c r="P33" s="288">
        <v>-24.033193904930897</v>
      </c>
      <c r="Q33" s="288">
        <v>-55.531567599164006</v>
      </c>
      <c r="R33" s="288">
        <v>11.698796164590647</v>
      </c>
      <c r="S33" s="109" t="s">
        <v>58</v>
      </c>
    </row>
    <row r="34" spans="1:19" ht="24.95" customHeight="1">
      <c r="A34" s="109" t="s">
        <v>59</v>
      </c>
      <c r="B34" s="288">
        <v>9.5996574748632924</v>
      </c>
      <c r="C34" s="291">
        <v>21.62288656175042</v>
      </c>
      <c r="D34" s="292">
        <v>37.341969720618067</v>
      </c>
      <c r="E34" s="292">
        <v>42.439024390243901</v>
      </c>
      <c r="F34" s="366">
        <v>-28.865979381443296</v>
      </c>
      <c r="G34" s="291">
        <v>-38.173337345771898</v>
      </c>
      <c r="H34" s="289">
        <v>-27.981816006699361</v>
      </c>
      <c r="I34" s="289" t="s">
        <v>22</v>
      </c>
      <c r="J34" s="289">
        <v>-40.876352444712381</v>
      </c>
      <c r="K34" s="289" t="s">
        <v>22</v>
      </c>
      <c r="L34" s="289" t="s">
        <v>22</v>
      </c>
      <c r="M34" s="289" t="s">
        <v>22</v>
      </c>
      <c r="N34" s="365" t="s">
        <v>22</v>
      </c>
      <c r="O34" s="288">
        <v>-31.818181818181827</v>
      </c>
      <c r="P34" s="288">
        <v>-1.2195597008280714</v>
      </c>
      <c r="Q34" s="288">
        <v>-58.354370801420565</v>
      </c>
      <c r="R34" s="288">
        <v>-15.360665104378</v>
      </c>
      <c r="S34" s="109" t="s">
        <v>59</v>
      </c>
    </row>
    <row r="35" spans="1:19" ht="24.95" customHeight="1">
      <c r="A35" s="109" t="s">
        <v>60</v>
      </c>
      <c r="B35" s="288">
        <v>8.5815885228792865</v>
      </c>
      <c r="C35" s="291">
        <v>-26.971805747749343</v>
      </c>
      <c r="D35" s="292">
        <v>-25.329242243119381</v>
      </c>
      <c r="E35" s="292">
        <v>124.02015677491599</v>
      </c>
      <c r="F35" s="366">
        <v>-46.665887907926127</v>
      </c>
      <c r="G35" s="291">
        <v>72.202166064981952</v>
      </c>
      <c r="H35" s="289" t="s">
        <v>211</v>
      </c>
      <c r="I35" s="289" t="s">
        <v>22</v>
      </c>
      <c r="J35" s="289">
        <v>20.827943078913336</v>
      </c>
      <c r="K35" s="289" t="s">
        <v>22</v>
      </c>
      <c r="L35" s="289" t="s">
        <v>22</v>
      </c>
      <c r="M35" s="289" t="s">
        <v>22</v>
      </c>
      <c r="N35" s="365" t="s">
        <v>22</v>
      </c>
      <c r="O35" s="288">
        <v>-90.436137071651089</v>
      </c>
      <c r="P35" s="288">
        <v>3.0144860456097859</v>
      </c>
      <c r="Q35" s="288">
        <v>-7.3798208736976676</v>
      </c>
      <c r="R35" s="288">
        <v>-44.470957556841896</v>
      </c>
      <c r="S35" s="109" t="s">
        <v>60</v>
      </c>
    </row>
    <row r="36" spans="1:19" ht="24.95" customHeight="1">
      <c r="A36" s="109" t="s">
        <v>61</v>
      </c>
      <c r="B36" s="288">
        <v>5.2607558074716962</v>
      </c>
      <c r="C36" s="291">
        <v>48.269370641338298</v>
      </c>
      <c r="D36" s="292">
        <v>32.838256895707531</v>
      </c>
      <c r="E36" s="292">
        <v>180.55555555555554</v>
      </c>
      <c r="F36" s="366">
        <v>104.26285945727014</v>
      </c>
      <c r="G36" s="291">
        <v>76.362943194815102</v>
      </c>
      <c r="H36" s="289">
        <v>159.13501524812864</v>
      </c>
      <c r="I36" s="289">
        <v>-85.383502170767002</v>
      </c>
      <c r="J36" s="289">
        <v>74.334081505719439</v>
      </c>
      <c r="K36" s="289" t="s">
        <v>22</v>
      </c>
      <c r="L36" s="289" t="s">
        <v>22</v>
      </c>
      <c r="M36" s="289" t="s">
        <v>22</v>
      </c>
      <c r="N36" s="365" t="s">
        <v>22</v>
      </c>
      <c r="O36" s="288" t="s">
        <v>211</v>
      </c>
      <c r="P36" s="288">
        <v>31.583037175878331</v>
      </c>
      <c r="Q36" s="288">
        <v>-45.290031756604066</v>
      </c>
      <c r="R36" s="288">
        <v>-0.88289884559544873</v>
      </c>
      <c r="S36" s="109" t="s">
        <v>61</v>
      </c>
    </row>
    <row r="37" spans="1:19" ht="24.95" customHeight="1">
      <c r="A37" s="109" t="s">
        <v>62</v>
      </c>
      <c r="B37" s="288">
        <v>4.6460883660696766</v>
      </c>
      <c r="C37" s="291">
        <v>20.306541704710241</v>
      </c>
      <c r="D37" s="292">
        <v>29.553643966547185</v>
      </c>
      <c r="E37" s="292">
        <v>-53.404067197170647</v>
      </c>
      <c r="F37" s="366">
        <v>-0.84891971253270526</v>
      </c>
      <c r="G37" s="291">
        <v>-10.172194197346386</v>
      </c>
      <c r="H37" s="289">
        <v>-22.173214218966095</v>
      </c>
      <c r="I37" s="289">
        <v>19.760479041916156</v>
      </c>
      <c r="J37" s="289">
        <v>-5.8302309287981018</v>
      </c>
      <c r="K37" s="289">
        <v>-33.508158508158502</v>
      </c>
      <c r="L37" s="289">
        <v>-24.007377427122293</v>
      </c>
      <c r="M37" s="289" t="s">
        <v>22</v>
      </c>
      <c r="N37" s="365" t="s">
        <v>22</v>
      </c>
      <c r="O37" s="288">
        <v>52.904002407463139</v>
      </c>
      <c r="P37" s="288">
        <v>-13.633028908293483</v>
      </c>
      <c r="Q37" s="288">
        <v>-6.247770818266531</v>
      </c>
      <c r="R37" s="288">
        <v>135.72410454853855</v>
      </c>
      <c r="S37" s="109" t="s">
        <v>62</v>
      </c>
    </row>
    <row r="38" spans="1:19" ht="24.95" customHeight="1">
      <c r="A38" s="109" t="s">
        <v>63</v>
      </c>
      <c r="B38" s="288">
        <v>6.3929386490930966</v>
      </c>
      <c r="C38" s="291">
        <v>78.696419971102898</v>
      </c>
      <c r="D38" s="292">
        <v>118.03463032183501</v>
      </c>
      <c r="E38" s="292">
        <v>55.633802816901408</v>
      </c>
      <c r="F38" s="366">
        <v>7.8876779651479154</v>
      </c>
      <c r="G38" s="291">
        <v>-11.958663600017744</v>
      </c>
      <c r="H38" s="289">
        <v>58.25060872822624</v>
      </c>
      <c r="I38" s="289">
        <v>93.288590604026865</v>
      </c>
      <c r="J38" s="289">
        <v>-20.126915031940754</v>
      </c>
      <c r="K38" s="289">
        <v>-27.375321550078837</v>
      </c>
      <c r="L38" s="289" t="s">
        <v>22</v>
      </c>
      <c r="M38" s="289" t="s">
        <v>22</v>
      </c>
      <c r="N38" s="365">
        <v>-62.866152186540539</v>
      </c>
      <c r="O38" s="288" t="s">
        <v>22</v>
      </c>
      <c r="P38" s="288">
        <v>-29.133424265858793</v>
      </c>
      <c r="Q38" s="288">
        <v>11.370887528262188</v>
      </c>
      <c r="R38" s="288">
        <v>2.5216190031935213</v>
      </c>
      <c r="S38" s="109" t="s">
        <v>63</v>
      </c>
    </row>
    <row r="39" spans="1:19" ht="24.95" customHeight="1">
      <c r="A39" s="109" t="s">
        <v>64</v>
      </c>
      <c r="B39" s="288">
        <v>7.1439659301361331</v>
      </c>
      <c r="C39" s="291">
        <v>-13.859041685522143</v>
      </c>
      <c r="D39" s="292">
        <v>-13.285244965004992</v>
      </c>
      <c r="E39" s="292" t="s">
        <v>22</v>
      </c>
      <c r="F39" s="366">
        <v>-15.693095038183202</v>
      </c>
      <c r="G39" s="291">
        <v>75.600066906414668</v>
      </c>
      <c r="H39" s="289">
        <v>77.198697068403902</v>
      </c>
      <c r="I39" s="289" t="s">
        <v>211</v>
      </c>
      <c r="J39" s="289">
        <v>75.3629847454512</v>
      </c>
      <c r="K39" s="289" t="s">
        <v>22</v>
      </c>
      <c r="L39" s="289" t="s">
        <v>22</v>
      </c>
      <c r="M39" s="289" t="s">
        <v>22</v>
      </c>
      <c r="N39" s="365" t="s">
        <v>22</v>
      </c>
      <c r="O39" s="288" t="s">
        <v>22</v>
      </c>
      <c r="P39" s="288">
        <v>44.605110068207779</v>
      </c>
      <c r="Q39" s="288">
        <v>-74.197593139727616</v>
      </c>
      <c r="R39" s="288">
        <v>-39.660770192097097</v>
      </c>
      <c r="S39" s="109" t="s">
        <v>64</v>
      </c>
    </row>
    <row r="40" spans="1:19" ht="24.95" customHeight="1">
      <c r="A40" s="109" t="s">
        <v>65</v>
      </c>
      <c r="B40" s="288">
        <v>3.4750307924863222</v>
      </c>
      <c r="C40" s="291">
        <v>-30.070025712566334</v>
      </c>
      <c r="D40" s="292">
        <v>-32.1685360943342</v>
      </c>
      <c r="E40" s="292">
        <v>-84.313725490196077</v>
      </c>
      <c r="F40" s="366">
        <v>-22.673611111111114</v>
      </c>
      <c r="G40" s="291">
        <v>-3.0770710130294816</v>
      </c>
      <c r="H40" s="289">
        <v>-79.877829680201216</v>
      </c>
      <c r="I40" s="289">
        <v>240.54054054054052</v>
      </c>
      <c r="J40" s="289">
        <v>23.402989022616055</v>
      </c>
      <c r="K40" s="289" t="s">
        <v>22</v>
      </c>
      <c r="L40" s="289" t="s">
        <v>22</v>
      </c>
      <c r="M40" s="289" t="s">
        <v>22</v>
      </c>
      <c r="N40" s="365" t="s">
        <v>22</v>
      </c>
      <c r="O40" s="288" t="s">
        <v>22</v>
      </c>
      <c r="P40" s="288">
        <v>-53.950476631844538</v>
      </c>
      <c r="Q40" s="288">
        <v>-1.4641692911210527</v>
      </c>
      <c r="R40" s="288">
        <v>-32.919063270336892</v>
      </c>
      <c r="S40" s="109" t="s">
        <v>65</v>
      </c>
    </row>
    <row r="41" spans="1:19" ht="24.95" customHeight="1">
      <c r="A41" s="109" t="s">
        <v>66</v>
      </c>
      <c r="B41" s="288">
        <v>6.2083246073484872</v>
      </c>
      <c r="C41" s="291">
        <v>146.87865574816547</v>
      </c>
      <c r="D41" s="292">
        <v>102.66996291718172</v>
      </c>
      <c r="E41" s="292">
        <v>262.36559139784947</v>
      </c>
      <c r="F41" s="366">
        <v>431.22950819672133</v>
      </c>
      <c r="G41" s="291">
        <v>-40.454168148938699</v>
      </c>
      <c r="H41" s="289">
        <v>-76.242570419502101</v>
      </c>
      <c r="I41" s="289" t="s">
        <v>22</v>
      </c>
      <c r="J41" s="289">
        <v>38.577135248240438</v>
      </c>
      <c r="K41" s="289" t="s">
        <v>22</v>
      </c>
      <c r="L41" s="289" t="s">
        <v>22</v>
      </c>
      <c r="M41" s="289" t="s">
        <v>22</v>
      </c>
      <c r="N41" s="365" t="s">
        <v>22</v>
      </c>
      <c r="O41" s="288" t="s">
        <v>22</v>
      </c>
      <c r="P41" s="288">
        <v>-1.163512020940189</v>
      </c>
      <c r="Q41" s="288">
        <v>-80.887760462265803</v>
      </c>
      <c r="R41" s="288" t="s">
        <v>211</v>
      </c>
      <c r="S41" s="109" t="s">
        <v>66</v>
      </c>
    </row>
    <row r="42" spans="1:19" ht="24.95" customHeight="1">
      <c r="A42" s="109" t="s">
        <v>67</v>
      </c>
      <c r="B42" s="288">
        <v>2.8238628765215879</v>
      </c>
      <c r="C42" s="291">
        <v>-30.832541209746594</v>
      </c>
      <c r="D42" s="292">
        <v>-32.41155660377359</v>
      </c>
      <c r="E42" s="292">
        <v>-80.16901408450704</v>
      </c>
      <c r="F42" s="366">
        <v>-11.85802635116967</v>
      </c>
      <c r="G42" s="291" t="s">
        <v>211</v>
      </c>
      <c r="H42" s="289">
        <v>355.95238095238091</v>
      </c>
      <c r="I42" s="289" t="s">
        <v>22</v>
      </c>
      <c r="J42" s="289" t="s">
        <v>211</v>
      </c>
      <c r="K42" s="289" t="s">
        <v>22</v>
      </c>
      <c r="L42" s="289" t="s">
        <v>22</v>
      </c>
      <c r="M42" s="289" t="s">
        <v>22</v>
      </c>
      <c r="N42" s="365" t="s">
        <v>22</v>
      </c>
      <c r="O42" s="288" t="s">
        <v>22</v>
      </c>
      <c r="P42" s="288">
        <v>-53.26592590807202</v>
      </c>
      <c r="Q42" s="288">
        <v>-37.641414440561519</v>
      </c>
      <c r="R42" s="288">
        <v>118.42541195617423</v>
      </c>
      <c r="S42" s="109" t="s">
        <v>67</v>
      </c>
    </row>
    <row r="43" spans="1:19" ht="24.95" customHeight="1">
      <c r="A43" s="109" t="s">
        <v>68</v>
      </c>
      <c r="B43" s="288">
        <v>9.3613000195968965</v>
      </c>
      <c r="C43" s="291">
        <v>28.345513007892436</v>
      </c>
      <c r="D43" s="292">
        <v>54.33729047174424</v>
      </c>
      <c r="E43" s="292">
        <v>-19.047619047619051</v>
      </c>
      <c r="F43" s="366">
        <v>-21.542143956231826</v>
      </c>
      <c r="G43" s="291">
        <v>56.755828431583012</v>
      </c>
      <c r="H43" s="289">
        <v>131.22208688591149</v>
      </c>
      <c r="I43" s="289">
        <v>-36.304780876494021</v>
      </c>
      <c r="J43" s="289">
        <v>56.939426142401715</v>
      </c>
      <c r="K43" s="289" t="s">
        <v>22</v>
      </c>
      <c r="L43" s="289" t="s">
        <v>22</v>
      </c>
      <c r="M43" s="289" t="s">
        <v>22</v>
      </c>
      <c r="N43" s="365" t="s">
        <v>22</v>
      </c>
      <c r="O43" s="288" t="s">
        <v>22</v>
      </c>
      <c r="P43" s="288">
        <v>-32.824331719091674</v>
      </c>
      <c r="Q43" s="288">
        <v>90.135719905586143</v>
      </c>
      <c r="R43" s="288">
        <v>22.591940101299286</v>
      </c>
      <c r="S43" s="109" t="s">
        <v>68</v>
      </c>
    </row>
    <row r="44" spans="1:19" ht="24.95" customHeight="1">
      <c r="A44" s="109" t="s">
        <v>69</v>
      </c>
      <c r="B44" s="288">
        <v>4.3018388700822356</v>
      </c>
      <c r="C44" s="291">
        <v>22.192186134086469</v>
      </c>
      <c r="D44" s="292">
        <v>27.93714008933857</v>
      </c>
      <c r="E44" s="292">
        <v>-56.653992395437264</v>
      </c>
      <c r="F44" s="366">
        <v>5.8695296746416687</v>
      </c>
      <c r="G44" s="291">
        <v>40.918374217294684</v>
      </c>
      <c r="H44" s="289">
        <v>316.28594463853801</v>
      </c>
      <c r="I44" s="289">
        <v>-99.841185812599264</v>
      </c>
      <c r="J44" s="289">
        <v>21.436824402393</v>
      </c>
      <c r="K44" s="289">
        <v>-80.020784619381658</v>
      </c>
      <c r="L44" s="289">
        <v>-91.835652750165679</v>
      </c>
      <c r="M44" s="289" t="s">
        <v>22</v>
      </c>
      <c r="N44" s="365" t="s">
        <v>22</v>
      </c>
      <c r="O44" s="288">
        <v>6.9711538461538538</v>
      </c>
      <c r="P44" s="288">
        <v>5.809841205529807</v>
      </c>
      <c r="Q44" s="288">
        <v>-1.2671292426953471</v>
      </c>
      <c r="R44" s="288">
        <v>61.949979438483695</v>
      </c>
      <c r="S44" s="109" t="s">
        <v>69</v>
      </c>
    </row>
    <row r="45" spans="1:19" ht="24.95" customHeight="1">
      <c r="A45" s="109" t="s">
        <v>70</v>
      </c>
      <c r="B45" s="288">
        <v>5.3044312042342483</v>
      </c>
      <c r="C45" s="291">
        <v>9.8796706776440857</v>
      </c>
      <c r="D45" s="292">
        <v>-6.3587418532162161</v>
      </c>
      <c r="E45" s="292">
        <v>182.69230769230774</v>
      </c>
      <c r="F45" s="366">
        <v>107.9505300353357</v>
      </c>
      <c r="G45" s="291" t="s">
        <v>211</v>
      </c>
      <c r="H45" s="289">
        <v>158.67768595041321</v>
      </c>
      <c r="I45" s="289">
        <v>152.11267605633805</v>
      </c>
      <c r="J45" s="289" t="s">
        <v>211</v>
      </c>
      <c r="K45" s="289" t="s">
        <v>211</v>
      </c>
      <c r="L45" s="289" t="s">
        <v>22</v>
      </c>
      <c r="M45" s="289" t="s">
        <v>22</v>
      </c>
      <c r="N45" s="365" t="s">
        <v>211</v>
      </c>
      <c r="O45" s="288" t="s">
        <v>22</v>
      </c>
      <c r="P45" s="288">
        <v>10.495512368000234</v>
      </c>
      <c r="Q45" s="288">
        <v>-43.714174048983843</v>
      </c>
      <c r="R45" s="288">
        <v>-34.986979379923682</v>
      </c>
      <c r="S45" s="109" t="s">
        <v>70</v>
      </c>
    </row>
    <row r="46" spans="1:19" ht="24.95" customHeight="1">
      <c r="A46" s="109" t="s">
        <v>71</v>
      </c>
      <c r="B46" s="288">
        <v>3.7568669724688704</v>
      </c>
      <c r="C46" s="291">
        <v>-22.76358232144969</v>
      </c>
      <c r="D46" s="292">
        <v>-17.761716487446165</v>
      </c>
      <c r="E46" s="292">
        <v>-97.058823529411768</v>
      </c>
      <c r="F46" s="366">
        <v>-32.269430051813472</v>
      </c>
      <c r="G46" s="291">
        <v>163.42078130370032</v>
      </c>
      <c r="H46" s="289">
        <v>-5.3206002728512942</v>
      </c>
      <c r="I46" s="289" t="s">
        <v>22</v>
      </c>
      <c r="J46" s="289">
        <v>404.05780989438574</v>
      </c>
      <c r="K46" s="289" t="s">
        <v>22</v>
      </c>
      <c r="L46" s="289" t="s">
        <v>22</v>
      </c>
      <c r="M46" s="289" t="s">
        <v>22</v>
      </c>
      <c r="N46" s="365" t="s">
        <v>22</v>
      </c>
      <c r="O46" s="288" t="s">
        <v>211</v>
      </c>
      <c r="P46" s="288">
        <v>-32.510169214334667</v>
      </c>
      <c r="Q46" s="288">
        <v>34.492693969952683</v>
      </c>
      <c r="R46" s="288">
        <v>-61.724250562531758</v>
      </c>
      <c r="S46" s="109" t="s">
        <v>71</v>
      </c>
    </row>
    <row r="47" spans="1:19" ht="24.95" customHeight="1">
      <c r="A47" s="109" t="s">
        <v>72</v>
      </c>
      <c r="B47" s="288">
        <v>5.2119122999588825</v>
      </c>
      <c r="C47" s="291">
        <v>7.7118666991262899</v>
      </c>
      <c r="D47" s="292">
        <v>-12.649562473956792</v>
      </c>
      <c r="E47" s="292" t="s">
        <v>211</v>
      </c>
      <c r="F47" s="366">
        <v>210.35915701988716</v>
      </c>
      <c r="G47" s="291">
        <v>-62.866910646244669</v>
      </c>
      <c r="H47" s="289">
        <v>-89.655669211929109</v>
      </c>
      <c r="I47" s="289" t="s">
        <v>22</v>
      </c>
      <c r="J47" s="289">
        <v>-50.750394944707736</v>
      </c>
      <c r="K47" s="289" t="s">
        <v>22</v>
      </c>
      <c r="L47" s="289" t="s">
        <v>22</v>
      </c>
      <c r="M47" s="289" t="s">
        <v>22</v>
      </c>
      <c r="N47" s="365" t="s">
        <v>22</v>
      </c>
      <c r="O47" s="288">
        <v>-91.549295774647888</v>
      </c>
      <c r="P47" s="288">
        <v>-32.148228320444005</v>
      </c>
      <c r="Q47" s="288">
        <v>-15.372324176986169</v>
      </c>
      <c r="R47" s="288">
        <v>15.531164041286715</v>
      </c>
      <c r="S47" s="109" t="s">
        <v>72</v>
      </c>
    </row>
    <row r="48" spans="1:19" ht="24.95" customHeight="1">
      <c r="A48" s="109" t="s">
        <v>73</v>
      </c>
      <c r="B48" s="288">
        <v>3.6559394492746691</v>
      </c>
      <c r="C48" s="291">
        <v>-6.5593914569923868</v>
      </c>
      <c r="D48" s="292">
        <v>-9.6758508914100503</v>
      </c>
      <c r="E48" s="292">
        <v>-33.941236068895648</v>
      </c>
      <c r="F48" s="366">
        <v>17.602079828719994</v>
      </c>
      <c r="G48" s="291">
        <v>-20.871651339464208</v>
      </c>
      <c r="H48" s="289">
        <v>174.80662983425412</v>
      </c>
      <c r="I48" s="289" t="s">
        <v>22</v>
      </c>
      <c r="J48" s="289">
        <v>-40.143329658213887</v>
      </c>
      <c r="K48" s="289" t="s">
        <v>22</v>
      </c>
      <c r="L48" s="289" t="s">
        <v>22</v>
      </c>
      <c r="M48" s="289" t="s">
        <v>22</v>
      </c>
      <c r="N48" s="365" t="s">
        <v>22</v>
      </c>
      <c r="O48" s="288" t="s">
        <v>22</v>
      </c>
      <c r="P48" s="288">
        <v>-32.733127079706975</v>
      </c>
      <c r="Q48" s="288">
        <v>-60.059894396721567</v>
      </c>
      <c r="R48" s="288">
        <v>69.04492833517088</v>
      </c>
      <c r="S48" s="109" t="s">
        <v>73</v>
      </c>
    </row>
    <row r="49" spans="1:19" ht="24.95" customHeight="1">
      <c r="A49" s="109" t="s">
        <v>74</v>
      </c>
      <c r="B49" s="288">
        <v>1.8274262850824812</v>
      </c>
      <c r="C49" s="291">
        <v>3.0093951849677012</v>
      </c>
      <c r="D49" s="292">
        <v>32.598752598752611</v>
      </c>
      <c r="E49" s="292">
        <v>25.25252525252526</v>
      </c>
      <c r="F49" s="366">
        <v>-72.937467157120338</v>
      </c>
      <c r="G49" s="291">
        <v>29.124519277381012</v>
      </c>
      <c r="H49" s="289">
        <v>0.85312651478429302</v>
      </c>
      <c r="I49" s="289" t="s">
        <v>22</v>
      </c>
      <c r="J49" s="289">
        <v>42.219313554392073</v>
      </c>
      <c r="K49" s="289" t="s">
        <v>22</v>
      </c>
      <c r="L49" s="289" t="s">
        <v>22</v>
      </c>
      <c r="M49" s="289" t="s">
        <v>22</v>
      </c>
      <c r="N49" s="365" t="s">
        <v>22</v>
      </c>
      <c r="O49" s="288">
        <v>-92.436974789915965</v>
      </c>
      <c r="P49" s="288">
        <v>-50.613792208354063</v>
      </c>
      <c r="Q49" s="288">
        <v>-45.102997976825456</v>
      </c>
      <c r="R49" s="288">
        <v>-12.628279110390224</v>
      </c>
      <c r="S49" s="109" t="s">
        <v>74</v>
      </c>
    </row>
    <row r="50" spans="1:19" ht="24.95" customHeight="1">
      <c r="A50" s="109" t="s">
        <v>75</v>
      </c>
      <c r="B50" s="288">
        <v>6.2753484123819732</v>
      </c>
      <c r="C50" s="291">
        <v>41.148089709329383</v>
      </c>
      <c r="D50" s="292">
        <v>20.460892159005368</v>
      </c>
      <c r="E50" s="292">
        <v>288.23529411764707</v>
      </c>
      <c r="F50" s="366">
        <v>101.97833080649335</v>
      </c>
      <c r="G50" s="291">
        <v>-64.127489567057609</v>
      </c>
      <c r="H50" s="289">
        <v>-45.666447800393961</v>
      </c>
      <c r="I50" s="289" t="s">
        <v>22</v>
      </c>
      <c r="J50" s="289">
        <v>-68.190434793108025</v>
      </c>
      <c r="K50" s="289">
        <v>141.07903454803599</v>
      </c>
      <c r="L50" s="289">
        <v>141.07903454803599</v>
      </c>
      <c r="M50" s="289" t="s">
        <v>22</v>
      </c>
      <c r="N50" s="365" t="s">
        <v>22</v>
      </c>
      <c r="O50" s="288">
        <v>347.29729729729729</v>
      </c>
      <c r="P50" s="288">
        <v>-31.3593402657757</v>
      </c>
      <c r="Q50" s="288">
        <v>-42.468269763388875</v>
      </c>
      <c r="R50" s="288">
        <v>49.583371486127646</v>
      </c>
      <c r="S50" s="109" t="s">
        <v>75</v>
      </c>
    </row>
    <row r="51" spans="1:19" ht="24.95" customHeight="1">
      <c r="A51" s="109" t="s">
        <v>76</v>
      </c>
      <c r="B51" s="288">
        <v>2.9525421890734407</v>
      </c>
      <c r="C51" s="291">
        <v>-24.215121494209342</v>
      </c>
      <c r="D51" s="292">
        <v>-32.335170146945089</v>
      </c>
      <c r="E51" s="292">
        <v>-41.281373844121525</v>
      </c>
      <c r="F51" s="366">
        <v>25.505015803215599</v>
      </c>
      <c r="G51" s="291">
        <v>-88.437007361555033</v>
      </c>
      <c r="H51" s="289">
        <v>-69.2202462380301</v>
      </c>
      <c r="I51" s="289" t="s">
        <v>22</v>
      </c>
      <c r="J51" s="289">
        <v>-88.539129802624402</v>
      </c>
      <c r="K51" s="289" t="s">
        <v>22</v>
      </c>
      <c r="L51" s="289" t="s">
        <v>22</v>
      </c>
      <c r="M51" s="289" t="s">
        <v>22</v>
      </c>
      <c r="N51" s="365" t="s">
        <v>22</v>
      </c>
      <c r="O51" s="288">
        <v>-47.437929212889593</v>
      </c>
      <c r="P51" s="288">
        <v>-28.602942092865774</v>
      </c>
      <c r="Q51" s="288">
        <v>-32.183688797224647</v>
      </c>
      <c r="R51" s="288">
        <v>-24.75372171340446</v>
      </c>
      <c r="S51" s="109" t="s">
        <v>76</v>
      </c>
    </row>
    <row r="52" spans="1:19" ht="24.95" customHeight="1">
      <c r="A52" s="109" t="s">
        <v>77</v>
      </c>
      <c r="B52" s="288">
        <v>6.2706635341476726</v>
      </c>
      <c r="C52" s="291">
        <v>74.817423056859667</v>
      </c>
      <c r="D52" s="292">
        <v>116.27880184331798</v>
      </c>
      <c r="E52" s="292">
        <v>145.45454545454547</v>
      </c>
      <c r="F52" s="366">
        <v>-13.670886075949369</v>
      </c>
      <c r="G52" s="291">
        <v>-36.596842215328849</v>
      </c>
      <c r="H52" s="289">
        <v>-37.001653499908137</v>
      </c>
      <c r="I52" s="289" t="s">
        <v>211</v>
      </c>
      <c r="J52" s="289">
        <v>-40.440730799203394</v>
      </c>
      <c r="K52" s="289" t="s">
        <v>22</v>
      </c>
      <c r="L52" s="289" t="s">
        <v>22</v>
      </c>
      <c r="M52" s="289" t="s">
        <v>22</v>
      </c>
      <c r="N52" s="365" t="s">
        <v>22</v>
      </c>
      <c r="O52" s="288">
        <v>-96.903669724770637</v>
      </c>
      <c r="P52" s="288">
        <v>-14.921860995681584</v>
      </c>
      <c r="Q52" s="288">
        <v>-25.86134579663252</v>
      </c>
      <c r="R52" s="288">
        <v>125.78272235394249</v>
      </c>
      <c r="S52" s="109" t="s">
        <v>77</v>
      </c>
    </row>
    <row r="53" spans="1:19" ht="24.95" customHeight="1">
      <c r="A53" s="109" t="s">
        <v>78</v>
      </c>
      <c r="B53" s="288">
        <v>5.5194017522822065</v>
      </c>
      <c r="C53" s="291">
        <v>19.536857419980592</v>
      </c>
      <c r="D53" s="292">
        <v>33.142344995358656</v>
      </c>
      <c r="E53" s="292" t="s">
        <v>22</v>
      </c>
      <c r="F53" s="366">
        <v>-27.39273927392739</v>
      </c>
      <c r="G53" s="291">
        <v>-25.678601165695255</v>
      </c>
      <c r="H53" s="289">
        <v>-51.101109146439477</v>
      </c>
      <c r="I53" s="289" t="s">
        <v>22</v>
      </c>
      <c r="J53" s="289">
        <v>-20.359683263991414</v>
      </c>
      <c r="K53" s="289" t="s">
        <v>22</v>
      </c>
      <c r="L53" s="289" t="s">
        <v>22</v>
      </c>
      <c r="M53" s="289" t="s">
        <v>22</v>
      </c>
      <c r="N53" s="365" t="s">
        <v>22</v>
      </c>
      <c r="O53" s="288">
        <v>411.23919308357353</v>
      </c>
      <c r="P53" s="288">
        <v>-6.1292414651862686</v>
      </c>
      <c r="Q53" s="288">
        <v>226.57023567794482</v>
      </c>
      <c r="R53" s="288">
        <v>38.56044319497272</v>
      </c>
      <c r="S53" s="109" t="s">
        <v>78</v>
      </c>
    </row>
    <row r="54" spans="1:19" ht="24.95" customHeight="1">
      <c r="A54" s="109" t="s">
        <v>79</v>
      </c>
      <c r="B54" s="288">
        <v>3.7885949750585723</v>
      </c>
      <c r="C54" s="291">
        <v>-22.701900500598057</v>
      </c>
      <c r="D54" s="292">
        <v>-29.80545663242782</v>
      </c>
      <c r="E54" s="292">
        <v>317.76315789473682</v>
      </c>
      <c r="F54" s="366">
        <v>-10.013805798435342</v>
      </c>
      <c r="G54" s="291">
        <v>68.814085542710075</v>
      </c>
      <c r="H54" s="289" t="s">
        <v>211</v>
      </c>
      <c r="I54" s="289" t="s">
        <v>22</v>
      </c>
      <c r="J54" s="289">
        <v>-13.661653481700426</v>
      </c>
      <c r="K54" s="289" t="s">
        <v>22</v>
      </c>
      <c r="L54" s="289" t="s">
        <v>22</v>
      </c>
      <c r="M54" s="289" t="s">
        <v>22</v>
      </c>
      <c r="N54" s="365" t="s">
        <v>22</v>
      </c>
      <c r="O54" s="288" t="s">
        <v>22</v>
      </c>
      <c r="P54" s="288">
        <v>-37.099916689808389</v>
      </c>
      <c r="Q54" s="288">
        <v>-58.687943262411345</v>
      </c>
      <c r="R54" s="288">
        <v>-91.913436201708848</v>
      </c>
      <c r="S54" s="109" t="s">
        <v>79</v>
      </c>
    </row>
    <row r="55" spans="1:19" ht="24.95" customHeight="1">
      <c r="A55" s="109" t="s">
        <v>80</v>
      </c>
      <c r="B55" s="288">
        <v>0.60022358078002469</v>
      </c>
      <c r="C55" s="291">
        <v>-53.101127961794518</v>
      </c>
      <c r="D55" s="292">
        <v>-40.219217537402997</v>
      </c>
      <c r="E55" s="292">
        <v>400</v>
      </c>
      <c r="F55" s="366">
        <v>-79.348725705642281</v>
      </c>
      <c r="G55" s="291">
        <v>114.69076839368842</v>
      </c>
      <c r="H55" s="289">
        <v>226.07136759433155</v>
      </c>
      <c r="I55" s="289" t="s">
        <v>22</v>
      </c>
      <c r="J55" s="289">
        <v>50.280793710220905</v>
      </c>
      <c r="K55" s="289" t="s">
        <v>22</v>
      </c>
      <c r="L55" s="289" t="s">
        <v>22</v>
      </c>
      <c r="M55" s="289" t="s">
        <v>22</v>
      </c>
      <c r="N55" s="365" t="s">
        <v>22</v>
      </c>
      <c r="O55" s="288">
        <v>48.962655601659748</v>
      </c>
      <c r="P55" s="288">
        <v>-19.85123709893378</v>
      </c>
      <c r="Q55" s="288">
        <v>-10.476316573433522</v>
      </c>
      <c r="R55" s="288">
        <v>-29.765458721718417</v>
      </c>
      <c r="S55" s="109" t="s">
        <v>80</v>
      </c>
    </row>
    <row r="56" spans="1:19" ht="24.95" customHeight="1">
      <c r="A56" s="109" t="s">
        <v>81</v>
      </c>
      <c r="B56" s="288">
        <v>4.236591870250777</v>
      </c>
      <c r="C56" s="291">
        <v>38.539932192509099</v>
      </c>
      <c r="D56" s="292">
        <v>45.798667386998034</v>
      </c>
      <c r="E56" s="292">
        <v>-91.128459900638745</v>
      </c>
      <c r="F56" s="366">
        <v>10.393595730486993</v>
      </c>
      <c r="G56" s="291">
        <v>-49.380571957855736</v>
      </c>
      <c r="H56" s="289">
        <v>-21.371535932362605</v>
      </c>
      <c r="I56" s="289" t="s">
        <v>22</v>
      </c>
      <c r="J56" s="289">
        <v>-58.543331284572837</v>
      </c>
      <c r="K56" s="289" t="s">
        <v>22</v>
      </c>
      <c r="L56" s="289" t="s">
        <v>22</v>
      </c>
      <c r="M56" s="289" t="s">
        <v>22</v>
      </c>
      <c r="N56" s="365" t="s">
        <v>22</v>
      </c>
      <c r="O56" s="288" t="s">
        <v>22</v>
      </c>
      <c r="P56" s="288">
        <v>35.160325911930784</v>
      </c>
      <c r="Q56" s="288">
        <v>-33.877697729297225</v>
      </c>
      <c r="R56" s="288">
        <v>32.343777235488943</v>
      </c>
      <c r="S56" s="109" t="s">
        <v>81</v>
      </c>
    </row>
    <row r="57" spans="1:19" ht="24.95" customHeight="1" thickBot="1">
      <c r="A57" s="110" t="s">
        <v>82</v>
      </c>
      <c r="B57" s="284">
        <v>4.3327378163477022</v>
      </c>
      <c r="C57" s="294">
        <v>31.944338398106453</v>
      </c>
      <c r="D57" s="293">
        <v>39.15028186443007</v>
      </c>
      <c r="E57" s="293">
        <v>181.72413793103448</v>
      </c>
      <c r="F57" s="367">
        <v>12.52780779253797</v>
      </c>
      <c r="G57" s="287">
        <v>148.44718030182685</v>
      </c>
      <c r="H57" s="286">
        <v>-47.564662411823988</v>
      </c>
      <c r="I57" s="286" t="s">
        <v>22</v>
      </c>
      <c r="J57" s="286" t="s">
        <v>211</v>
      </c>
      <c r="K57" s="286" t="s">
        <v>22</v>
      </c>
      <c r="L57" s="286" t="s">
        <v>22</v>
      </c>
      <c r="M57" s="286" t="s">
        <v>22</v>
      </c>
      <c r="N57" s="364" t="s">
        <v>22</v>
      </c>
      <c r="O57" s="284">
        <v>-44.285714285714285</v>
      </c>
      <c r="P57" s="284">
        <v>-5.9896804187983008</v>
      </c>
      <c r="Q57" s="284">
        <v>20.652020130565703</v>
      </c>
      <c r="R57" s="284">
        <v>-10.526508816712138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19D06-EADA-4E30-81D4-883FB0FDBE87}">
  <sheetPr>
    <pageSetUpPr fitToPage="1"/>
  </sheetPr>
  <dimension ref="A1:P22"/>
  <sheetViews>
    <sheetView showGridLines="0" zoomScaleNormal="100" zoomScaleSheetLayoutView="100" workbookViewId="0"/>
  </sheetViews>
  <sheetFormatPr defaultRowHeight="13.5"/>
  <cols>
    <col min="1" max="1" width="4.625" style="623" customWidth="1"/>
    <col min="2" max="2" width="4.625" style="621" customWidth="1"/>
    <col min="3" max="3" width="3.125" style="621" customWidth="1"/>
    <col min="4" max="4" width="10.5" style="622" bestFit="1" customWidth="1"/>
    <col min="5" max="5" width="11.625" style="622" customWidth="1"/>
    <col min="6" max="6" width="9.625" style="622" customWidth="1"/>
    <col min="7" max="7" width="11.625" style="622" customWidth="1"/>
    <col min="8" max="8" width="9.625" style="622" customWidth="1"/>
    <col min="9" max="9" width="11.625" style="622" customWidth="1"/>
    <col min="10" max="10" width="9.625" style="622" customWidth="1"/>
    <col min="11" max="11" width="11.625" style="622" customWidth="1"/>
    <col min="12" max="12" width="9.625" style="622" customWidth="1"/>
    <col min="13" max="15" width="10.625" style="622" customWidth="1"/>
    <col min="16" max="16" width="10.625" style="621" customWidth="1"/>
    <col min="17" max="16384" width="9" style="621"/>
  </cols>
  <sheetData>
    <row r="1" spans="1:16" s="540" customFormat="1" ht="41.1" customHeight="1">
      <c r="A1" s="538" t="s">
        <v>309</v>
      </c>
      <c r="B1" s="539"/>
      <c r="C1" s="539"/>
      <c r="D1" s="539"/>
      <c r="E1" s="539"/>
      <c r="F1" s="539"/>
      <c r="G1" s="539"/>
      <c r="H1" s="539"/>
      <c r="I1" s="539"/>
      <c r="J1" s="539"/>
      <c r="K1" s="539"/>
      <c r="L1" s="539"/>
    </row>
    <row r="2" spans="1:16" s="540" customFormat="1" ht="32.25" customHeight="1">
      <c r="A2" s="541" t="s">
        <v>310</v>
      </c>
      <c r="B2" s="539"/>
      <c r="C2" s="539"/>
      <c r="D2" s="539"/>
      <c r="E2" s="539"/>
      <c r="F2" s="539"/>
      <c r="G2" s="539"/>
      <c r="H2" s="539"/>
      <c r="I2" s="539"/>
      <c r="J2" s="539"/>
      <c r="K2" s="539"/>
      <c r="L2" s="539"/>
    </row>
    <row r="3" spans="1:16" s="540" customFormat="1" ht="32.25" customHeight="1">
      <c r="A3" s="542" t="s">
        <v>311</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312</v>
      </c>
      <c r="B6" s="545"/>
      <c r="C6" s="545"/>
      <c r="D6" s="545"/>
      <c r="E6" s="545"/>
      <c r="F6" s="545"/>
      <c r="G6" s="545"/>
      <c r="H6" s="545"/>
      <c r="I6" s="545"/>
      <c r="L6" s="546" t="str">
        <f>A2</f>
        <v>令和6年2月審査分</v>
      </c>
    </row>
    <row r="7" spans="1:16" s="540" customFormat="1" ht="23.25" customHeight="1">
      <c r="A7" s="791" t="s">
        <v>313</v>
      </c>
      <c r="B7" s="792"/>
      <c r="C7" s="792"/>
      <c r="D7" s="793"/>
      <c r="E7" s="797" t="s">
        <v>314</v>
      </c>
      <c r="F7" s="799" t="s">
        <v>315</v>
      </c>
      <c r="G7" s="801" t="s">
        <v>316</v>
      </c>
      <c r="H7" s="803" t="s">
        <v>317</v>
      </c>
      <c r="I7" s="805" t="s">
        <v>318</v>
      </c>
      <c r="J7" s="806"/>
      <c r="K7" s="806"/>
      <c r="L7" s="807"/>
    </row>
    <row r="8" spans="1:16" s="540" customFormat="1" ht="36.75" customHeight="1" thickBot="1">
      <c r="A8" s="794"/>
      <c r="B8" s="795"/>
      <c r="C8" s="795"/>
      <c r="D8" s="796"/>
      <c r="E8" s="798"/>
      <c r="F8" s="800"/>
      <c r="G8" s="802"/>
      <c r="H8" s="804"/>
      <c r="I8" s="547" t="s">
        <v>314</v>
      </c>
      <c r="J8" s="548" t="s">
        <v>319</v>
      </c>
      <c r="K8" s="549" t="s">
        <v>316</v>
      </c>
      <c r="L8" s="550" t="s">
        <v>320</v>
      </c>
    </row>
    <row r="9" spans="1:16" s="540" customFormat="1" ht="12" customHeight="1" thickTop="1">
      <c r="A9" s="779" t="s">
        <v>321</v>
      </c>
      <c r="B9" s="551"/>
      <c r="C9" s="551"/>
      <c r="D9" s="551"/>
      <c r="E9" s="552" t="s">
        <v>322</v>
      </c>
      <c r="F9" s="553" t="s">
        <v>323</v>
      </c>
      <c r="G9" s="553" t="s">
        <v>324</v>
      </c>
      <c r="H9" s="554" t="s">
        <v>325</v>
      </c>
      <c r="I9" s="552" t="s">
        <v>326</v>
      </c>
      <c r="J9" s="553" t="s">
        <v>326</v>
      </c>
      <c r="K9" s="553" t="s">
        <v>326</v>
      </c>
      <c r="L9" s="555" t="s">
        <v>326</v>
      </c>
    </row>
    <row r="10" spans="1:16" s="540" customFormat="1" ht="33.75" customHeight="1">
      <c r="A10" s="780"/>
      <c r="B10" s="556" t="s">
        <v>327</v>
      </c>
      <c r="C10" s="557"/>
      <c r="D10" s="558"/>
      <c r="E10" s="559">
        <v>154</v>
      </c>
      <c r="F10" s="560" t="s">
        <v>22</v>
      </c>
      <c r="G10" s="561">
        <v>38972.78</v>
      </c>
      <c r="H10" s="562" t="s">
        <v>22</v>
      </c>
      <c r="I10" s="563">
        <v>20.3125</v>
      </c>
      <c r="J10" s="564" t="s">
        <v>22</v>
      </c>
      <c r="K10" s="565">
        <v>21.550828028950193</v>
      </c>
      <c r="L10" s="566" t="s">
        <v>22</v>
      </c>
    </row>
    <row r="11" spans="1:16" s="540" customFormat="1" ht="33.75" customHeight="1" thickBot="1">
      <c r="A11" s="781"/>
      <c r="B11" s="567" t="s">
        <v>328</v>
      </c>
      <c r="C11" s="567"/>
      <c r="D11" s="567"/>
      <c r="E11" s="568">
        <v>60</v>
      </c>
      <c r="F11" s="569">
        <v>3896.1038961038962</v>
      </c>
      <c r="G11" s="570">
        <v>580.54399999999998</v>
      </c>
      <c r="H11" s="571">
        <v>148.96140331790548</v>
      </c>
      <c r="I11" s="572">
        <v>36.363636363636346</v>
      </c>
      <c r="J11" s="573">
        <v>13.341204250295164</v>
      </c>
      <c r="K11" s="573">
        <v>131.60708372729485</v>
      </c>
      <c r="L11" s="574">
        <v>90.543402692519862</v>
      </c>
      <c r="O11" s="575"/>
      <c r="P11" s="575"/>
    </row>
    <row r="12" spans="1:16" s="540" customFormat="1" ht="33.75" customHeight="1">
      <c r="A12" s="782" t="s">
        <v>329</v>
      </c>
      <c r="B12" s="785" t="s">
        <v>5</v>
      </c>
      <c r="C12" s="576" t="s">
        <v>6</v>
      </c>
      <c r="D12" s="577"/>
      <c r="E12" s="578">
        <v>23</v>
      </c>
      <c r="F12" s="579">
        <v>1493.5064935064934</v>
      </c>
      <c r="G12" s="580" t="s">
        <v>22</v>
      </c>
      <c r="H12" s="581" t="s">
        <v>22</v>
      </c>
      <c r="I12" s="582">
        <v>43.75</v>
      </c>
      <c r="J12" s="579">
        <v>19.480519480519476</v>
      </c>
      <c r="K12" s="580" t="s">
        <v>22</v>
      </c>
      <c r="L12" s="583" t="s">
        <v>22</v>
      </c>
      <c r="O12" s="584"/>
      <c r="P12" s="585"/>
    </row>
    <row r="13" spans="1:16" s="540" customFormat="1" ht="33.75" customHeight="1">
      <c r="A13" s="783"/>
      <c r="B13" s="786"/>
      <c r="C13" s="586" t="s">
        <v>3</v>
      </c>
      <c r="D13" s="587"/>
      <c r="E13" s="588">
        <v>6</v>
      </c>
      <c r="F13" s="589">
        <v>389.61038961038957</v>
      </c>
      <c r="G13" s="590">
        <v>6.3550000000000004</v>
      </c>
      <c r="H13" s="591">
        <v>1.63062527230544</v>
      </c>
      <c r="I13" s="592">
        <v>50</v>
      </c>
      <c r="J13" s="589">
        <v>24.675324675324674</v>
      </c>
      <c r="K13" s="593">
        <v>-76.520357644276956</v>
      </c>
      <c r="L13" s="594">
        <v>-80.683272391915892</v>
      </c>
      <c r="O13" s="595"/>
      <c r="P13" s="595"/>
    </row>
    <row r="14" spans="1:16" s="540" customFormat="1" ht="33.75" customHeight="1">
      <c r="A14" s="783"/>
      <c r="B14" s="786"/>
      <c r="C14" s="596"/>
      <c r="D14" s="597" t="s">
        <v>7</v>
      </c>
      <c r="E14" s="588">
        <v>5</v>
      </c>
      <c r="F14" s="589">
        <v>324.67532467532465</v>
      </c>
      <c r="G14" s="598">
        <v>6.2030000000000003</v>
      </c>
      <c r="H14" s="591">
        <v>1.591623692228268</v>
      </c>
      <c r="I14" s="592">
        <v>66.666666666666686</v>
      </c>
      <c r="J14" s="589">
        <v>38.528138528138527</v>
      </c>
      <c r="K14" s="589">
        <v>-76.922504557461224</v>
      </c>
      <c r="L14" s="594">
        <v>-81.014119100001238</v>
      </c>
      <c r="P14" s="599"/>
    </row>
    <row r="15" spans="1:16" s="540" customFormat="1" ht="33.75" customHeight="1">
      <c r="A15" s="783"/>
      <c r="B15" s="786"/>
      <c r="C15" s="600"/>
      <c r="D15" s="597" t="s">
        <v>8</v>
      </c>
      <c r="E15" s="588">
        <v>1</v>
      </c>
      <c r="F15" s="589">
        <v>64.935064935064943</v>
      </c>
      <c r="G15" s="598">
        <v>0.15200000000000014</v>
      </c>
      <c r="H15" s="591">
        <v>3.9001580077171846E-2</v>
      </c>
      <c r="I15" s="601">
        <v>0</v>
      </c>
      <c r="J15" s="589">
        <v>-16.883116883116884</v>
      </c>
      <c r="K15" s="589">
        <v>-18.716577540105845</v>
      </c>
      <c r="L15" s="594">
        <v>-33.12803888054583</v>
      </c>
      <c r="O15" s="602"/>
    </row>
    <row r="16" spans="1:16" s="540" customFormat="1" ht="33.75" customHeight="1" thickBot="1">
      <c r="A16" s="783"/>
      <c r="B16" s="787"/>
      <c r="C16" s="603" t="s">
        <v>9</v>
      </c>
      <c r="D16" s="604"/>
      <c r="E16" s="605">
        <v>29</v>
      </c>
      <c r="F16" s="569">
        <v>1883.1168831168832</v>
      </c>
      <c r="G16" s="606" t="s">
        <v>22</v>
      </c>
      <c r="H16" s="607" t="s">
        <v>22</v>
      </c>
      <c r="I16" s="608">
        <v>45</v>
      </c>
      <c r="J16" s="569">
        <v>20.51948051948051</v>
      </c>
      <c r="K16" s="606" t="s">
        <v>22</v>
      </c>
      <c r="L16" s="609" t="s">
        <v>22</v>
      </c>
    </row>
    <row r="17" spans="1:12" s="540" customFormat="1" ht="33.75" customHeight="1">
      <c r="A17" s="783"/>
      <c r="B17" s="788" t="s">
        <v>10</v>
      </c>
      <c r="C17" s="600" t="s">
        <v>6</v>
      </c>
      <c r="D17" s="610"/>
      <c r="E17" s="611">
        <v>4</v>
      </c>
      <c r="F17" s="612">
        <v>259.74025974025977</v>
      </c>
      <c r="G17" s="613" t="s">
        <v>22</v>
      </c>
      <c r="H17" s="562" t="s">
        <v>22</v>
      </c>
      <c r="I17" s="614">
        <v>33.333333333333314</v>
      </c>
      <c r="J17" s="612">
        <v>10.82251082251085</v>
      </c>
      <c r="K17" s="613" t="s">
        <v>22</v>
      </c>
      <c r="L17" s="615" t="s">
        <v>22</v>
      </c>
    </row>
    <row r="18" spans="1:12" s="540" customFormat="1" ht="33.75" customHeight="1">
      <c r="A18" s="783"/>
      <c r="B18" s="789"/>
      <c r="C18" s="616" t="s">
        <v>3</v>
      </c>
      <c r="D18" s="617"/>
      <c r="E18" s="588">
        <v>1</v>
      </c>
      <c r="F18" s="589">
        <v>64.935064935064943</v>
      </c>
      <c r="G18" s="598">
        <v>-14.68</v>
      </c>
      <c r="H18" s="591">
        <v>-3.7667315495584357</v>
      </c>
      <c r="I18" s="601" t="s">
        <v>22</v>
      </c>
      <c r="J18" s="618" t="s">
        <v>22</v>
      </c>
      <c r="K18" s="618" t="s">
        <v>22</v>
      </c>
      <c r="L18" s="619" t="s">
        <v>22</v>
      </c>
    </row>
    <row r="19" spans="1:12" s="540" customFormat="1" ht="33.75" customHeight="1" thickBot="1">
      <c r="A19" s="784"/>
      <c r="B19" s="790"/>
      <c r="C19" s="603" t="s">
        <v>9</v>
      </c>
      <c r="D19" s="604"/>
      <c r="E19" s="605">
        <v>5</v>
      </c>
      <c r="F19" s="569">
        <v>324.67532467532465</v>
      </c>
      <c r="G19" s="606" t="s">
        <v>22</v>
      </c>
      <c r="H19" s="607" t="s">
        <v>22</v>
      </c>
      <c r="I19" s="608">
        <v>66.666666666666686</v>
      </c>
      <c r="J19" s="569">
        <v>38.528138528138527</v>
      </c>
      <c r="K19" s="606" t="s">
        <v>22</v>
      </c>
      <c r="L19" s="609" t="s">
        <v>22</v>
      </c>
    </row>
    <row r="20" spans="1:12" s="540" customFormat="1" ht="18.75" customHeight="1">
      <c r="A20" s="620"/>
    </row>
    <row r="21" spans="1:12" s="540" customFormat="1" ht="18.75" customHeight="1">
      <c r="A21" s="540" t="s">
        <v>330</v>
      </c>
    </row>
    <row r="22" spans="1:12" ht="14.25">
      <c r="A22" s="540" t="s">
        <v>331</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0" t="s">
        <v>209</v>
      </c>
      <c r="O5" s="812" t="s">
        <v>208</v>
      </c>
      <c r="P5" s="133"/>
      <c r="Q5" s="133"/>
      <c r="R5" s="134"/>
    </row>
    <row r="6" spans="1:18" ht="14.25" thickBot="1">
      <c r="L6" s="132"/>
      <c r="M6" s="138"/>
      <c r="N6" s="811"/>
      <c r="O6" s="813"/>
      <c r="P6" s="133"/>
      <c r="Q6" s="133"/>
      <c r="R6" s="134"/>
    </row>
    <row r="7" spans="1:18" ht="14.25" thickTop="1">
      <c r="L7" s="132"/>
      <c r="M7" s="139" t="s">
        <v>139</v>
      </c>
      <c r="N7" s="140">
        <v>23421</v>
      </c>
      <c r="O7" s="141">
        <v>26280</v>
      </c>
      <c r="P7" s="133"/>
      <c r="Q7" s="133"/>
      <c r="R7" s="134"/>
    </row>
    <row r="8" spans="1:18">
      <c r="L8" s="132"/>
      <c r="M8" s="139" t="s">
        <v>140</v>
      </c>
      <c r="N8" s="140">
        <v>1245</v>
      </c>
      <c r="O8" s="141">
        <v>1472</v>
      </c>
      <c r="P8" s="133"/>
      <c r="Q8" s="133"/>
      <c r="R8" s="134"/>
    </row>
    <row r="9" spans="1:18">
      <c r="L9" s="132"/>
      <c r="M9" s="139" t="s">
        <v>141</v>
      </c>
      <c r="N9" s="140">
        <v>5074</v>
      </c>
      <c r="O9" s="141">
        <v>4858</v>
      </c>
      <c r="P9" s="133"/>
      <c r="Q9" s="133"/>
      <c r="R9" s="134"/>
    </row>
    <row r="10" spans="1:18">
      <c r="L10" s="132"/>
      <c r="M10" s="142" t="s">
        <v>194</v>
      </c>
      <c r="N10" s="140">
        <v>10972</v>
      </c>
      <c r="O10" s="141">
        <v>12390</v>
      </c>
      <c r="P10" s="133"/>
      <c r="Q10" s="133"/>
      <c r="R10" s="134"/>
    </row>
    <row r="11" spans="1:18">
      <c r="L11" s="132"/>
      <c r="M11" s="142" t="s">
        <v>144</v>
      </c>
      <c r="N11" s="140">
        <v>542</v>
      </c>
      <c r="O11" s="141">
        <v>632</v>
      </c>
      <c r="P11" s="133"/>
      <c r="Q11" s="133"/>
      <c r="R11" s="134"/>
    </row>
    <row r="12" spans="1:18">
      <c r="L12" s="132"/>
      <c r="M12" s="142" t="s">
        <v>145</v>
      </c>
      <c r="N12" s="140">
        <v>2193</v>
      </c>
      <c r="O12" s="141">
        <v>2141</v>
      </c>
      <c r="P12" s="133"/>
      <c r="Q12" s="133"/>
      <c r="R12" s="134"/>
    </row>
    <row r="13" spans="1:18">
      <c r="L13" s="132"/>
      <c r="M13" s="142" t="s">
        <v>146</v>
      </c>
      <c r="N13" s="140">
        <v>29</v>
      </c>
      <c r="O13" s="141">
        <v>46</v>
      </c>
      <c r="P13" s="133"/>
      <c r="Q13" s="133"/>
      <c r="R13" s="134"/>
    </row>
    <row r="14" spans="1:18">
      <c r="L14" s="132"/>
      <c r="M14" s="142" t="s">
        <v>147</v>
      </c>
      <c r="N14" s="140">
        <v>1</v>
      </c>
      <c r="O14" s="141">
        <v>1</v>
      </c>
      <c r="P14" s="133"/>
      <c r="Q14" s="133"/>
      <c r="R14" s="134"/>
    </row>
    <row r="15" spans="1:18">
      <c r="L15" s="132"/>
      <c r="M15" s="142" t="s">
        <v>148</v>
      </c>
      <c r="N15" s="140">
        <v>4</v>
      </c>
      <c r="O15" s="141">
        <v>7</v>
      </c>
      <c r="P15" s="133"/>
      <c r="Q15" s="133"/>
      <c r="R15" s="134"/>
    </row>
    <row r="16" spans="1:18">
      <c r="L16" s="132"/>
      <c r="M16" s="142" t="s">
        <v>149</v>
      </c>
      <c r="N16" s="140">
        <v>2506</v>
      </c>
      <c r="O16" s="141">
        <v>2670</v>
      </c>
      <c r="P16" s="133"/>
      <c r="Q16" s="133"/>
      <c r="R16" s="134"/>
    </row>
    <row r="17" spans="2:28">
      <c r="L17" s="132"/>
      <c r="M17" s="142" t="s">
        <v>150</v>
      </c>
      <c r="N17" s="140">
        <v>111</v>
      </c>
      <c r="O17" s="141">
        <v>149</v>
      </c>
      <c r="P17" s="133"/>
      <c r="Q17" s="133"/>
      <c r="R17" s="134"/>
    </row>
    <row r="18" spans="2:28">
      <c r="L18" s="132"/>
      <c r="M18" s="142" t="s">
        <v>151</v>
      </c>
      <c r="N18" s="140">
        <v>538</v>
      </c>
      <c r="O18" s="141">
        <v>475</v>
      </c>
      <c r="P18" s="133"/>
      <c r="Q18" s="133"/>
      <c r="R18" s="134"/>
    </row>
    <row r="19" spans="2:28">
      <c r="L19" s="132"/>
      <c r="M19" s="142" t="s">
        <v>152</v>
      </c>
      <c r="N19" s="140">
        <v>6715</v>
      </c>
      <c r="O19" s="141">
        <v>7533</v>
      </c>
      <c r="P19" s="133"/>
      <c r="Q19" s="133"/>
      <c r="R19" s="134"/>
    </row>
    <row r="20" spans="2:28">
      <c r="L20" s="132"/>
      <c r="M20" s="142" t="s">
        <v>153</v>
      </c>
      <c r="N20" s="140">
        <v>410</v>
      </c>
      <c r="O20" s="141">
        <v>506</v>
      </c>
      <c r="P20" s="133"/>
      <c r="Q20" s="133"/>
      <c r="R20" s="134"/>
    </row>
    <row r="21" spans="2:28">
      <c r="L21" s="132"/>
      <c r="M21" s="142" t="s">
        <v>154</v>
      </c>
      <c r="N21" s="140">
        <v>1426</v>
      </c>
      <c r="O21" s="141">
        <v>1380</v>
      </c>
      <c r="P21" s="133"/>
      <c r="Q21" s="133"/>
      <c r="R21" s="134"/>
    </row>
    <row r="22" spans="2:28">
      <c r="L22" s="132"/>
      <c r="M22" s="368" t="s">
        <v>155</v>
      </c>
      <c r="N22" s="512">
        <v>3199</v>
      </c>
      <c r="O22" s="144">
        <v>3641</v>
      </c>
      <c r="P22" s="133"/>
      <c r="Q22" s="133"/>
      <c r="R22" s="134"/>
    </row>
    <row r="23" spans="2:28">
      <c r="L23" s="132"/>
      <c r="M23" s="368" t="s">
        <v>156</v>
      </c>
      <c r="N23" s="513">
        <v>181</v>
      </c>
      <c r="O23" s="141">
        <v>184</v>
      </c>
      <c r="P23" s="133"/>
      <c r="Q23" s="133"/>
      <c r="R23" s="134"/>
    </row>
    <row r="24" spans="2:28" ht="14.25" thickBot="1">
      <c r="L24" s="132"/>
      <c r="M24" s="145" t="s">
        <v>157</v>
      </c>
      <c r="N24" s="514">
        <v>913</v>
      </c>
      <c r="O24" s="515">
        <v>855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0" t="str">
        <f>N5</f>
        <v>令和5年2月審査分</v>
      </c>
      <c r="O27" s="814" t="str">
        <f>O5</f>
        <v>令和6年2月審査分</v>
      </c>
      <c r="P27" s="808" t="s">
        <v>113</v>
      </c>
      <c r="Q27" s="152"/>
      <c r="R27" s="134"/>
    </row>
    <row r="28" spans="2:28" ht="14.25" thickBot="1">
      <c r="B28" s="167"/>
      <c r="C28" s="167"/>
      <c r="L28" s="132"/>
      <c r="M28" s="138"/>
      <c r="N28" s="811"/>
      <c r="O28" s="815"/>
      <c r="P28" s="809"/>
      <c r="Q28" s="133"/>
      <c r="R28" s="134"/>
      <c r="AB28" s="485"/>
    </row>
    <row r="29" spans="2:28" ht="14.25" thickTop="1">
      <c r="L29" s="132"/>
      <c r="M29" s="139" t="s">
        <v>110</v>
      </c>
      <c r="N29" s="153">
        <v>0</v>
      </c>
      <c r="O29" s="154">
        <v>0</v>
      </c>
      <c r="P29" s="483" t="s">
        <v>18</v>
      </c>
      <c r="Q29" s="152"/>
      <c r="R29" s="134"/>
    </row>
    <row r="30" spans="2:28">
      <c r="L30" s="132"/>
      <c r="M30" s="142" t="s">
        <v>110</v>
      </c>
      <c r="N30" s="155">
        <v>2.9740000000000002</v>
      </c>
      <c r="O30" s="156">
        <v>3.2610000000000001</v>
      </c>
      <c r="P30" s="516">
        <v>9.6503026227303224</v>
      </c>
      <c r="Q30" s="157"/>
      <c r="R30" s="134"/>
    </row>
    <row r="31" spans="2:28">
      <c r="L31" s="132"/>
      <c r="M31" s="142" t="s">
        <v>142</v>
      </c>
      <c r="N31" s="155">
        <v>1.0972</v>
      </c>
      <c r="O31" s="156">
        <v>1.2390000000000001</v>
      </c>
      <c r="P31" s="516">
        <v>12.923806051768153</v>
      </c>
      <c r="Q31" s="157"/>
      <c r="R31" s="134"/>
    </row>
    <row r="32" spans="2:28">
      <c r="L32" s="132"/>
      <c r="M32" s="142" t="s">
        <v>144</v>
      </c>
      <c r="N32" s="155">
        <v>5.4199999999999998E-2</v>
      </c>
      <c r="O32" s="156">
        <v>6.3200000000000006E-2</v>
      </c>
      <c r="P32" s="516">
        <v>16.605166051660532</v>
      </c>
      <c r="Q32" s="157"/>
      <c r="R32" s="134"/>
    </row>
    <row r="33" spans="12:18" ht="13.5" customHeight="1">
      <c r="L33" s="132"/>
      <c r="M33" s="142" t="s">
        <v>145</v>
      </c>
      <c r="N33" s="155">
        <v>0.21929999999999999</v>
      </c>
      <c r="O33" s="156">
        <v>0.21410000000000001</v>
      </c>
      <c r="P33" s="516">
        <v>-2.3711810305517531</v>
      </c>
      <c r="Q33" s="157"/>
      <c r="R33" s="134"/>
    </row>
    <row r="34" spans="12:18">
      <c r="L34" s="132"/>
      <c r="M34" s="142" t="s">
        <v>149</v>
      </c>
      <c r="N34" s="518">
        <v>0.25059999999999999</v>
      </c>
      <c r="O34" s="156">
        <v>0.26700000000000002</v>
      </c>
      <c r="P34" s="516">
        <v>6.5442936951316995</v>
      </c>
      <c r="Q34" s="157"/>
      <c r="R34" s="134"/>
    </row>
    <row r="35" spans="12:18">
      <c r="L35" s="132"/>
      <c r="M35" s="142" t="s">
        <v>150</v>
      </c>
      <c r="N35" s="518">
        <v>1.11E-2</v>
      </c>
      <c r="O35" s="156">
        <v>1.49E-2</v>
      </c>
      <c r="P35" s="516">
        <v>34.234234234234236</v>
      </c>
      <c r="Q35" s="157"/>
      <c r="R35" s="134"/>
    </row>
    <row r="36" spans="12:18">
      <c r="L36" s="132"/>
      <c r="M36" s="142" t="s">
        <v>151</v>
      </c>
      <c r="N36" s="518">
        <v>5.3800000000000001E-2</v>
      </c>
      <c r="O36" s="156">
        <v>4.7500000000000001E-2</v>
      </c>
      <c r="P36" s="516">
        <v>-11.710037174721194</v>
      </c>
      <c r="Q36" s="157"/>
      <c r="R36" s="134"/>
    </row>
    <row r="37" spans="12:18">
      <c r="L37" s="132"/>
      <c r="M37" s="142" t="s">
        <v>152</v>
      </c>
      <c r="N37" s="518">
        <v>0.67149999999999999</v>
      </c>
      <c r="O37" s="156">
        <v>0.75329999999999997</v>
      </c>
      <c r="P37" s="516">
        <v>12.181682799702159</v>
      </c>
      <c r="Q37" s="157"/>
      <c r="R37" s="134"/>
    </row>
    <row r="38" spans="12:18">
      <c r="L38" s="132"/>
      <c r="M38" s="368" t="s">
        <v>153</v>
      </c>
      <c r="N38" s="518">
        <v>4.1000000000000002E-2</v>
      </c>
      <c r="O38" s="156">
        <v>5.0599999999999999E-2</v>
      </c>
      <c r="P38" s="516">
        <v>23.414634146341456</v>
      </c>
      <c r="Q38" s="157"/>
      <c r="R38" s="134"/>
    </row>
    <row r="39" spans="12:18">
      <c r="L39" s="132"/>
      <c r="M39" s="368" t="s">
        <v>154</v>
      </c>
      <c r="N39" s="518">
        <v>0.1426</v>
      </c>
      <c r="O39" s="156">
        <v>0.13800000000000001</v>
      </c>
      <c r="P39" s="516">
        <v>-3.2258064516128968</v>
      </c>
      <c r="Q39" s="157"/>
      <c r="R39" s="134"/>
    </row>
    <row r="40" spans="12:18">
      <c r="L40" s="132"/>
      <c r="M40" s="368" t="s">
        <v>155</v>
      </c>
      <c r="N40" s="518">
        <v>0.32279999999999998</v>
      </c>
      <c r="O40" s="155">
        <v>0.36870000000000003</v>
      </c>
      <c r="P40" s="516">
        <v>14.219330855018612</v>
      </c>
      <c r="Q40" s="157"/>
      <c r="R40" s="134"/>
    </row>
    <row r="41" spans="12:18">
      <c r="L41" s="132"/>
      <c r="M41" s="368" t="s">
        <v>156</v>
      </c>
      <c r="N41" s="518">
        <v>1.8200000000000001E-2</v>
      </c>
      <c r="O41" s="155">
        <v>1.8499999999999999E-2</v>
      </c>
      <c r="P41" s="516">
        <v>1.6483516483516496</v>
      </c>
      <c r="Q41" s="157"/>
      <c r="R41" s="134"/>
    </row>
    <row r="42" spans="12:18" ht="14.25" thickBot="1">
      <c r="L42" s="132"/>
      <c r="M42" s="145" t="s">
        <v>157</v>
      </c>
      <c r="N42" s="519">
        <v>9.1700000000000004E-2</v>
      </c>
      <c r="O42" s="158">
        <v>8.6199999999999999E-2</v>
      </c>
      <c r="P42" s="517">
        <v>-5.9978189749182178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0" t="s">
        <v>209</v>
      </c>
      <c r="O5" s="812" t="s">
        <v>208</v>
      </c>
      <c r="P5" s="133"/>
      <c r="Q5" s="133"/>
      <c r="R5" s="134"/>
    </row>
    <row r="6" spans="1:18" ht="14.25" thickBot="1">
      <c r="L6" s="132"/>
      <c r="M6" s="138"/>
      <c r="N6" s="811"/>
      <c r="O6" s="813"/>
      <c r="P6" s="133"/>
      <c r="Q6" s="133"/>
      <c r="R6" s="134"/>
    </row>
    <row r="7" spans="1:18" ht="14.25" thickTop="1">
      <c r="L7" s="132"/>
      <c r="M7" s="139" t="s">
        <v>139</v>
      </c>
      <c r="N7" s="140">
        <v>4509.058</v>
      </c>
      <c r="O7" s="141">
        <v>4792.7060000000001</v>
      </c>
      <c r="P7" s="133"/>
      <c r="Q7" s="133"/>
      <c r="R7" s="134"/>
    </row>
    <row r="8" spans="1:18">
      <c r="L8" s="132"/>
      <c r="M8" s="139" t="s">
        <v>140</v>
      </c>
      <c r="N8" s="140">
        <v>45.283999999999999</v>
      </c>
      <c r="O8" s="141">
        <v>60.524999999999999</v>
      </c>
      <c r="P8" s="133"/>
      <c r="Q8" s="133"/>
      <c r="R8" s="134"/>
    </row>
    <row r="9" spans="1:18">
      <c r="L9" s="132"/>
      <c r="M9" s="139" t="s">
        <v>141</v>
      </c>
      <c r="N9" s="140">
        <v>1013.3440000000001</v>
      </c>
      <c r="O9" s="141">
        <v>976.03800000000001</v>
      </c>
      <c r="P9" s="133"/>
      <c r="Q9" s="133"/>
      <c r="R9" s="134"/>
    </row>
    <row r="10" spans="1:18">
      <c r="L10" s="132"/>
      <c r="M10" s="142" t="s">
        <v>142</v>
      </c>
      <c r="N10" s="140">
        <v>2255.1120000000001</v>
      </c>
      <c r="O10" s="141">
        <v>2530.873</v>
      </c>
      <c r="P10" s="133"/>
      <c r="Q10" s="133"/>
      <c r="R10" s="134"/>
    </row>
    <row r="11" spans="1:18">
      <c r="L11" s="132"/>
      <c r="M11" s="142" t="s">
        <v>144</v>
      </c>
      <c r="N11" s="140">
        <v>22.042000000000002</v>
      </c>
      <c r="O11" s="141">
        <v>20.32</v>
      </c>
      <c r="P11" s="133"/>
      <c r="Q11" s="133"/>
      <c r="R11" s="134"/>
    </row>
    <row r="12" spans="1:18">
      <c r="L12" s="132"/>
      <c r="M12" s="142" t="s">
        <v>145</v>
      </c>
      <c r="N12" s="140">
        <v>524.38099999999997</v>
      </c>
      <c r="O12" s="141">
        <v>430.89499999999998</v>
      </c>
      <c r="P12" s="133"/>
      <c r="Q12" s="133"/>
      <c r="R12" s="134"/>
    </row>
    <row r="13" spans="1:18">
      <c r="L13" s="132"/>
      <c r="M13" s="142" t="s">
        <v>146</v>
      </c>
      <c r="N13" s="140">
        <v>3.214</v>
      </c>
      <c r="O13" s="141">
        <v>3.71</v>
      </c>
      <c r="P13" s="133"/>
      <c r="Q13" s="133"/>
      <c r="R13" s="134"/>
    </row>
    <row r="14" spans="1:18">
      <c r="L14" s="132"/>
      <c r="M14" s="142" t="s">
        <v>147</v>
      </c>
      <c r="N14" s="140">
        <v>4.2000000000000003E-2</v>
      </c>
      <c r="O14" s="141">
        <v>0.105</v>
      </c>
      <c r="P14" s="133"/>
      <c r="Q14" s="133"/>
      <c r="R14" s="134"/>
    </row>
    <row r="15" spans="1:18">
      <c r="L15" s="132"/>
      <c r="M15" s="142" t="s">
        <v>148</v>
      </c>
      <c r="N15" s="140">
        <v>1.355</v>
      </c>
      <c r="O15" s="141">
        <v>1.6930000000000001</v>
      </c>
      <c r="P15" s="133"/>
      <c r="Q15" s="133"/>
      <c r="R15" s="134"/>
    </row>
    <row r="16" spans="1:18">
      <c r="L16" s="132"/>
      <c r="M16" s="142" t="s">
        <v>149</v>
      </c>
      <c r="N16" s="140">
        <v>368.44</v>
      </c>
      <c r="O16" s="141">
        <v>399.96</v>
      </c>
      <c r="P16" s="133"/>
      <c r="Q16" s="133"/>
      <c r="R16" s="134"/>
    </row>
    <row r="17" spans="2:28">
      <c r="L17" s="132"/>
      <c r="M17" s="142" t="s">
        <v>150</v>
      </c>
      <c r="N17" s="140">
        <v>3.081</v>
      </c>
      <c r="O17" s="141">
        <v>4.3780000000000001</v>
      </c>
      <c r="P17" s="133"/>
      <c r="Q17" s="133"/>
      <c r="R17" s="134"/>
    </row>
    <row r="18" spans="2:28">
      <c r="L18" s="132"/>
      <c r="M18" s="142" t="s">
        <v>151</v>
      </c>
      <c r="N18" s="140">
        <v>97.518000000000001</v>
      </c>
      <c r="O18" s="141">
        <v>93.772999999999996</v>
      </c>
      <c r="P18" s="133"/>
      <c r="Q18" s="133"/>
      <c r="R18" s="134"/>
    </row>
    <row r="19" spans="2:28">
      <c r="L19" s="132"/>
      <c r="M19" s="142" t="s">
        <v>152</v>
      </c>
      <c r="N19" s="140">
        <v>1131.383</v>
      </c>
      <c r="O19" s="141">
        <v>1341.884</v>
      </c>
      <c r="P19" s="133"/>
      <c r="Q19" s="133"/>
      <c r="R19" s="134"/>
    </row>
    <row r="20" spans="2:28">
      <c r="L20" s="132"/>
      <c r="M20" s="368" t="s">
        <v>153</v>
      </c>
      <c r="N20" s="140">
        <v>11.805</v>
      </c>
      <c r="O20" s="141">
        <v>12.34</v>
      </c>
      <c r="P20" s="133"/>
      <c r="Q20" s="133"/>
      <c r="R20" s="134"/>
    </row>
    <row r="21" spans="2:28">
      <c r="L21" s="132"/>
      <c r="M21" s="368" t="s">
        <v>154</v>
      </c>
      <c r="N21" s="140">
        <v>228.96799999999999</v>
      </c>
      <c r="O21" s="141">
        <v>271.13900000000001</v>
      </c>
      <c r="P21" s="133"/>
      <c r="Q21" s="133"/>
      <c r="R21" s="134"/>
    </row>
    <row r="22" spans="2:28">
      <c r="L22" s="132"/>
      <c r="M22" s="368" t="s">
        <v>155</v>
      </c>
      <c r="N22" s="512">
        <v>750.90899999999999</v>
      </c>
      <c r="O22" s="144">
        <v>516.279</v>
      </c>
      <c r="P22" s="133"/>
      <c r="Q22" s="133"/>
      <c r="R22" s="134"/>
    </row>
    <row r="23" spans="2:28">
      <c r="L23" s="132"/>
      <c r="M23" s="368" t="s">
        <v>156</v>
      </c>
      <c r="N23" s="513">
        <v>8.3140000000000001</v>
      </c>
      <c r="O23" s="141">
        <v>23.381999999999998</v>
      </c>
      <c r="P23" s="133"/>
      <c r="Q23" s="133"/>
      <c r="R23" s="134"/>
    </row>
    <row r="24" spans="2:28" ht="14.25" thickBot="1">
      <c r="L24" s="132"/>
      <c r="M24" s="145" t="s">
        <v>157</v>
      </c>
      <c r="N24" s="514">
        <v>161.12200000000001</v>
      </c>
      <c r="O24" s="515">
        <v>178.53800000000001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0" t="str">
        <f>N5</f>
        <v>令和5年2月審査分</v>
      </c>
      <c r="O27" s="814" t="str">
        <f>O5</f>
        <v>令和6年2月審査分</v>
      </c>
      <c r="P27" s="808" t="s">
        <v>113</v>
      </c>
      <c r="Q27" s="152"/>
      <c r="R27" s="134"/>
    </row>
    <row r="28" spans="2:28" ht="14.25" thickBot="1">
      <c r="B28" s="167"/>
      <c r="C28" s="167"/>
      <c r="L28" s="132"/>
      <c r="M28" s="138"/>
      <c r="N28" s="811"/>
      <c r="O28" s="815"/>
      <c r="P28" s="809"/>
      <c r="Q28" s="133"/>
      <c r="R28" s="134"/>
      <c r="AB28" s="485"/>
    </row>
    <row r="29" spans="2:28" ht="14.25" thickTop="1">
      <c r="L29" s="132"/>
      <c r="M29" s="139" t="s">
        <v>110</v>
      </c>
      <c r="N29" s="153">
        <v>0</v>
      </c>
      <c r="O29" s="154">
        <v>0</v>
      </c>
      <c r="P29" s="483" t="s">
        <v>18</v>
      </c>
      <c r="Q29" s="152"/>
      <c r="R29" s="134"/>
    </row>
    <row r="30" spans="2:28">
      <c r="L30" s="132"/>
      <c r="M30" s="142" t="s">
        <v>110</v>
      </c>
      <c r="N30" s="521">
        <v>5.5676860000000001</v>
      </c>
      <c r="O30" s="156">
        <v>5.829269</v>
      </c>
      <c r="P30" s="516">
        <v>4.6982354967575475</v>
      </c>
      <c r="Q30" s="157"/>
      <c r="R30" s="134"/>
    </row>
    <row r="31" spans="2:28">
      <c r="L31" s="132"/>
      <c r="M31" s="142" t="s">
        <v>142</v>
      </c>
      <c r="N31" s="521">
        <v>2.255112</v>
      </c>
      <c r="O31" s="156">
        <v>2.5308730000000002</v>
      </c>
      <c r="P31" s="516">
        <v>12.228261833558605</v>
      </c>
      <c r="Q31" s="157"/>
      <c r="R31" s="134"/>
    </row>
    <row r="32" spans="2:28">
      <c r="L32" s="132"/>
      <c r="M32" s="142" t="s">
        <v>144</v>
      </c>
      <c r="N32" s="521">
        <v>2.2042000000000003E-2</v>
      </c>
      <c r="O32" s="156">
        <v>2.0320000000000001E-2</v>
      </c>
      <c r="P32" s="516">
        <v>-7.8123582252064239</v>
      </c>
      <c r="Q32" s="157"/>
      <c r="R32" s="134"/>
    </row>
    <row r="33" spans="12:18" ht="13.5" customHeight="1">
      <c r="L33" s="132"/>
      <c r="M33" s="142" t="s">
        <v>145</v>
      </c>
      <c r="N33" s="521">
        <v>0.52438099999999999</v>
      </c>
      <c r="O33" s="156">
        <v>0.43089499999999997</v>
      </c>
      <c r="P33" s="516">
        <v>-17.827877058856075</v>
      </c>
      <c r="Q33" s="157"/>
      <c r="R33" s="134"/>
    </row>
    <row r="34" spans="12:18">
      <c r="L34" s="132"/>
      <c r="M34" s="142" t="s">
        <v>149</v>
      </c>
      <c r="N34" s="522">
        <v>0.36843999999999999</v>
      </c>
      <c r="O34" s="156">
        <v>0.39995999999999998</v>
      </c>
      <c r="P34" s="516">
        <v>8.5549886005862561</v>
      </c>
      <c r="Q34" s="157"/>
      <c r="R34" s="134"/>
    </row>
    <row r="35" spans="12:18">
      <c r="L35" s="132"/>
      <c r="M35" s="142" t="s">
        <v>150</v>
      </c>
      <c r="N35" s="522">
        <v>3.081E-3</v>
      </c>
      <c r="O35" s="156">
        <v>4.3779999999999999E-3</v>
      </c>
      <c r="P35" s="516">
        <v>42.096721843557276</v>
      </c>
      <c r="Q35" s="157"/>
      <c r="R35" s="134"/>
    </row>
    <row r="36" spans="12:18">
      <c r="L36" s="132"/>
      <c r="M36" s="142" t="s">
        <v>151</v>
      </c>
      <c r="N36" s="522">
        <v>9.7518000000000007E-2</v>
      </c>
      <c r="O36" s="156">
        <v>9.3772999999999995E-2</v>
      </c>
      <c r="P36" s="516">
        <v>-3.8403166594885221</v>
      </c>
      <c r="Q36" s="157"/>
      <c r="R36" s="134"/>
    </row>
    <row r="37" spans="12:18">
      <c r="L37" s="132"/>
      <c r="M37" s="142" t="s">
        <v>152</v>
      </c>
      <c r="N37" s="522">
        <v>1.131383</v>
      </c>
      <c r="O37" s="156">
        <v>1.3418840000000001</v>
      </c>
      <c r="P37" s="516">
        <v>18.605635757298813</v>
      </c>
      <c r="Q37" s="157"/>
      <c r="R37" s="134"/>
    </row>
    <row r="38" spans="12:18">
      <c r="L38" s="132"/>
      <c r="M38" s="368" t="s">
        <v>153</v>
      </c>
      <c r="N38" s="522">
        <v>1.1805E-2</v>
      </c>
      <c r="O38" s="156">
        <v>1.234E-2</v>
      </c>
      <c r="P38" s="516">
        <v>4.5319779754341454</v>
      </c>
      <c r="Q38" s="157"/>
      <c r="R38" s="134"/>
    </row>
    <row r="39" spans="12:18">
      <c r="L39" s="132"/>
      <c r="M39" s="368" t="s">
        <v>154</v>
      </c>
      <c r="N39" s="522">
        <v>0.22896799999999998</v>
      </c>
      <c r="O39" s="156">
        <v>0.27113900000000002</v>
      </c>
      <c r="P39" s="516">
        <v>18.417857517207665</v>
      </c>
      <c r="Q39" s="157"/>
      <c r="R39" s="134"/>
    </row>
    <row r="40" spans="12:18">
      <c r="L40" s="132"/>
      <c r="M40" s="368" t="s">
        <v>155</v>
      </c>
      <c r="N40" s="518">
        <v>0.7541230000000001</v>
      </c>
      <c r="O40" s="156">
        <v>0.51998900000000003</v>
      </c>
      <c r="P40" s="516">
        <v>-31.047189914642587</v>
      </c>
      <c r="Q40" s="157"/>
      <c r="R40" s="134"/>
    </row>
    <row r="41" spans="12:18">
      <c r="L41" s="132"/>
      <c r="M41" s="368" t="s">
        <v>156</v>
      </c>
      <c r="N41" s="518">
        <v>8.3560000000000006E-3</v>
      </c>
      <c r="O41" s="156">
        <v>2.3486999999999997E-2</v>
      </c>
      <c r="P41" s="516">
        <v>181.07946385830536</v>
      </c>
      <c r="Q41" s="157"/>
      <c r="R41" s="134"/>
    </row>
    <row r="42" spans="12:18" ht="14.25" thickBot="1">
      <c r="L42" s="132"/>
      <c r="M42" s="145" t="s">
        <v>157</v>
      </c>
      <c r="N42" s="519">
        <v>0.16247700000000001</v>
      </c>
      <c r="O42" s="159">
        <v>0.18023100000000003</v>
      </c>
      <c r="P42" s="517">
        <v>10.92708506434758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2024-04-01T04:11:32Z</cp:lastPrinted>
  <dcterms:created xsi:type="dcterms:W3CDTF">2005-07-22T00:33:45Z</dcterms:created>
  <dcterms:modified xsi:type="dcterms:W3CDTF">2024-04-01T04:18:18Z</dcterms:modified>
</cp:coreProperties>
</file>