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20240322早川さん\"/>
    </mc:Choice>
  </mc:AlternateContent>
  <xr:revisionPtr revIDLastSave="0" documentId="13_ncr:1_{1A335910-1C52-4B96-9C51-F2799FC4903E}"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<sst xmlns="http://schemas.openxmlformats.org/spreadsheetml/2006/main" count="1597" uniqueCount="337">
  <si>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</si>
  <si>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</si>
  <si>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</si>
  <si>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</si>
  <si>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</si>
  <si>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</si>
  <si>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</si>
  <si>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</si>
  <si>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</si>
  <si>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</si>
  <si>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</si>
  <si>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</si>
  <si>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</si>
  <si>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</si>
  <si>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</si>
  <si>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</si>
  <si>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</si>
  <si>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</si>
  <si>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</si>
  <si>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</si>
  <si>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</si>
  <si>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</si>
  <si>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</si>
  <si>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</si>
  <si>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</si>
  <si>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</si>
  <si>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</si>
  <si>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</si>
  <si>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</si>
  <si>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</si>
  <si>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</si>
  <si>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</si>
  <si>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</si>
  <si>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</si>
  <si>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</si>
  <si>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</si>
  <si>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</si>
  <si>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</si>
  <si>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</si>
  <si>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</si>
  <si>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</si>
  <si>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</si>
  <si>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</si>
  <si>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</si>
  <si>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</si>
  <si>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</si>
  <si>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</si>
  <si>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</si>
  <si>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</si>
  <si>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</si>
  <si>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</si>
  <si>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</si>
  <si>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</si>
  <si>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</si>
  <si>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</si>
  <si>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</si>
  <si>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</si>
  <si>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</si>
  <si>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</si>
  <si>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</si>
  <si>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</si>
  <si>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</si>
  <si>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</si>
  <si>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</si>
  <si>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</si>
  <si>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</si>
  <si>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</si>
  <si>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</si>
  <si>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</si>
  <si>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</si>
  <si>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</si>
  <si>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</si>
  <si>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</si>
  <si>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</si>
  <si>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</si>
  <si>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</si>
  <si>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</si>
  <si>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</si>
  <si>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</si>
  <si>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</si>
  <si>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</si>
  <si>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</si>
  <si>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</si>
  <si>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</si>
  <si>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</si>
  <si>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</si>
  <si>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</si>
  <si>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</si>
  <si>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</si>
  <si>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</si>
  <si>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</si>
  <si>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</si>
  <si>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</si>
  <si>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</si>
  <si>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</si>
  <si>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</si>
  <si>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</si>
  <si>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</si>
  <si>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</si>
  <si>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</si>
  <si>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</si>
  <si>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</si>
  <si>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</si>
  <si>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</si>
  <si>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</si>
  <si>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</si>
  <si>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</si>
  <si>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</si>
  <si>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</si>
  <si>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</si>
  <si>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</si>
  <si>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</si>
  <si>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</si>
  <si>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</si>
  <si>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</si>
  <si>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</si>
  <si>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</si>
  <si>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</si>
  <si>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</si>
  <si>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</si>
  <si>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</si>
  <si>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</si>
  <si>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</si>
  <si>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</si>
  <si>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</si>
  <si>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</si>
  <si>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</si>
  <si>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</si>
  <si>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</si>
  <si>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</si>
  <si>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</si>
  <si>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</si>
  <si>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</si>
  <si>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</si>
  <si>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</si>
  <si>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</si>
  <si>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</si>
  <si>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</si>
  <si>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</si>
  <si>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</si>
  <si>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</si>
  <si>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</si>
  <si>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</si>
  <si>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</si>
  <si>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</si>
  <si>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</si>
  <si>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</si>
  <si>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</si>
  <si>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</si>
  <si>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</si>
  <si>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</si>
  <si>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</si>
  <si>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</si>
  <si>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</si>
  <si>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</si>
  <si>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</si>
  <si>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</si>
  <si>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</si>
  <si>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</si>
  <si>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</si>
  <si>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</si>
  <si>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</si>
  <si>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</si>
  <si>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</si>
  <si>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</si>
  <si>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</si>
  <si>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</si>
  <si>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</si>
  <si>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</si>
  <si>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</si>
  <si>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</si>
  <si>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</si>
  <si>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</si>
  <si>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</si>
  <si>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</si>
  <si>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</si>
  <si>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</si>
  <si>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</si>
  <si>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</si>
  <si>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</si>
  <si>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</si>
  <si>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</si>
  <si>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</si>
  <si>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</si>
  <si>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</si>
  <si>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</si>
  <si>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</si>
  <si>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</si>
  <si>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</si>
  <si>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</si>
  <si>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</si>
  <si>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</si>
  <si>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</si>
  <si>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</si>
  <si>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</si>
  <si>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</si>
  <si>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</si>
  <si>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</si>
  <si>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</si>
  <si>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</si>
  <si>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</si>
  <si>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</si>
  <si>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</si>
  <si>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</si>
  <si>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</si>
  <si>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</si>
  <si>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令和6年2月審査分</t>
    <phoneticPr fontId="2"/>
  </si>
  <si>
    <t>令和5年2月審査分</t>
    <phoneticPr fontId="2"/>
  </si>
  <si>
    <t>：令和6年2月審査分の（　）内の数値は、令和5年2月審査分に対する増減率である。</t>
    <phoneticPr fontId="2"/>
  </si>
  <si>
    <t>…</t>
  </si>
  <si>
    <t>全管掌
75.3万件</t>
  </si>
  <si>
    <t>76.1万件
（+1.1％）</t>
  </si>
  <si>
    <t>協会けんぽ（単月）
19.7万件</t>
  </si>
  <si>
    <t>20.2万件
（+2.6％）</t>
  </si>
  <si>
    <t>協会けんぽ（突合）
5.1万件</t>
  </si>
  <si>
    <t>5.8万件
（+12.8％）</t>
  </si>
  <si>
    <t>協会けんぽ（縦覧）
3.6万件</t>
  </si>
  <si>
    <t>4.2万件
（+14.8％）</t>
  </si>
  <si>
    <t>共済組合（単月）
4.6万件</t>
  </si>
  <si>
    <t>4.6万件
（+0.9％）</t>
  </si>
  <si>
    <t>共済組合（突合）
1.1万件</t>
  </si>
  <si>
    <t>1.3万件
（+13.9％）</t>
  </si>
  <si>
    <t>共済組合（縦覧）
0.8万件</t>
  </si>
  <si>
    <t>1.0万件
（+17.5％）</t>
  </si>
  <si>
    <t>健保組合（単月）
12.8万件</t>
  </si>
  <si>
    <t>13.2万件
（+3.5％）</t>
  </si>
  <si>
    <t>健保組合（突合）
3.2万件</t>
  </si>
  <si>
    <t>3.7万件
（+16.7％）</t>
  </si>
  <si>
    <t>健保組合（縦覧）
2.4万件</t>
  </si>
  <si>
    <t>2.8万件
（+15.6％）</t>
  </si>
  <si>
    <t>その他（単月）
16.0万件</t>
  </si>
  <si>
    <t>12.5万件
（▲22.1％）</t>
  </si>
  <si>
    <t>その他（突合）
3.5万件</t>
  </si>
  <si>
    <t>4.1万件
（+16.3％）</t>
  </si>
  <si>
    <t>その他（縦覧）
2.4万件</t>
  </si>
  <si>
    <t>2.8万件
（+18.1％）</t>
  </si>
  <si>
    <t>全管掌
338.1百万点</t>
  </si>
  <si>
    <t>383.4百万点
（+13.4％）</t>
  </si>
  <si>
    <t>協会けんぽ（単月）
111.5百万点</t>
  </si>
  <si>
    <t>128.7百万点
（+15.5％）</t>
  </si>
  <si>
    <t>協会けんぽ（突合）
11.1百万点</t>
  </si>
  <si>
    <t>13.3百万点
（+20.6％）</t>
  </si>
  <si>
    <t>協会けんぽ（縦覧）
9.2百万点</t>
  </si>
  <si>
    <t>11.9百万点
（+29.8％）</t>
  </si>
  <si>
    <t>共済組合（単月）
23.3百万点</t>
  </si>
  <si>
    <t>26.1百万点
（+12.2％）</t>
  </si>
  <si>
    <t>共済組合（突合）
2.3百万点</t>
  </si>
  <si>
    <t>2.8百万点
（+20.4％）</t>
  </si>
  <si>
    <t>共済組合（縦覧）
2.0百万点</t>
  </si>
  <si>
    <t>2.7百万点
（+36.6％）</t>
  </si>
  <si>
    <t>健保組合（単月）
64.9百万点</t>
  </si>
  <si>
    <t>74.9百万点
（+15.4％）</t>
  </si>
  <si>
    <t>健保組合（突合）
6.5百万点</t>
  </si>
  <si>
    <t>7.7百万点
（+20.0％）</t>
  </si>
  <si>
    <t>健保組合（縦覧）
6.3百万点</t>
  </si>
  <si>
    <t>7.8百万点
（+22.6％）</t>
  </si>
  <si>
    <t>その他（単月）
86.7百万点</t>
  </si>
  <si>
    <t>87.2百万点
（+0.7％）</t>
  </si>
  <si>
    <t>その他（突合）
8.7百万点</t>
  </si>
  <si>
    <t>12.0百万点
（+37.7％）</t>
  </si>
  <si>
    <t>その他（縦覧）
5.7百万点</t>
  </si>
  <si>
    <t>8.1百万点
（+41.6％）</t>
  </si>
  <si>
    <t>全管掌
19.3万件</t>
  </si>
  <si>
    <t>19.2万件
（▲0.5％）</t>
  </si>
  <si>
    <t>協会けんぽ（単月）
4.8万件</t>
  </si>
  <si>
    <t>3.4万件
（▲29.8％）</t>
  </si>
  <si>
    <t>協会けんぽ（突合）
1.7万件</t>
  </si>
  <si>
    <t>1.7万件
（+2.7％）</t>
  </si>
  <si>
    <t>協会けんぽ（縦覧）
1.8万件</t>
  </si>
  <si>
    <t>2.1万件
（+13.5％）</t>
  </si>
  <si>
    <t>共済組合（単月）
1.1万件</t>
  </si>
  <si>
    <t>1.1万件
（+1.5％）</t>
  </si>
  <si>
    <t>共済組合（突合）
0.3万件</t>
  </si>
  <si>
    <t>0.3万件
（+25.1％）</t>
  </si>
  <si>
    <t>共済組合（縦覧）
0.4万件</t>
  </si>
  <si>
    <t>0.5万件
（+26.3％）</t>
  </si>
  <si>
    <t>健保組合（単月）
4.1万件</t>
  </si>
  <si>
    <t>4.2万件
（+3.6％）</t>
  </si>
  <si>
    <t>健保組合（突合）
1.2万件</t>
  </si>
  <si>
    <t>1.1万件
（▲5.2％）</t>
  </si>
  <si>
    <t>健保組合（縦覧）
1.8万件</t>
  </si>
  <si>
    <t>2.2万件
（+26.0％）</t>
  </si>
  <si>
    <t>その他（単月）
1.0万件</t>
  </si>
  <si>
    <t>1.1万件
（+17.8％）</t>
  </si>
  <si>
    <t>その他（突合）
0.5万件</t>
  </si>
  <si>
    <t>0.6万件
（+1.5％）</t>
  </si>
  <si>
    <t>その他（縦覧）
0.6万件</t>
  </si>
  <si>
    <t>0.7万件
（+21.0％）</t>
  </si>
  <si>
    <t>全管掌
94.9百万点</t>
  </si>
  <si>
    <t>106.9百万点
（+12.6％）</t>
  </si>
  <si>
    <t>協会けんぽ（単月）
36.2百万点</t>
  </si>
  <si>
    <t>36.4百万点
（+0.5％）</t>
  </si>
  <si>
    <t>協会けんぽ（突合）
9.6百万点</t>
  </si>
  <si>
    <t>12.7百万点
（+33.1％）</t>
  </si>
  <si>
    <t>協会けんぽ（縦覧）
18.9百万点</t>
  </si>
  <si>
    <t>23.9百万点
（+26.3％）</t>
  </si>
  <si>
    <t>共済組合（単月）
3.3百万点</t>
  </si>
  <si>
    <t>3.5百万点
（+5.3％）</t>
  </si>
  <si>
    <t>共済組合（突合）
0.6百万点</t>
  </si>
  <si>
    <t>1.0百万点
（+61.3％）</t>
  </si>
  <si>
    <t>共済組合（縦覧）
0.8百万点</t>
  </si>
  <si>
    <t>1.0百万点
（+23.3％）</t>
  </si>
  <si>
    <t>健保組合（単月）
12.7百万点</t>
  </si>
  <si>
    <t>13.2百万点
（+3.8％）</t>
  </si>
  <si>
    <t>健保組合（突合）
2.7百万点</t>
  </si>
  <si>
    <t>3.2百万点
（+17.0％）</t>
  </si>
  <si>
    <t>健保組合（縦覧）
4.5百万点</t>
  </si>
  <si>
    <t>5.0百万点
（+12.2％）</t>
  </si>
  <si>
    <t>その他（単月）
3.0百万点</t>
  </si>
  <si>
    <t>4.1百万点
（+38.4％）</t>
  </si>
  <si>
    <t>その他（突合）
1.3百万点</t>
  </si>
  <si>
    <t>1.2百万点
（▲7.8％）</t>
  </si>
  <si>
    <t>その他（縦覧）
1.3百万点</t>
  </si>
  <si>
    <t>1.8百万点
（+30.4％）</t>
  </si>
  <si>
    <t>支払基金における審査状況</t>
    <rPh sb="0" eb="2">
      <t>シハライ</t>
    </rPh>
    <rPh sb="2" eb="4">
      <t>キキン</t>
    </rPh>
    <rPh sb="8" eb="10">
      <t>シンサ</t>
    </rPh>
    <rPh sb="10" eb="12">
      <t>ジョウキョウ</t>
    </rPh>
    <phoneticPr fontId="46"/>
  </si>
  <si>
    <t>令和6年2月審査分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</si>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</sst>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1B870853-10AF-434D-9E66-C10C7736FADA}"/>
    <cellStyle name="標準_特審newレイアウト（歯科）" xfId="12" xr:uid="{BD5853F3-0933-46C6-BBDB-49EB89B3DA0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2.6644724281653892E-3"/>
                </c:manualLayout>
              </c:layout>
              <c:tx>
                <c:strRef>
                  <c:f>⑦査定件!$N$58</c:f>
                  <c:strCache>
                    <c:ptCount val="1"/>
                    <c:pt idx="0">
                      <c:v>その他（縦覧）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{51B02F7A-567A-413C-832A-E6E1B9F4A62E}</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
                  <c:y val="-2.6644724281653892E-3"/>
                </c:manualLayout>
              </c:layout>
              <c:tx>
                <c:strRef>
                  <c:f>⑦査定件!$P$58</c:f>
                  <c:strCache>
                    <c:ptCount val="1"/>
                    <c:pt idx="0">
                      <c:v>2.8万件
（+18.1％）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{558FE0FA-1925-4D57-BCA8-FED967D9BDE2}</c15:txfldGUID>
                      <c15:f>⑦査定件!$P$58</c15:f>
                      <c15:dlblFieldTableCache>
                        <c:ptCount val="1"/>
                        <c:pt idx="0">
                          <c:v>2.8万件
（+18.1％）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2.4125999999999999</c:v>
                </c:pt>
                <c:pt idx="1">
                  <c:v>2.8485999999999998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5.3289448563304852E-3"/>
                </c:manualLayout>
              </c:layout>
              <c:tx>
                <c:strRef>
                  <c:f>⑦査定件!$N$57</c:f>
                  <c:strCache>
                    <c:ptCount val="1"/>
                    <c:pt idx="0">
                      <c:v>その他（突合）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{460C04D7-4A7C-4A85-9C6C-F07F3A4BF88E}</c15:txfldGUID>
                      <c15:f>⑦査定件!$N$57</c15:f>
                      <c15:dlblFieldTableCache>
                        <c:ptCount val="1"/>
                        <c:pt idx="0">
                          <c:v>その他（突合）
3.5万件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4.1万件
（+16.3％）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{7ED752B0-0C03-4E78-85F6-16BF303EE4D9}</c15:txfldGUID>
                      <c15:f>⑦査定件!$P$57</c15:f>
                      <c15:dlblFieldTableCache>
                        <c:ptCount val="1"/>
                        <c:pt idx="0">
                          <c:v>4.1万件
（+16.3％）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3.5097</c:v>
                </c:pt>
                <c:pt idx="1">
                  <c:v>4.0811000000000002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16.0万件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{EBAF0CE9-334F-48A2-B0CF-94CA3C0ACE28}</c15:txfldGUID>
                      <c15:f>⑦査定件!$N$56</c15:f>
                      <c15:dlblFieldTableCache>
                        <c:ptCount val="1"/>
                        <c:pt idx="0">
                          <c:v>その他（単月）
16.0万件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12.5万件
（▲22.1％）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{40A0A23C-E218-43C6-8FE3-B097EA8CA88A}</c15:txfldGUID>
                      <c15:f>⑦査定件!$P$56</c15:f>
                      <c15:dlblFieldTableCache>
                        <c:ptCount val="1"/>
                        <c:pt idx="0">
                          <c:v>12.5万件
（▲22.1％）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令和5年2月審査分</c:v>
                </c:pt>
                <c:pt idx="1">
                  <c:v>令和6年2月審査分</c:v>
                </c:pt>
              </c:strCache>
            </c:strRef>
          </c:cat>
          <c:val>
            <c:numRef>
              <c:f>⑦査定件!$N$40:$O$40</c:f>
              <c:numCache>
                <c:formatCode>#,##0.0;[Red]\-#,##0.0</c:formatCode>
                <c:ptCount val="2"/>
                <c:pt idx="0">
                  <c:v>15.998100000000001</c:v>
                </c:pt>
                <c:pt idx="1">
                  <c:v>12.458500000000001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{EC95B4AA-E9B2-425D-9A1E-2FF0D7ACF4EF}</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2.8万件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{6F4CD01C-2AA6-4768-A424-B26E755049FE}</c15:txfldGUID>
                      <c15:f>⑦査定件!$P$55</c15:f>
                      <c15:dlblFieldTableCache>
                        <c:ptCount val="1"/>
                        <c:pt idx="0">
                          <c:v>2.8万件
（+15.6％）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2.4466000000000001</c:v>
                </c:pt>
                <c:pt idx="1">
                  <c:v>2.8279000000000001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{0E790EC3-F53E-4219-82A1-66E58F906A98}</c15:txfldGUID>
                      <c15:f>⑦査定件!$N$54</c15:f>
                      <c15:dlblFieldTableCache>
                        <c:ptCount val="1"/>
                        <c:pt idx="0">
                          <c:v>健保組合（突合）
3.2万件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3.7万件
（+16.7％）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{CEAC0AF4-0BCB-4295-B0BD-53895C2FDEC7}</c15:txfldGUID>
                      <c15:f>⑦査定件!$P$54</c15:f>
                      <c15:dlblFieldTableCache>
                        <c:ptCount val="1"/>
                        <c:pt idx="0">
                          <c:v>3.7万件
（+16.7％）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3.2014</c:v>
                </c:pt>
                <c:pt idx="1">
                  <c:v>3.7353000000000001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{595DDEF1-F045-4616-A02A-09937615A6CE}</c15:txfldGUID>
                      <c15:f>⑦査定件!$N$53</c15:f>
                      <c15:dlblFieldTableCache>
                        <c:ptCount val="1"/>
                        <c:pt idx="0">
                          <c:v>健保組合（単月）
12.8万件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13.2万件
（+3.5％）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{174E52E4-6F2D-47F7-B3C3-13FF0ED5257C}</c15:txfldGUID>
                      <c15:f>⑦査定件!$P$53</c15:f>
                      <c15:dlblFieldTableCache>
                        <c:ptCount val="1"/>
                        <c:pt idx="0">
                          <c:v>13.2万件
（+3.5％）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令和5年2月審査分</c:v>
                </c:pt>
                <c:pt idx="1">
                  <c:v>令和6年2月審査分</c:v>
                </c:pt>
              </c:strCache>
            </c:strRef>
          </c:cat>
          <c:val>
            <c:numRef>
              <c:f>⑦査定件!$N$37:$O$37</c:f>
              <c:numCache>
                <c:formatCode>#,##0.0;[Red]\-#,##0.0</c:formatCode>
                <c:ptCount val="2"/>
                <c:pt idx="0">
                  <c:v>12.7949</c:v>
                </c:pt>
                <c:pt idx="1">
                  <c:v>13.2431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{2B75B9D8-FC95-4185-82F1-1628CDC5D1F9}</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1.0万件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{7FB6D723-8E43-4775-B8A9-BFB1052749D0}</c15:txfldGUID>
                      <c15:f>⑦査定件!$P$52</c15:f>
                      <c15:dlblFieldTableCache>
                        <c:ptCount val="1"/>
                        <c:pt idx="0">
                          <c:v>1.0万件
（+17.5％）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0.81310000000000004</c:v>
                </c:pt>
                <c:pt idx="1">
                  <c:v>0.95540000000000003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{A53A48B1-A4A2-4C33-B132-527596AC51E2}</c15:txfldGUID>
                      <c15:f>⑦査定件!$N$51</c15:f>
                      <c15:dlblFieldTableCache>
                        <c:ptCount val="1"/>
                        <c:pt idx="0">
                          <c:v>共済組合（突合）
1.1万件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1.3万件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{DF04BE36-2BF7-450E-A3CC-68A32A6222A1}</c15:txfldGUID>
                      <c15:f>⑦査定件!$P$51</c15:f>
                      <c15:dlblFieldTableCache>
                        <c:ptCount val="1"/>
                        <c:pt idx="0">
                          <c:v>1.3万件
（+13.9％）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1.1049</c:v>
                </c:pt>
                <c:pt idx="1">
                  <c:v>1.2583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{ACF1B3DA-076C-4877-A296-1058C6CD86D7}</c15:txfldGUID>
                      <c15:f>⑦査定件!$N$50</c15:f>
                      <c15:dlblFieldTableCache>
                        <c:ptCount val="1"/>
                        <c:pt idx="0">
                          <c:v>共済組合（単月）
4.6万件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4.6万件
（+0.9％）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{FED392E2-EA91-4611-84C7-5C2D9B0C629C}</c15:txfldGUID>
                      <c15:f>⑦査定件!$P$50</c15:f>
                      <c15:dlblFieldTableCache>
                        <c:ptCount val="1"/>
                        <c:pt idx="0">
                          <c:v>4.6万件
（+0.9％）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令和5年2月審査分</c:v>
                </c:pt>
                <c:pt idx="1">
                  <c:v>令和6年2月審査分</c:v>
                </c:pt>
              </c:strCache>
            </c:strRef>
          </c:cat>
          <c:val>
            <c:numRef>
              <c:f>⑦査定件!$N$34:$O$34</c:f>
              <c:numCache>
                <c:formatCode>#,##0.0;[Red]\-#,##0.0</c:formatCode>
                <c:ptCount val="2"/>
                <c:pt idx="0">
                  <c:v>4.5777000000000001</c:v>
                </c:pt>
                <c:pt idx="1">
                  <c:v>4.6208999999999998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{AA271A23-D310-46E8-8632-84BD61C57D8D}</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4.2万件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{7A5E1455-3D67-415B-8F95-C0B7BA0FD1DB}</c15:txfldGUID>
                      <c15:f>⑦査定件!$P$49</c15:f>
                      <c15:dlblFieldTableCache>
                        <c:ptCount val="1"/>
                        <c:pt idx="0">
                          <c:v>4.2万件
（+14.8％）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3.6269</c:v>
                </c:pt>
                <c:pt idx="1">
                  <c:v>4.1634000000000002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{E5730ED0-583D-4EA3-B0FC-F89CF280F3DA}</c15:txfldGUID>
                      <c15:f>⑦査定件!$N$48</c15:f>
                      <c15:dlblFieldTableCache>
                        <c:ptCount val="1"/>
                        <c:pt idx="0">
                          <c:v>協会けんぽ（突合）
5.1万件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5.8万件
（+12.8％）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{ACA6BDB6-24E8-4DB7-AC01-B30B04AC68F9}</c15:txfldGUID>
                      <c15:f>⑦査定件!$P$48</c15:f>
                      <c15:dlblFieldTableCache>
                        <c:ptCount val="1"/>
                        <c:pt idx="0">
                          <c:v>5.8万件
（+12.8％）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5.1215999999999999</c:v>
                </c:pt>
                <c:pt idx="1">
                  <c:v>5.7751000000000001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{69CEA45E-96F4-42D3-B655-498E800C8965}</c15:txfldGUID>
                      <c15:f>⑦査定件!$N$47</c15:f>
                      <c15:dlblFieldTableCache>
                        <c:ptCount val="1"/>
                        <c:pt idx="0">
                          <c:v>協会けんぽ（単月）
19.7万件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20.2万件
（+2.6％）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{7E14395B-70AF-4A54-99EB-BE600E9579AC}</c15:txfldGUID>
                      <c15:f>⑦査定件!$P$47</c15:f>
                      <c15:dlblFieldTableCache>
                        <c:ptCount val="1"/>
                        <c:pt idx="0">
                          <c:v>20.2万件
（+2.6％）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令和5年2月審査分</c:v>
                </c:pt>
                <c:pt idx="1">
                  <c:v>令和6年2月審査分</c:v>
                </c:pt>
              </c:strCache>
            </c:strRef>
          </c:cat>
          <c:val>
            <c:numRef>
              <c:f>⑦査定件!$N$31:$O$31</c:f>
              <c:numCache>
                <c:formatCode>#,##0.0;[Red]\-#,##0.0</c:formatCode>
                <c:ptCount val="2"/>
                <c:pt idx="0">
                  <c:v>19.677499999999998</c:v>
                </c:pt>
                <c:pt idx="1">
                  <c:v>20.181699999999999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75.3万件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{E41D5617-A4C6-4266-A664-8A7E4F777353}</c15:txfldGUID>
                      <c15:f>⑦査定件!$N$46</c15:f>
                      <c15:dlblFieldTableCache>
                        <c:ptCount val="1"/>
                        <c:pt idx="0">
                          <c:v>全管掌
75.3万件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76.1万件
（+1.1％）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{19880F92-769B-4E88-8EA9-C866171634A1}</c15:txfldGUID>
                      <c15:f>⑦査定件!$P$46</c15:f>
                      <c15:dlblFieldTableCache>
                        <c:ptCount val="1"/>
                        <c:pt idx="0">
                          <c:v>76.1万件
（+1.1％）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75.284999999999997</c:v>
                </c:pt>
                <c:pt idx="1">
                  <c:v>76.149299999999997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3580330430724132E-2"/>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{4E4321FA-E79E-4304-91BB-B78AD29ED05A}</c15:txfldGUID>
                      <c15:f>⑧査定点!$N$58</c15:f>
                      <c15:dlblFieldTableCache>
                        <c:ptCount val="1"/>
                        <c:pt idx="0">
                          <c:v>その他（縦覧）
5.7百万点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8.1百万点
（+41.6％）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{ACBEB4AA-697F-43B9-A050-994E09E8A4BA}</c15:txfldGUID>
                      <c15:f>⑧査定点!$P$58</c15:f>
                      <c15:dlblFieldTableCache>
                        <c:ptCount val="1"/>
                        <c:pt idx="0">
                          <c:v>8.1百万点
（+41.6％）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5.748075</c:v>
                </c:pt>
                <c:pt idx="1">
                  <c:v>8.1401859999999999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1968031968031871E-2"/>
                </c:manualLayout>
              </c:layout>
              <c:tx>
                <c:strRef>
                  <c:f>⑧査定点!$N$57</c:f>
                  <c:strCache>
                    <c:ptCount val="1"/>
                    <c:pt idx="0">
                      <c:v>その他（突合）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{35A787CD-EB0A-4194-A674-67226DE434AD}</c15:txfldGUID>
                      <c15:f>⑧査定点!$N$57</c15:f>
                      <c15:dlblFieldTableCache>
                        <c:ptCount val="1"/>
                        <c:pt idx="0">
                          <c:v>その他（突合）
8.7百万点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12.0百万点
（+37.7％）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{C65A0431-9AF4-4E2B-AD57-090C888E90A3}</c15:txfldGUID>
                      <c15:f>⑧査定点!$P$57</c15:f>
                      <c15:dlblFieldTableCache>
                        <c:ptCount val="1"/>
                        <c:pt idx="0">
                          <c:v>12.0百万点
（+37.7％）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8.7314309999999988</c:v>
                </c:pt>
                <c:pt idx="1">
                  <c:v>12.019346000000001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86.7百万点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{5FD91F6C-5D5C-431B-A3F6-E1823C2EC72C}</c15:txfldGUID>
                      <c15:f>⑧査定点!$N$56</c15:f>
                      <c15:dlblFieldTableCache>
                        <c:ptCount val="1"/>
                        <c:pt idx="0">
                          <c:v>その他（単月）
86.7百万点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87.2百万点
（+0.7％）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{E1D75AC0-8B0C-499C-BDFA-E1D9031CFF06}</c15:txfldGUID>
                      <c15:f>⑧査定点!$P$56</c15:f>
                      <c15:dlblFieldTableCache>
                        <c:ptCount val="1"/>
                        <c:pt idx="0">
                          <c:v>87.2百万点
（+0.7％）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令和5年2月審査分</c:v>
                </c:pt>
                <c:pt idx="1">
                  <c:v>令和6年2月審査分</c:v>
                </c:pt>
              </c:strCache>
            </c:strRef>
          </c:cat>
          <c:val>
            <c:numRef>
              <c:f>⑧査定点!$N$40:$O$40</c:f>
              <c:numCache>
                <c:formatCode>#,##0.0;[Red]\-#,##0.0</c:formatCode>
                <c:ptCount val="2"/>
                <c:pt idx="0">
                  <c:v>86.65563800000001</c:v>
                </c:pt>
                <c:pt idx="1">
                  <c:v>87.233534000000006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{AC34CAD3-3520-4F58-8871-A729AAFF277F}</c15:txfldGUID>
                      <c15:f>⑧査定点!$N$55</c15:f>
                      <c15:dlblFieldTableCache>
                        <c:ptCount val="1"/>
                        <c:pt idx="0">
                          <c:v>健保組合（縦覧）
6.3百万点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7.8百万点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{60F35251-C8DC-45F1-92CF-9D87A4B789BF}</c15:txfldGUID>
                      <c15:f>⑧査定点!$P$55</c15:f>
                      <c15:dlblFieldTableCache>
                        <c:ptCount val="1"/>
                        <c:pt idx="0">
                          <c:v>7.8百万点
（+22.6％）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6.3484229999999995</c:v>
                </c:pt>
                <c:pt idx="1">
                  <c:v>7.7825660000000001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{344E2FDF-6352-4D9E-8A89-64CE8E0A8815}</c15:txfldGUID>
                      <c15:f>⑧査定点!$N$54</c15:f>
                      <c15:dlblFieldTableCache>
                        <c:ptCount val="1"/>
                        <c:pt idx="0">
                          <c:v>健保組合（突合）
6.5百万点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7.7百万点
（+20.0％）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{FB5AB61F-6FA8-43BF-BCB7-A3475E67983E}</c15:txfldGUID>
                      <c15:f>⑧査定点!$P$54</c15:f>
                      <c15:dlblFieldTableCache>
                        <c:ptCount val="1"/>
                        <c:pt idx="0">
                          <c:v>7.7百万点
（+20.0％）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6.453506</c:v>
                </c:pt>
                <c:pt idx="1">
                  <c:v>7.7457419999999999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64.9百万点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{F23A5BB0-54B5-457E-A503-E9CE1801A7F7}</c15:txfldGUID>
                      <c15:f>⑧査定点!$N$53</c15:f>
                      <c15:dlblFieldTableCache>
                        <c:ptCount val="1"/>
                        <c:pt idx="0">
                          <c:v>健保組合（単月）
64.9百万点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74.9百万点
（+15.4％）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{785C8956-82ED-40A7-B2AD-6FF763750BC6}</c15:txfldGUID>
                      <c15:f>⑧査定点!$P$53</c15:f>
                      <c15:dlblFieldTableCache>
                        <c:ptCount val="1"/>
                        <c:pt idx="0">
                          <c:v>74.9百万点
（+15.4％）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令和5年2月審査分</c:v>
                </c:pt>
                <c:pt idx="1">
                  <c:v>令和6年2月審査分</c:v>
                </c:pt>
              </c:strCache>
            </c:strRef>
          </c:cat>
          <c:val>
            <c:numRef>
              <c:f>⑧査定点!$N$37:$O$37</c:f>
              <c:numCache>
                <c:formatCode>#,##0.0;[Red]\-#,##0.0</c:formatCode>
                <c:ptCount val="2"/>
                <c:pt idx="0">
                  <c:v>64.872596000000001</c:v>
                </c:pt>
                <c:pt idx="1">
                  <c:v>74.864520999999996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{DB4A3D50-F0EE-4B5C-AFCA-DA0DAF2F483C}</c15:txfldGUID>
                      <c15:f>⑧査定点!$N$52</c15:f>
                      <c15:dlblFieldTableCache>
                        <c:ptCount val="1"/>
                        <c:pt idx="0">
                          <c:v>共済組合（縦覧）
2.0百万点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2.7百万点
（+36.6％）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{29B117E3-5E87-4F6C-95B1-4F83AE8F479A}</c15:txfldGUID>
                      <c15:f>⑧査定点!$P$52</c15:f>
                      <c15:dlblFieldTableCache>
                        <c:ptCount val="1"/>
                        <c:pt idx="0">
                          <c:v>2.7百万点
（+36.6％）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1.9903920000000002</c:v>
                </c:pt>
                <c:pt idx="1">
                  <c:v>2.7185279999999996</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{1521E92D-746C-47EA-81A7-2B6EFE839F3B}</c15:txfldGUID>
                      <c15:f>⑧査定点!$N$51</c15:f>
                      <c15:dlblFieldTableCache>
                        <c:ptCount val="1"/>
                        <c:pt idx="0">
                          <c:v>共済組合（突合）
2.3百万点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2.8百万点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{F551E3EB-EDA9-4DFB-9CE7-7BA977083E5F}</c15:txfldGUID>
                      <c15:f>⑧査定点!$P$51</c15:f>
                      <c15:dlblFieldTableCache>
                        <c:ptCount val="1"/>
                        <c:pt idx="0">
                          <c:v>2.8百万点
（+20.4％）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2.2972020000000004</c:v>
                </c:pt>
                <c:pt idx="1">
                  <c:v>2.7660309999999999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{EA01C61C-D568-467A-916D-6BA408A79738}</c15:txfldGUID>
                      <c15:f>⑧査定点!$N$50</c15:f>
                      <c15:dlblFieldTableCache>
                        <c:ptCount val="1"/>
                        <c:pt idx="0">
                          <c:v>共済組合（単月）
23.3百万点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26.1百万点
（+12.2％）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{1AFC44CD-772B-41E4-B19C-F766856D3FEC}</c15:txfldGUID>
                      <c15:f>⑧査定点!$P$50</c15:f>
                      <c15:dlblFieldTableCache>
                        <c:ptCount val="1"/>
                        <c:pt idx="0">
                          <c:v>26.1百万点
（+12.2％）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令和5年2月審査分</c:v>
                </c:pt>
                <c:pt idx="1">
                  <c:v>令和6年2月審査分</c:v>
                </c:pt>
              </c:strCache>
            </c:strRef>
          </c:cat>
          <c:val>
            <c:numRef>
              <c:f>⑧査定点!$N$34:$O$34</c:f>
              <c:numCache>
                <c:formatCode>#,##0.0;[Red]\-#,##0.0</c:formatCode>
                <c:ptCount val="2"/>
                <c:pt idx="0">
                  <c:v>23.277630000000002</c:v>
                </c:pt>
                <c:pt idx="1">
                  <c:v>26.127198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1.332001332001332E-3"/>
                </c:manualLayout>
              </c:layout>
              <c:tx>
                <c:strRef>
                  <c:f>⑧査定点!$N$49</c:f>
                  <c:strCache>
                    <c:ptCount val="1"/>
                    <c:pt idx="0">
                      <c:v>協会けんぽ（縦覧）
9.2百万点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{C9F8ADF0-EC1F-4684-ABD6-6B31B3BC12D5}</c15:txfldGUID>
                      <c15:f>⑧査定点!$N$49</c15:f>
                      <c15:dlblFieldTableCache>
                        <c:ptCount val="1"/>
                        <c:pt idx="0">
                          <c:v>協会けんぽ（縦覧）
9.2百万点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
                  <c:y val="3.996003996003898E-3"/>
                </c:manualLayout>
              </c:layout>
              <c:tx>
                <c:strRef>
                  <c:f>⑧査定点!$P$49</c:f>
                  <c:strCache>
                    <c:ptCount val="1"/>
                    <c:pt idx="0">
                      <c:v>11.9百万点
（+29.8％）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{B43C1EB8-92B0-4A78-9BAD-4BD4093A4A4E}</c15:txfldGUID>
                      <c15:f>⑧査定点!$P$49</c15:f>
                      <c15:dlblFieldTableCache>
                        <c:ptCount val="1"/>
                        <c:pt idx="0">
                          <c:v>11.9百万点
（+29.8％）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9.1915080000000007</c:v>
                </c:pt>
                <c:pt idx="1">
                  <c:v>11.927087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9.3240093240094211E-3"/>
                </c:manualLayout>
              </c:layout>
              <c:tx>
                <c:strRef>
                  <c:f>⑧査定点!$N$48</c:f>
                  <c:strCache>
                    <c:ptCount val="1"/>
                    <c:pt idx="0">
                      <c:v>協会けんぽ（突合）
11.1百万点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{55A4DD65-FC9A-468A-8504-DB4237A18F13}</c15:txfldGUID>
                      <c15:f>⑧査定点!$N$48</c15:f>
                      <c15:dlblFieldTableCache>
                        <c:ptCount val="1"/>
                        <c:pt idx="0">
                          <c:v>協会けんぽ（突合）
11.1百万点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13.3百万点
（+20.6％）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{7465C269-B1B7-4381-BAF5-9780AB26DEEF}</c15:txfldGUID>
                      <c15:f>⑧査定点!$P$48</c15:f>
                      <c15:dlblFieldTableCache>
                        <c:ptCount val="1"/>
                        <c:pt idx="0">
                          <c:v>13.3百万点
（+20.6％）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11.062117000000001</c:v>
                </c:pt>
                <c:pt idx="1">
                  <c:v>13.33963</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111.5百万点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{FBFDE08D-5D5A-4E86-B04C-E0E10437B6E4}</c15:txfldGUID>
                      <c15:f>⑧査定点!$N$47</c15:f>
                      <c15:dlblFieldTableCache>
                        <c:ptCount val="1"/>
                        <c:pt idx="0">
                          <c:v>協会けんぽ（単月）
111.5百万点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128.7百万点
（+15.5％）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{03D95051-9471-4211-8B6D-421416123683}</c15:txfldGUID>
                      <c15:f>⑧査定点!$P$47</c15:f>
                      <c15:dlblFieldTableCache>
                        <c:ptCount val="1"/>
                        <c:pt idx="0">
                          <c:v>128.7百万点
（+15.5％）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令和5年2月審査分</c:v>
                </c:pt>
                <c:pt idx="1">
                  <c:v>令和6年2月審査分</c:v>
                </c:pt>
              </c:strCache>
            </c:strRef>
          </c:cat>
          <c:val>
            <c:numRef>
              <c:f>⑧査定点!$N$31:$O$31</c:f>
              <c:numCache>
                <c:formatCode>#,##0.0;[Red]\-#,##0.0</c:formatCode>
                <c:ptCount val="2"/>
                <c:pt idx="0">
                  <c:v>111.476438</c:v>
                </c:pt>
                <c:pt idx="1">
                  <c:v>128.721925</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338.1百万点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{18B273B2-0385-4099-ACCD-181210BC007F}</c15:txfldGUID>
                      <c15:f>⑧査定点!$N$46</c15:f>
                      <c15:dlblFieldTableCache>
                        <c:ptCount val="1"/>
                        <c:pt idx="0">
                          <c:v>全管掌
338.1百万点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383.4百万点
（+13.4％）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{C89FC7A3-369A-4A88-95D4-78B00BF05EAD}</c15:txfldGUID>
                      <c15:f>⑧査定点!$P$46</c15:f>
                      <c15:dlblFieldTableCache>
                        <c:ptCount val="1"/>
                        <c:pt idx="0">
                          <c:v>383.4百万点
（+13.4％）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338.10495600000002</c:v>
                </c:pt>
                <c:pt idx="1">
                  <c:v>383.38629400000002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9.489617993555197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{1FE13405-A33C-40C6-B668-E4601C6EA264}</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0.7万件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{0C0C7114-F32D-4696-8FFA-129452413FDA}</c15:txfldGUID>
                      <c15:f>⑨再審件!$P$58</c15:f>
                      <c15:dlblFieldTableCache>
                        <c:ptCount val="1"/>
                        <c:pt idx="0">
                          <c:v>0.7万件
（+21.0％）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0.60070000000000001</c:v>
                </c:pt>
                <c:pt idx="1">
                  <c:v>0.72660000000000002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{52551F2A-DB4E-4773-9A8C-712D5957308B}</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{86885FE3-3EA5-4BAD-A8BE-75123C916B1E}</c15:txfldGUID>
                      <c15:f>⑨再審件!$P$57</c15:f>
                      <c15:dlblFieldTableCache>
                        <c:ptCount val="1"/>
                        <c:pt idx="0">
                          <c:v>0.6万件
（+1.5％）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0.54949999999999999</c:v>
                </c:pt>
                <c:pt idx="1">
                  <c:v>0.55789999999999995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{507C9FC0-C63E-4391-936F-E7824BE806E8}</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（+17.8％）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{9F103F54-924B-429F-BFC9-4508D9C81494}</c15:txfldGUID>
                      <c15:f>⑨再審件!$P$56</c15:f>
                      <c15:dlblFieldTableCache>
                        <c:ptCount val="1"/>
                        <c:pt idx="0">
                          <c:v>1.1万件
（+17.8％）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令和5年2月審査分</c:v>
                </c:pt>
                <c:pt idx="1">
                  <c:v>令和6年2月審査分</c:v>
                </c:pt>
              </c:strCache>
            </c:strRef>
          </c:cat>
          <c:val>
            <c:numRef>
              <c:f>⑨再審件!$N$40:$O$40</c:f>
              <c:numCache>
                <c:formatCode>#,##0.0;[Red]\-#,##0.0</c:formatCode>
                <c:ptCount val="2"/>
                <c:pt idx="0">
                  <c:v>0.97350000000000003</c:v>
                </c:pt>
                <c:pt idx="1">
                  <c:v>1.1463000000000001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{3D4F4F34-BBC6-4603-BDD7-86113C1258F9}</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2.2万件
（+26.0％）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{BC24F99F-C2AB-4427-8AEB-08A0DBBFFE20}</c15:txfldGUID>
                      <c15:f>⑨再審件!$P$55</c15:f>
                      <c15:dlblFieldTableCache>
                        <c:ptCount val="1"/>
                        <c:pt idx="0">
                          <c:v>2.2万件
（+26.0％）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1.774</c:v>
                </c:pt>
                <c:pt idx="1">
                  <c:v>2.2360000000000002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{757B7C84-1593-4279-9E7F-72983CCFB5FC}</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{C6CE8EF5-5A70-49CA-958E-5ADB797F1359}</c15:txfldGUID>
                      <c15:f>⑨再審件!$P$54</c15:f>
                      <c15:dlblFieldTableCache>
                        <c:ptCount val="1"/>
                        <c:pt idx="0">
                          <c:v>1.1万件
（▲5.2％）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1.1639999999999999</c:v>
                </c:pt>
                <c:pt idx="1">
                  <c:v>1.1037999999999999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{935857EB-0DF9-4269-82E0-9883E7A45AE8}</c15:txfldGUID>
                      <c15:f>⑨再審件!$N$53</c15:f>
                      <c15:dlblFieldTableCache>
                        <c:ptCount val="1"/>
                        <c:pt idx="0">
                          <c:v>健保組合（単月）
4.1万件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4.2万件
（+3.6％）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{A3AF23E9-E5CC-4589-9B6D-39F4F6583945}</c15:txfldGUID>
                      <c15:f>⑨再審件!$P$53</c15:f>
                      <c15:dlblFieldTableCache>
                        <c:ptCount val="1"/>
                        <c:pt idx="0">
                          <c:v>4.2万件
（+3.6％）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令和5年2月審査分</c:v>
                </c:pt>
                <c:pt idx="1">
                  <c:v>令和6年2月審査分</c:v>
                </c:pt>
              </c:strCache>
            </c:strRef>
          </c:cat>
          <c:val>
            <c:numRef>
              <c:f>⑨再審件!$N$37:$O$37</c:f>
              <c:numCache>
                <c:formatCode>#,##0.0;[Red]\-#,##0.0</c:formatCode>
                <c:ptCount val="2"/>
                <c:pt idx="0">
                  <c:v>4.0880000000000001</c:v>
                </c:pt>
                <c:pt idx="1">
                  <c:v>4.2352999999999996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{A32FCA6E-4C02-47F6-A58E-78E3141901BA}</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{EF3DF628-3A58-4014-938E-974D6DA10279}</c15:txfldGUID>
                      <c15:f>⑨再審件!$P$52</c15:f>
                      <c15:dlblFieldTableCache>
                        <c:ptCount val="1"/>
                        <c:pt idx="0">
                          <c:v>0.5万件
（+26.3％）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0.37719999999999998</c:v>
                </c:pt>
                <c:pt idx="1">
                  <c:v>0.4763</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{75813E3B-DED6-4254-9F9B-824215D50089}</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{1BC43D35-204C-4D0C-A1F6-7F1CBEE2D562}</c15:txfldGUID>
                      <c15:f>⑨再審件!$P$51</c15:f>
                      <c15:dlblFieldTableCache>
                        <c:ptCount val="1"/>
                        <c:pt idx="0">
                          <c:v>0.3万件
（+25.1％）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0.2661</c:v>
                </c:pt>
                <c:pt idx="1">
                  <c:v>0.33289999999999997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{D3126E0F-14ED-48EF-B4D1-CD56143E57B2}</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{60C6B7A4-C71B-4E36-A359-3E081AEA9C5B}</c15:txfldGUID>
                      <c15:f>⑨再審件!$P$50</c15:f>
                      <c15:dlblFieldTableCache>
                        <c:ptCount val="1"/>
                        <c:pt idx="0">
                          <c:v>1.1万件
（+1.5％）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令和5年2月審査分</c:v>
                </c:pt>
                <c:pt idx="1">
                  <c:v>令和6年2月審査分</c:v>
                </c:pt>
              </c:strCache>
            </c:strRef>
          </c:cat>
          <c:val>
            <c:numRef>
              <c:f>⑨再審件!$N$34:$O$34</c:f>
              <c:numCache>
                <c:formatCode>#,##0.0;[Red]\-#,##0.0</c:formatCode>
                <c:ptCount val="2"/>
                <c:pt idx="0">
                  <c:v>1.1200000000000001</c:v>
                </c:pt>
                <c:pt idx="1">
                  <c:v>1.137</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{A1D8FF13-4A00-4F80-837F-FD17007EFF54}</c15:txfldGUID>
                      <c15:f>⑨再審件!$N$49</c15:f>
                      <c15:dlblFieldTableCache>
                        <c:ptCount val="1"/>
                        <c:pt idx="0">
                          <c:v>協会けんぽ（縦覧）
1.8万件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{B48B7056-5690-4400-99C3-41A61FF88D58}</c15:txfldGUID>
                      <c15:f>⑨再審件!$P$49</c15:f>
                      <c15:dlblFieldTableCache>
                        <c:ptCount val="1"/>
                        <c:pt idx="0">
                          <c:v>2.1万件
（+13.5％）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1.8342000000000001</c:v>
                </c:pt>
                <c:pt idx="1">
                  <c:v>2.0817000000000001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{233AA5CB-83B3-4C1D-89C9-305A15879769}</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{65C00197-E977-49AC-BE41-F868846A8C02}</c15:txfldGUID>
                      <c15:f>⑨再審件!$P$48</c15:f>
                      <c15:dlblFieldTableCache>
                        <c:ptCount val="1"/>
                        <c:pt idx="0">
                          <c:v>1.7万件
（+2.7％）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1.69</c:v>
                </c:pt>
                <c:pt idx="1">
                  <c:v>1.7363</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{D3CBF17E-AFE1-46A1-861A-13E0D97F191A}</c15:txfldGUID>
                      <c15:f>⑨再審件!$N$47</c15:f>
                      <c15:dlblFieldTableCache>
                        <c:ptCount val="1"/>
                        <c:pt idx="0">
                          <c:v>協会けんぽ（単月）
4.8万件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3.4万件
（▲29.8％）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{5B74E7E0-615A-4559-A53E-BCDF81008EAC}</c15:txfldGUID>
                      <c15:f>⑨再審件!$P$47</c15:f>
                      <c15:dlblFieldTableCache>
                        <c:ptCount val="1"/>
                        <c:pt idx="0">
                          <c:v>3.4万件
（▲29.8％）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令和5年2月審査分</c:v>
                </c:pt>
                <c:pt idx="1">
                  <c:v>令和6年2月審査分</c:v>
                </c:pt>
              </c:strCache>
            </c:strRef>
          </c:cat>
          <c:val>
            <c:numRef>
              <c:f>⑨再審件!$N$31:$O$31</c:f>
              <c:numCache>
                <c:formatCode>#,##0.0;[Red]\-#,##0.0</c:formatCode>
                <c:ptCount val="2"/>
                <c:pt idx="0">
                  <c:v>4.8212000000000002</c:v>
                </c:pt>
                <c:pt idx="1">
                  <c:v>3.3831000000000002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{684D8FF6-4B5B-4EA3-9B48-CCBA13222506}</c15:txfldGUID>
                      <c15:f>⑨再審件!$N$46</c15:f>
                      <c15:dlblFieldTableCache>
                        <c:ptCount val="1"/>
                        <c:pt idx="0">
                          <c:v>全管掌
19.3万件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19.2万件
（▲0.5％）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{B7EDE99F-63A2-4895-AD30-08AAD469751D}</c15:txfldGUID>
                      <c15:f>⑨再審件!$P$46</c15:f>
                      <c15:dlblFieldTableCache>
                        <c:ptCount val="1"/>
                        <c:pt idx="0">
                          <c:v>19.2万件
（▲0.5％）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19.258400000000002</c:v>
                </c:pt>
                <c:pt idx="1">
                  <c:v>19.153199999999998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491233176272546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{E1931031-E600-4AA5-9540-EFBC2C70C1FA}</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1.8百万点
（+30.4％）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{17FE9151-09F1-4698-97C7-8C9177C54F01}</c15:txfldGUID>
                      <c15:f>⑩再審点!$P$58</c15:f>
                      <c15:dlblFieldTableCache>
                        <c:ptCount val="1"/>
                        <c:pt idx="0">
                          <c:v>1.8百万点
（+30.4％）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1.3425710000000002</c:v>
                </c:pt>
                <c:pt idx="1">
                  <c:v>1.7509999999999999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660287219342337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{284D4BF7-0484-4260-AB7B-D6A84BA9546F}</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1.2百万点
（▲7.8％）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{2569D2C0-4724-4476-B442-0C8001A39229}</c15:txfldGUID>
                      <c15:f>⑩再審点!$P$57</c15:f>
                      <c15:dlblFieldTableCache>
                        <c:ptCount val="1"/>
                        <c:pt idx="0">
                          <c:v>1.2百万点
（▲7.8％）</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1.3066680000000002</c:v>
                </c:pt>
                <c:pt idx="1">
                  <c:v>1.2042349999999999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{81EE42F6-8DEE-4D51-BBDA-7B12C58C757F}</c15:txfldGUID>
                      <c15:f>⑩再審点!$N$56</c15:f>
                      <c15:dlblFieldTableCache>
                        <c:ptCount val="1"/>
                        <c:pt idx="0">
                          <c:v>その他（単月）
3.0百万点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4.1百万点
（+38.4％）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{581F2378-AFFF-40FD-9113-1A17FF1901C0}</c15:txfldGUID>
                      <c15:f>⑩再審点!$P$56</c15:f>
                      <c15:dlblFieldTableCache>
                        <c:ptCount val="1"/>
                        <c:pt idx="0">
                          <c:v>4.1百万点
（+38.4％）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令和5年2月審査分</c:v>
                </c:pt>
                <c:pt idx="1">
                  <c:v>令和6年2月審査分</c:v>
                </c:pt>
              </c:strCache>
            </c:strRef>
          </c:cat>
          <c:val>
            <c:numRef>
              <c:f>⑩再審点!$N$40:$O$40</c:f>
              <c:numCache>
                <c:formatCode>#,##0.0;[Red]\-#,##0.0</c:formatCode>
                <c:ptCount val="2"/>
                <c:pt idx="0">
                  <c:v>2.9697969999999994</c:v>
                </c:pt>
                <c:pt idx="1">
                  <c:v>4.1088849999999999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{D342A999-D5D4-4A21-AAEC-614C825599AB}</c15:txfldGUID>
                      <c15:f>⑩再審点!$N$55</c15:f>
                      <c15:dlblFieldTableCache>
                        <c:ptCount val="1"/>
                        <c:pt idx="0">
                          <c:v>健保組合（縦覧）
4.5百万点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5.0百万点
（+12.2％）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{E561530E-938C-4371-AB5C-46D61C6DE355}</c15:txfldGUID>
                      <c15:f>⑩再審点!$P$55</c15:f>
                      <c15:dlblFieldTableCache>
                        <c:ptCount val="1"/>
                        <c:pt idx="0">
                          <c:v>5.0百万点
（+12.2％）</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4.470879</c:v>
                </c:pt>
                <c:pt idx="1">
                  <c:v>5.0174620000000001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{842469BB-8BDB-4849-A27E-EDA77D7CC85D}</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3.2百万点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{A019B1CB-AD91-41CE-B8B8-3AA415C422AA}</c15:txfldGUID>
                      <c15:f>⑩再審点!$P$54</c15:f>
                      <c15:dlblFieldTableCache>
                        <c:ptCount val="1"/>
                        <c:pt idx="0">
                          <c:v>3.2百万点
（+17.0％）</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2.7344630000000003</c:v>
                </c:pt>
                <c:pt idx="1">
                  <c:v>3.200545</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{F7397144-420C-460E-85EE-BB9145A164DD}</c15:txfldGUID>
                      <c15:f>⑩再審点!$N$53</c15:f>
                      <c15:dlblFieldTableCache>
                        <c:ptCount val="1"/>
                        <c:pt idx="0">
                          <c:v>健保組合（単月）
12.7百万点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13.2百万点
（+3.8％）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{0B13B6A6-C437-42EF-86EE-CF6A13AEAD43}</c15:txfldGUID>
                      <c15:f>⑩再審点!$P$53</c15:f>
                      <c15:dlblFieldTableCache>
                        <c:ptCount val="1"/>
                        <c:pt idx="0">
                          <c:v>13.2百万点
（+3.8％）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令和5年2月審査分</c:v>
                </c:pt>
                <c:pt idx="1">
                  <c:v>令和6年2月審査分</c:v>
                </c:pt>
              </c:strCache>
            </c:strRef>
          </c:cat>
          <c:val>
            <c:numRef>
              <c:f>⑩再審点!$N$37:$O$37</c:f>
              <c:numCache>
                <c:formatCode>#,##0.0;[Red]\-#,##0.0</c:formatCode>
                <c:ptCount val="2"/>
                <c:pt idx="0">
                  <c:v>12.703933999999999</c:v>
                </c:pt>
                <c:pt idx="1">
                  <c:v>13.180736000000001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306994842427923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{3EE2BBD0-89AA-410D-A016-071F2D6A71D0}</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1.0百万点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{68510F14-D29C-427A-859B-EA3CE24FD629}</c15:txfldGUID>
                      <c15:f>⑩再審点!$P$52</c15:f>
                      <c15:dlblFieldTableCache>
                        <c:ptCount val="1"/>
                        <c:pt idx="0">
                          <c:v>1.0百万点
（+23.3％）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0.83925699999999992</c:v>
                </c:pt>
                <c:pt idx="1">
                  <c:v>1.0345599999999999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{BC3EDF48-22D4-472A-8A18-1869F9EF2F17}</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（+61.3％）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{DDE29674-5C45-4039-8822-E34167424D50}</c15:txfldGUID>
                      <c15:f>⑩再審点!$P$51</c15:f>
                      <c15:dlblFieldTableCache>
                        <c:ptCount val="1"/>
                        <c:pt idx="0">
                          <c:v>1.0百万点
（+61.3％）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0.60345500000000007</c:v>
                </c:pt>
                <c:pt idx="1">
                  <c:v>0.97323800000000005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3762654783699426E-17"/>
                  <c:y val="-2.6640026640027616E-3"/>
                </c:manualLayout>
              </c:layout>
              <c:tx>
                <c:strRef>
                  <c:f>⑩再審点!$N$50</c:f>
                  <c:strCache>
                    <c:ptCount val="1"/>
                    <c:pt idx="0">
                      <c:v>共済組合（単月）
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{BA3E952A-B6D7-45F0-AE00-27BC7C1D60B2}</c15:txfldGUID>
                      <c15:f>⑩再審点!$N$50</c15:f>
                      <c15:dlblFieldTableCache>
                        <c:ptCount val="1"/>
                        <c:pt idx="0">
                          <c:v>共済組合（単月）
3.3百万点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3.5百万点
（+5.3％）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{F4605458-6D64-4778-B886-02646711E05F}</c15:txfldGUID>
                      <c15:f>⑩再審点!$P$50</c15:f>
                      <c15:dlblFieldTableCache>
                        <c:ptCount val="1"/>
                        <c:pt idx="0">
                          <c:v>3.5百万点
（+5.3％）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令和5年2月審査分</c:v>
                </c:pt>
                <c:pt idx="1">
                  <c:v>令和6年2月審査分</c:v>
                </c:pt>
              </c:strCache>
            </c:strRef>
          </c:cat>
          <c:val>
            <c:numRef>
              <c:f>⑩再審点!$N$34:$O$34</c:f>
              <c:numCache>
                <c:formatCode>#,##0.0;[Red]\-#,##0.0</c:formatCode>
                <c:ptCount val="2"/>
                <c:pt idx="0">
                  <c:v>3.2801590000000003</c:v>
                </c:pt>
                <c:pt idx="1">
                  <c:v>3.4545940000000002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18.9百万点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{084D4195-A62F-4F52-951F-494F2AD8DF80}</c15:txfldGUID>
                      <c15:f>⑩再審点!$N$49</c15:f>
                      <c15:dlblFieldTableCache>
                        <c:ptCount val="1"/>
                        <c:pt idx="0">
                          <c:v>協会けんぽ（縦覧）
18.9百万点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23.9百万点
（+26.3％）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{C9E60ECB-FFD5-4584-8716-EF273BB3ECE4}</c15:txfldGUID>
                      <c15:f>⑩再審点!$P$49</c15:f>
                      <c15:dlblFieldTableCache>
                        <c:ptCount val="1"/>
                        <c:pt idx="0">
                          <c:v>23.9百万点
（+26.3％）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18.891009999999998</c:v>
                </c:pt>
                <c:pt idx="1">
                  <c:v>23.86103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{E291B1DF-9E38-482F-8DB2-A1C251539C09}</c15:txfldGUID>
                      <c15:f>⑩再審点!$N$48</c15:f>
                      <c15:dlblFieldTableCache>
                        <c:ptCount val="1"/>
                        <c:pt idx="0">
                          <c:v>協会けんぽ（突合）
9.6百万点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12.7百万点
（+33.1％）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{28C26D3B-EA87-4312-9B74-F6D99F320B89}</c15:txfldGUID>
                      <c15:f>⑩再審点!$P$48</c15:f>
                      <c15:dlblFieldTableCache>
                        <c:ptCount val="1"/>
                        <c:pt idx="0">
                          <c:v>12.7百万点
（+33.1％）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9.578379</c:v>
                </c:pt>
                <c:pt idx="1">
                  <c:v>12.748334000000002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36.2百万点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{C9ED7E00-9647-458E-970A-C7CEF8FD6425}</c15:txfldGUID>
                      <c15:f>⑩再審点!$N$47</c15:f>
                      <c15:dlblFieldTableCache>
                        <c:ptCount val="1"/>
                        <c:pt idx="0">
                          <c:v>協会けんぽ（単月）
36.2百万点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36.4百万点
（+0.5％）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{C3048D08-3EBF-42A4-9C2C-C37B9D805212}</c15:txfldGUID>
                      <c15:f>⑩再審点!$P$47</c15:f>
                      <c15:dlblFieldTableCache>
                        <c:ptCount val="1"/>
                        <c:pt idx="0">
                          <c:v>36.4百万点
（+0.5％）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令和5年2月審査分</c:v>
                </c:pt>
                <c:pt idx="1">
                  <c:v>令和6年2月審査分</c:v>
                </c:pt>
              </c:strCache>
            </c:strRef>
          </c:cat>
          <c:val>
            <c:numRef>
              <c:f>⑩再審点!$N$31:$O$31</c:f>
              <c:numCache>
                <c:formatCode>#,##0.0;[Red]\-#,##0.0</c:formatCode>
                <c:ptCount val="2"/>
                <c:pt idx="0">
                  <c:v>36.191709000000003</c:v>
                </c:pt>
                <c:pt idx="1">
                  <c:v>36.357866999999999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94.9百万点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{2FED611A-F76B-47DA-B17C-BC5B00089C7E}</c15:txfldGUID>
                      <c15:f>⑩再審点!$N$46</c15:f>
                      <c15:dlblFieldTableCache>
                        <c:ptCount val="1"/>
                        <c:pt idx="0">
                          <c:v>全管掌
94.9百万点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106.9百万点
（+12.6％）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{AA92F2DB-64CE-4B1C-83AD-330877B02634}</c15:txfldGUID>
                      <c15:f>⑩再審点!$P$46</c15:f>
                      <c15:dlblFieldTableCache>
                        <c:ptCount val="1"/>
                        <c:pt idx="0">
                          <c:v>106.9百万点
（+12.6％）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94.912281000000007</c:v>
                </c:pt>
                <c:pt idx="1">
                  <c:v>106.89248600000001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110027</v>
      </c>
      <c r="O7" s="527">
        <v>99017</v>
      </c>
      <c r="P7" s="133"/>
      <c r="Q7" s="133"/>
      <c r="R7" s="134"/>
    </row>
    <row r="8" spans="1:18">
      <c r="L8" s="132"/>
      <c r="M8" s="139" t="s">
        <v>140</v>
      </c>
      <c r="N8" s="512">
        <v>36696</v>
      </c>
      <c r="O8" s="144">
        <v>37309</v>
      </c>
      <c r="P8" s="133"/>
      <c r="Q8" s="133"/>
      <c r="R8" s="134"/>
    </row>
    <row r="9" spans="1:18">
      <c r="L9" s="132"/>
      <c r="M9" s="139" t="s">
        <v>141</v>
      </c>
      <c r="N9" s="512">
        <v>45861</v>
      </c>
      <c r="O9" s="144">
        <v>55206</v>
      </c>
      <c r="P9" s="133"/>
      <c r="Q9" s="133"/>
      <c r="R9" s="134"/>
    </row>
    <row r="10" spans="1:18">
      <c r="L10" s="132"/>
      <c r="M10" s="142" t="s">
        <v>143</v>
      </c>
      <c r="N10" s="512">
        <v>48212</v>
      </c>
      <c r="O10" s="144">
        <v>33831</v>
      </c>
      <c r="P10" s="133"/>
      <c r="Q10" s="133"/>
      <c r="R10" s="134"/>
    </row>
    <row r="11" spans="1:18">
      <c r="L11" s="132"/>
      <c r="M11" s="142" t="s">
        <v>144</v>
      </c>
      <c r="N11" s="512">
        <v>16900</v>
      </c>
      <c r="O11" s="144">
        <v>17363</v>
      </c>
      <c r="P11" s="133"/>
      <c r="Q11" s="133"/>
      <c r="R11" s="134"/>
    </row>
    <row r="12" spans="1:18">
      <c r="L12" s="132"/>
      <c r="M12" s="142" t="s">
        <v>145</v>
      </c>
      <c r="N12" s="512">
        <v>18342</v>
      </c>
      <c r="O12" s="144">
        <v>20817</v>
      </c>
      <c r="P12" s="133"/>
      <c r="Q12" s="133"/>
      <c r="R12" s="134"/>
    </row>
    <row r="13" spans="1:18">
      <c r="L13" s="132"/>
      <c r="M13" s="142" t="s">
        <v>146</v>
      </c>
      <c r="N13" s="512">
        <v>352</v>
      </c>
      <c r="O13" s="144">
        <v>248</v>
      </c>
      <c r="P13" s="133"/>
      <c r="Q13" s="133"/>
      <c r="R13" s="134"/>
    </row>
    <row r="14" spans="1:18">
      <c r="L14" s="132"/>
      <c r="M14" s="142" t="s">
        <v>147</v>
      </c>
      <c r="N14" s="512">
        <v>90</v>
      </c>
      <c r="O14" s="144">
        <v>67</v>
      </c>
      <c r="P14" s="133"/>
      <c r="Q14" s="133"/>
      <c r="R14" s="134"/>
    </row>
    <row r="15" spans="1:18">
      <c r="L15" s="132"/>
      <c r="M15" s="142" t="s">
        <v>148</v>
      </c>
      <c r="N15" s="512">
        <v>93</v>
      </c>
      <c r="O15" s="144">
        <v>110</v>
      </c>
      <c r="P15" s="133"/>
      <c r="Q15" s="133"/>
      <c r="R15" s="134"/>
    </row>
    <row r="16" spans="1:18">
      <c r="L16" s="132"/>
      <c r="M16" s="142" t="s">
        <v>149</v>
      </c>
      <c r="N16" s="512">
        <v>11200</v>
      </c>
      <c r="O16" s="144">
        <v>11370</v>
      </c>
      <c r="P16" s="133"/>
      <c r="Q16" s="133"/>
      <c r="R16" s="134"/>
    </row>
    <row r="17" spans="2:28">
      <c r="L17" s="132"/>
      <c r="M17" s="142" t="s">
        <v>150</v>
      </c>
      <c r="N17" s="512">
        <v>2661</v>
      </c>
      <c r="O17" s="144">
        <v>3329</v>
      </c>
      <c r="P17" s="133"/>
      <c r="Q17" s="133"/>
      <c r="R17" s="134"/>
    </row>
    <row r="18" spans="2:28">
      <c r="L18" s="132"/>
      <c r="M18" s="142" t="s">
        <v>151</v>
      </c>
      <c r="N18" s="512">
        <v>3772</v>
      </c>
      <c r="O18" s="144">
        <v>4763</v>
      </c>
      <c r="P18" s="133"/>
      <c r="Q18" s="133"/>
      <c r="R18" s="134"/>
    </row>
    <row r="19" spans="2:28">
      <c r="L19" s="132"/>
      <c r="M19" s="142" t="s">
        <v>152</v>
      </c>
      <c r="N19" s="512">
        <v>40880</v>
      </c>
      <c r="O19" s="144">
        <v>42353</v>
      </c>
      <c r="P19" s="133"/>
      <c r="Q19" s="133"/>
      <c r="R19" s="134"/>
    </row>
    <row r="20" spans="2:28">
      <c r="L20" s="132"/>
      <c r="M20" s="142" t="s">
        <v>153</v>
      </c>
      <c r="N20" s="512">
        <v>11640</v>
      </c>
      <c r="O20" s="144">
        <v>11038</v>
      </c>
      <c r="P20" s="133"/>
      <c r="Q20" s="133"/>
      <c r="R20" s="134"/>
    </row>
    <row r="21" spans="2:28">
      <c r="L21" s="132"/>
      <c r="M21" s="142" t="s">
        <v>154</v>
      </c>
      <c r="N21" s="512">
        <v>17740</v>
      </c>
      <c r="O21" s="144">
        <v>22360</v>
      </c>
      <c r="P21" s="133"/>
      <c r="Q21" s="133"/>
      <c r="R21" s="134"/>
    </row>
    <row r="22" spans="2:28">
      <c r="L22" s="132"/>
      <c r="M22" s="368" t="s">
        <v>155</v>
      </c>
      <c r="N22" s="512">
        <v>9383</v>
      </c>
      <c r="O22" s="144">
        <v>11215</v>
      </c>
      <c r="P22" s="133"/>
      <c r="Q22" s="133"/>
      <c r="R22" s="134"/>
    </row>
    <row r="23" spans="2:28">
      <c r="L23" s="132"/>
      <c r="M23" s="368" t="s">
        <v>156</v>
      </c>
      <c r="N23" s="512">
        <v>5405</v>
      </c>
      <c r="O23" s="144">
        <v>5512</v>
      </c>
      <c r="P23" s="133"/>
      <c r="Q23" s="133"/>
      <c r="R23" s="134"/>
    </row>
    <row r="24" spans="2:28" ht="14.25" thickBot="1">
      <c r="L24" s="132"/>
      <c r="M24" s="145" t="s">
        <v>157</v>
      </c>
      <c r="N24" s="529">
        <v>5914</v>
      </c>
      <c r="O24" s="147">
        <v>7156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令和5年2月審査分</v>
      </c>
      <c r="O27" s="807" t="str">
        <f>O5</f>
        <v>令和6年2月審査分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195</v>
      </c>
      <c r="Q29" s="152"/>
      <c r="R29" s="134"/>
    </row>
    <row r="30" spans="2:28">
      <c r="L30" s="132"/>
      <c r="M30" s="142" t="s">
        <v>110</v>
      </c>
      <c r="N30" s="521">
        <v>19.258400000000002</v>
      </c>
      <c r="O30" s="156">
        <v>19.153199999999998</v>
      </c>
      <c r="P30" s="482">
        <v>-0.54625514061397951</v>
      </c>
      <c r="Q30" s="157"/>
      <c r="R30" s="134"/>
    </row>
    <row r="31" spans="2:28">
      <c r="L31" s="132"/>
      <c r="M31" s="142" t="s">
        <v>142</v>
      </c>
      <c r="N31" s="521">
        <v>4.8212000000000002</v>
      </c>
      <c r="O31" s="156">
        <v>3.3831000000000002</v>
      </c>
      <c r="P31" s="482">
        <v>-29.828673359329628</v>
      </c>
      <c r="Q31" s="157"/>
      <c r="R31" s="134"/>
    </row>
    <row r="32" spans="2:28">
      <c r="L32" s="132"/>
      <c r="M32" s="142" t="s">
        <v>144</v>
      </c>
      <c r="N32" s="521">
        <v>1.69</v>
      </c>
      <c r="O32" s="156">
        <v>1.7363</v>
      </c>
      <c r="P32" s="482">
        <v>2.7396449704142185</v>
      </c>
      <c r="Q32" s="157"/>
      <c r="R32" s="134"/>
    </row>
    <row r="33" spans="12:18" ht="13.5" customHeight="1">
      <c r="L33" s="132"/>
      <c r="M33" s="142" t="s">
        <v>145</v>
      </c>
      <c r="N33" s="521">
        <v>1.8342000000000001</v>
      </c>
      <c r="O33" s="156">
        <v>2.0817000000000001</v>
      </c>
      <c r="P33" s="482">
        <v>13.49362119725221</v>
      </c>
      <c r="Q33" s="157"/>
      <c r="R33" s="134"/>
    </row>
    <row r="34" spans="12:18">
      <c r="L34" s="132"/>
      <c r="M34" s="142" t="s">
        <v>149</v>
      </c>
      <c r="N34" s="521">
        <v>1.1200000000000001</v>
      </c>
      <c r="O34" s="156">
        <v>1.137</v>
      </c>
      <c r="P34" s="482">
        <v>1.5178571428571246</v>
      </c>
      <c r="Q34" s="157"/>
      <c r="R34" s="134"/>
    </row>
    <row r="35" spans="12:18">
      <c r="L35" s="132"/>
      <c r="M35" s="142" t="s">
        <v>150</v>
      </c>
      <c r="N35" s="521">
        <v>0.2661</v>
      </c>
      <c r="O35" s="156">
        <v>0.33289999999999997</v>
      </c>
      <c r="P35" s="482">
        <v>25.103344607290495</v>
      </c>
      <c r="Q35" s="157"/>
      <c r="R35" s="134"/>
    </row>
    <row r="36" spans="12:18">
      <c r="L36" s="132"/>
      <c r="M36" s="142" t="s">
        <v>151</v>
      </c>
      <c r="N36" s="521">
        <v>0.37719999999999998</v>
      </c>
      <c r="O36" s="156">
        <v>0.4763</v>
      </c>
      <c r="P36" s="482">
        <v>26.272534464475086</v>
      </c>
      <c r="Q36" s="157"/>
      <c r="R36" s="134"/>
    </row>
    <row r="37" spans="12:18">
      <c r="L37" s="132"/>
      <c r="M37" s="142" t="s">
        <v>152</v>
      </c>
      <c r="N37" s="521">
        <v>4.0880000000000001</v>
      </c>
      <c r="O37" s="156">
        <v>4.2352999999999996</v>
      </c>
      <c r="P37" s="482">
        <v>3.6032289628179939</v>
      </c>
      <c r="Q37" s="157"/>
      <c r="R37" s="134"/>
    </row>
    <row r="38" spans="12:18">
      <c r="L38" s="132"/>
      <c r="M38" s="368" t="s">
        <v>153</v>
      </c>
      <c r="N38" s="521">
        <v>1.1639999999999999</v>
      </c>
      <c r="O38" s="156">
        <v>1.1037999999999999</v>
      </c>
      <c r="P38" s="482">
        <v>-5.1718213058419309</v>
      </c>
      <c r="Q38" s="157"/>
      <c r="R38" s="134"/>
    </row>
    <row r="39" spans="12:18">
      <c r="L39" s="132"/>
      <c r="M39" s="368" t="s">
        <v>154</v>
      </c>
      <c r="N39" s="521">
        <v>1.774</v>
      </c>
      <c r="O39" s="156">
        <v>2.2360000000000002</v>
      </c>
      <c r="P39" s="482">
        <v>26.04284103720407</v>
      </c>
      <c r="Q39" s="157"/>
      <c r="R39" s="134"/>
    </row>
    <row r="40" spans="12:18">
      <c r="L40" s="132"/>
      <c r="M40" s="368" t="s">
        <v>155</v>
      </c>
      <c r="N40" s="530">
        <v>0.97350000000000003</v>
      </c>
      <c r="O40" s="370">
        <v>1.1463000000000001</v>
      </c>
      <c r="P40" s="482">
        <v>17.750385208012332</v>
      </c>
      <c r="Q40" s="157"/>
      <c r="R40" s="134"/>
    </row>
    <row r="41" spans="12:18">
      <c r="L41" s="132"/>
      <c r="M41" s="368" t="s">
        <v>156</v>
      </c>
      <c r="N41" s="530">
        <v>0.54949999999999999</v>
      </c>
      <c r="O41" s="370">
        <v>0.55789999999999995</v>
      </c>
      <c r="P41" s="482">
        <v>1.5286624203821617</v>
      </c>
      <c r="Q41" s="157"/>
      <c r="R41" s="134"/>
    </row>
    <row r="42" spans="12:18" ht="14.25" thickBot="1">
      <c r="L42" s="132"/>
      <c r="M42" s="145" t="s">
        <v>157</v>
      </c>
      <c r="N42" s="523">
        <v>0.60070000000000001</v>
      </c>
      <c r="O42" s="159">
        <v>0.72660000000000002</v>
      </c>
      <c r="P42" s="517">
        <v>20.958881305144004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55145.599000000002</v>
      </c>
      <c r="O7" s="527">
        <v>57102.082000000002</v>
      </c>
      <c r="P7" s="133"/>
      <c r="Q7" s="133"/>
      <c r="R7" s="134"/>
    </row>
    <row r="8" spans="1:18">
      <c r="L8" s="132"/>
      <c r="M8" s="139" t="s">
        <v>140</v>
      </c>
      <c r="N8" s="512">
        <v>14222.965</v>
      </c>
      <c r="O8" s="144">
        <v>18126.351999999999</v>
      </c>
      <c r="P8" s="133"/>
      <c r="Q8" s="133"/>
      <c r="R8" s="134"/>
    </row>
    <row r="9" spans="1:18">
      <c r="L9" s="132"/>
      <c r="M9" s="139" t="s">
        <v>141</v>
      </c>
      <c r="N9" s="512">
        <v>25543.717000000001</v>
      </c>
      <c r="O9" s="144">
        <v>31664.052</v>
      </c>
      <c r="P9" s="133"/>
      <c r="Q9" s="133"/>
      <c r="R9" s="134"/>
    </row>
    <row r="10" spans="1:18">
      <c r="L10" s="132"/>
      <c r="M10" s="142" t="s">
        <v>142</v>
      </c>
      <c r="N10" s="512">
        <v>36191.709000000003</v>
      </c>
      <c r="O10" s="144">
        <v>36357.866999999998</v>
      </c>
      <c r="P10" s="133"/>
      <c r="Q10" s="133"/>
      <c r="R10" s="134"/>
    </row>
    <row r="11" spans="1:18">
      <c r="L11" s="132"/>
      <c r="M11" s="142" t="s">
        <v>144</v>
      </c>
      <c r="N11" s="512">
        <v>9578.3790000000008</v>
      </c>
      <c r="O11" s="144">
        <v>12748.334000000001</v>
      </c>
      <c r="P11" s="133"/>
      <c r="Q11" s="133"/>
      <c r="R11" s="134"/>
    </row>
    <row r="12" spans="1:18">
      <c r="L12" s="132"/>
      <c r="M12" s="142" t="s">
        <v>145</v>
      </c>
      <c r="N12" s="512">
        <v>18891.009999999998</v>
      </c>
      <c r="O12" s="144">
        <v>23861.03</v>
      </c>
      <c r="P12" s="133"/>
      <c r="Q12" s="133"/>
      <c r="R12" s="134"/>
    </row>
    <row r="13" spans="1:18">
      <c r="L13" s="132"/>
      <c r="M13" s="142" t="s">
        <v>146</v>
      </c>
      <c r="N13" s="512">
        <v>153.084</v>
      </c>
      <c r="O13" s="144">
        <v>53.875999999999998</v>
      </c>
      <c r="P13" s="133"/>
      <c r="Q13" s="133"/>
      <c r="R13" s="134"/>
    </row>
    <row r="14" spans="1:18">
      <c r="L14" s="132"/>
      <c r="M14" s="142" t="s">
        <v>147</v>
      </c>
      <c r="N14" s="512">
        <v>17.077999999999999</v>
      </c>
      <c r="O14" s="144">
        <v>9.5570000000000004</v>
      </c>
      <c r="P14" s="133"/>
      <c r="Q14" s="133"/>
      <c r="R14" s="134"/>
    </row>
    <row r="15" spans="1:18">
      <c r="L15" s="132"/>
      <c r="M15" s="142" t="s">
        <v>148</v>
      </c>
      <c r="N15" s="512">
        <v>27.643000000000001</v>
      </c>
      <c r="O15" s="144">
        <v>30.533000000000001</v>
      </c>
      <c r="P15" s="133"/>
      <c r="Q15" s="133"/>
      <c r="R15" s="134"/>
    </row>
    <row r="16" spans="1:18">
      <c r="L16" s="132"/>
      <c r="M16" s="142" t="s">
        <v>149</v>
      </c>
      <c r="N16" s="512">
        <v>3280.1590000000001</v>
      </c>
      <c r="O16" s="144">
        <v>3454.5940000000001</v>
      </c>
      <c r="P16" s="133"/>
      <c r="Q16" s="133"/>
      <c r="R16" s="134"/>
    </row>
    <row r="17" spans="2:28">
      <c r="L17" s="132"/>
      <c r="M17" s="142" t="s">
        <v>150</v>
      </c>
      <c r="N17" s="512">
        <v>603.45500000000004</v>
      </c>
      <c r="O17" s="144">
        <v>973.23800000000006</v>
      </c>
      <c r="P17" s="133"/>
      <c r="Q17" s="133"/>
      <c r="R17" s="134"/>
    </row>
    <row r="18" spans="2:28">
      <c r="L18" s="132"/>
      <c r="M18" s="142" t="s">
        <v>151</v>
      </c>
      <c r="N18" s="512">
        <v>839.25699999999995</v>
      </c>
      <c r="O18" s="144">
        <v>1034.56</v>
      </c>
      <c r="P18" s="133"/>
      <c r="Q18" s="133"/>
      <c r="R18" s="134"/>
    </row>
    <row r="19" spans="2:28">
      <c r="L19" s="132"/>
      <c r="M19" s="142" t="s">
        <v>152</v>
      </c>
      <c r="N19" s="512">
        <v>12703.933999999999</v>
      </c>
      <c r="O19" s="144">
        <v>13180.736000000001</v>
      </c>
      <c r="P19" s="133"/>
      <c r="Q19" s="133"/>
      <c r="R19" s="134"/>
    </row>
    <row r="20" spans="2:28">
      <c r="L20" s="132"/>
      <c r="M20" s="368" t="s">
        <v>153</v>
      </c>
      <c r="N20" s="512">
        <v>2734.4630000000002</v>
      </c>
      <c r="O20" s="144">
        <v>3200.5450000000001</v>
      </c>
      <c r="P20" s="133"/>
      <c r="Q20" s="133"/>
      <c r="R20" s="134"/>
    </row>
    <row r="21" spans="2:28">
      <c r="L21" s="132"/>
      <c r="M21" s="368" t="s">
        <v>154</v>
      </c>
      <c r="N21" s="512">
        <v>4470.8789999999999</v>
      </c>
      <c r="O21" s="144">
        <v>5017.4620000000004</v>
      </c>
      <c r="P21" s="133"/>
      <c r="Q21" s="133"/>
      <c r="R21" s="134"/>
    </row>
    <row r="22" spans="2:28">
      <c r="L22" s="132"/>
      <c r="M22" s="368" t="s">
        <v>155</v>
      </c>
      <c r="N22" s="512">
        <v>2816.7129999999997</v>
      </c>
      <c r="O22" s="144">
        <v>4055.009</v>
      </c>
      <c r="P22" s="133"/>
      <c r="Q22" s="133"/>
      <c r="R22" s="134"/>
    </row>
    <row r="23" spans="2:28">
      <c r="L23" s="132"/>
      <c r="M23" s="368" t="s">
        <v>156</v>
      </c>
      <c r="N23" s="512">
        <v>1289.5900000000001</v>
      </c>
      <c r="O23" s="144">
        <v>1194.6779999999999</v>
      </c>
      <c r="P23" s="133"/>
      <c r="Q23" s="133"/>
      <c r="R23" s="134"/>
    </row>
    <row r="24" spans="2:28" ht="14.25" thickBot="1">
      <c r="L24" s="132"/>
      <c r="M24" s="145" t="s">
        <v>157</v>
      </c>
      <c r="N24" s="529">
        <v>1314.9280000000001</v>
      </c>
      <c r="O24" s="147">
        <v>1720.4670000000001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令和5年2月審査分</v>
      </c>
      <c r="O27" s="807" t="str">
        <f>O5</f>
        <v>令和6年2月審査分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94.912281000000007</v>
      </c>
      <c r="O30" s="156">
        <v>106.89248600000001</v>
      </c>
      <c r="P30" s="516">
        <v>12.62239709527158</v>
      </c>
      <c r="Q30" s="157"/>
      <c r="R30" s="134"/>
    </row>
    <row r="31" spans="2:28">
      <c r="L31" s="132"/>
      <c r="M31" s="142" t="s">
        <v>142</v>
      </c>
      <c r="N31" s="521">
        <v>36.191709000000003</v>
      </c>
      <c r="O31" s="156">
        <v>36.357866999999999</v>
      </c>
      <c r="P31" s="516">
        <v>0.45910515029837029</v>
      </c>
      <c r="Q31" s="157"/>
      <c r="R31" s="134"/>
    </row>
    <row r="32" spans="2:28">
      <c r="L32" s="132"/>
      <c r="M32" s="142" t="s">
        <v>144</v>
      </c>
      <c r="N32" s="521">
        <v>9.578379</v>
      </c>
      <c r="O32" s="156">
        <v>12.748334000000002</v>
      </c>
      <c r="P32" s="516">
        <v>33.094900504563469</v>
      </c>
      <c r="Q32" s="157"/>
      <c r="R32" s="134"/>
    </row>
    <row r="33" spans="12:18" ht="13.5" customHeight="1">
      <c r="L33" s="132"/>
      <c r="M33" s="142" t="s">
        <v>145</v>
      </c>
      <c r="N33" s="521">
        <v>18.891009999999998</v>
      </c>
      <c r="O33" s="156">
        <v>23.86103</v>
      </c>
      <c r="P33" s="516">
        <v>26.308916251698577</v>
      </c>
      <c r="Q33" s="157"/>
      <c r="R33" s="134"/>
    </row>
    <row r="34" spans="12:18">
      <c r="L34" s="132"/>
      <c r="M34" s="142" t="s">
        <v>149</v>
      </c>
      <c r="N34" s="522">
        <v>3.2801590000000003</v>
      </c>
      <c r="O34" s="156">
        <v>3.4545940000000002</v>
      </c>
      <c r="P34" s="516">
        <v>5.3178824563077569</v>
      </c>
      <c r="Q34" s="157"/>
      <c r="R34" s="134"/>
    </row>
    <row r="35" spans="12:18">
      <c r="L35" s="132"/>
      <c r="M35" s="142" t="s">
        <v>150</v>
      </c>
      <c r="N35" s="522">
        <v>0.60345500000000007</v>
      </c>
      <c r="O35" s="156">
        <v>0.97323800000000005</v>
      </c>
      <c r="P35" s="516">
        <v>61.277642906264731</v>
      </c>
      <c r="Q35" s="157"/>
      <c r="R35" s="134"/>
    </row>
    <row r="36" spans="12:18">
      <c r="L36" s="132"/>
      <c r="M36" s="142" t="s">
        <v>151</v>
      </c>
      <c r="N36" s="522">
        <v>0.83925699999999992</v>
      </c>
      <c r="O36" s="156">
        <v>1.0345599999999999</v>
      </c>
      <c r="P36" s="516">
        <v>23.270940844103777</v>
      </c>
      <c r="Q36" s="157"/>
      <c r="R36" s="134"/>
    </row>
    <row r="37" spans="12:18">
      <c r="L37" s="132"/>
      <c r="M37" s="142" t="s">
        <v>152</v>
      </c>
      <c r="N37" s="522">
        <v>12.703933999999999</v>
      </c>
      <c r="O37" s="156">
        <v>13.180736000000001</v>
      </c>
      <c r="P37" s="516">
        <v>3.7531838562763369</v>
      </c>
      <c r="Q37" s="157"/>
      <c r="R37" s="134"/>
    </row>
    <row r="38" spans="12:18">
      <c r="L38" s="132"/>
      <c r="M38" s="368" t="s">
        <v>153</v>
      </c>
      <c r="N38" s="522">
        <v>2.7344630000000003</v>
      </c>
      <c r="O38" s="156">
        <v>3.200545</v>
      </c>
      <c r="P38" s="516">
        <v>17.044736023124088</v>
      </c>
      <c r="Q38" s="157"/>
      <c r="R38" s="134"/>
    </row>
    <row r="39" spans="12:18">
      <c r="L39" s="132"/>
      <c r="M39" s="368" t="s">
        <v>154</v>
      </c>
      <c r="N39" s="522">
        <v>4.470879</v>
      </c>
      <c r="O39" s="156">
        <v>5.0174620000000001</v>
      </c>
      <c r="P39" s="516">
        <v>12.225403550398028</v>
      </c>
      <c r="Q39" s="157"/>
      <c r="R39" s="134"/>
    </row>
    <row r="40" spans="12:18">
      <c r="L40" s="132"/>
      <c r="M40" s="368" t="s">
        <v>155</v>
      </c>
      <c r="N40" s="518">
        <v>2.9697969999999994</v>
      </c>
      <c r="O40" s="156">
        <v>4.1088849999999999</v>
      </c>
      <c r="P40" s="516">
        <v>38.355752935301666</v>
      </c>
      <c r="Q40" s="157"/>
      <c r="R40" s="134"/>
    </row>
    <row r="41" spans="12:18">
      <c r="L41" s="132"/>
      <c r="M41" s="368" t="s">
        <v>156</v>
      </c>
      <c r="N41" s="518">
        <v>1.3066680000000002</v>
      </c>
      <c r="O41" s="156">
        <v>1.2042349999999999</v>
      </c>
      <c r="P41" s="516">
        <v>-7.8392522048446978</v>
      </c>
      <c r="Q41" s="157"/>
      <c r="R41" s="134"/>
    </row>
    <row r="42" spans="12:18" ht="14.25" thickBot="1">
      <c r="L42" s="132"/>
      <c r="M42" s="145" t="s">
        <v>157</v>
      </c>
      <c r="N42" s="519">
        <v>1.3425710000000002</v>
      </c>
      <c r="O42" s="159">
        <v>1.7509999999999999</v>
      </c>
      <c r="P42" s="517">
        <v>30.421407880849472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6" t="s">
        <v>0</v>
      </c>
      <c r="B5" s="657"/>
      <c r="C5" s="657"/>
      <c r="D5" s="657"/>
      <c r="E5" s="65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9"/>
      <c r="B6" s="649"/>
      <c r="C6" s="649"/>
      <c r="D6" s="649"/>
      <c r="E6" s="650"/>
      <c r="F6" s="677" t="s">
        <v>13</v>
      </c>
      <c r="G6" s="673" t="s">
        <v>131</v>
      </c>
      <c r="H6" s="675" t="s">
        <v>14</v>
      </c>
      <c r="I6" s="669" t="s">
        <v>130</v>
      </c>
      <c r="J6" s="396" t="s">
        <v>128</v>
      </c>
      <c r="K6" s="397"/>
      <c r="L6" s="397"/>
      <c r="M6" s="398"/>
      <c r="O6" s="671" t="s">
        <v>13</v>
      </c>
      <c r="P6" s="673" t="s">
        <v>131</v>
      </c>
      <c r="Q6" s="675" t="s">
        <v>14</v>
      </c>
      <c r="R6" s="669" t="s">
        <v>130</v>
      </c>
      <c r="S6" s="396" t="s">
        <v>128</v>
      </c>
      <c r="T6" s="397"/>
      <c r="U6" s="397"/>
      <c r="V6" s="398"/>
      <c r="X6" s="671" t="s">
        <v>13</v>
      </c>
      <c r="Y6" s="673" t="s">
        <v>131</v>
      </c>
      <c r="Z6" s="675" t="s">
        <v>14</v>
      </c>
      <c r="AA6" s="669" t="s">
        <v>130</v>
      </c>
      <c r="AB6" s="396" t="s">
        <v>128</v>
      </c>
      <c r="AC6" s="397"/>
      <c r="AD6" s="397"/>
      <c r="AE6" s="398"/>
    </row>
    <row r="7" spans="1:62" ht="31.5" customHeight="1" thickBot="1">
      <c r="A7" s="660"/>
      <c r="B7" s="661"/>
      <c r="C7" s="661"/>
      <c r="D7" s="661"/>
      <c r="E7" s="662"/>
      <c r="F7" s="678"/>
      <c r="G7" s="674"/>
      <c r="H7" s="676"/>
      <c r="I7" s="670"/>
      <c r="J7" s="399" t="s">
        <v>13</v>
      </c>
      <c r="K7" s="400" t="s">
        <v>131</v>
      </c>
      <c r="L7" s="401" t="s">
        <v>14</v>
      </c>
      <c r="M7" s="402" t="s">
        <v>132</v>
      </c>
      <c r="O7" s="672"/>
      <c r="P7" s="674"/>
      <c r="Q7" s="676"/>
      <c r="R7" s="670"/>
      <c r="S7" s="399" t="s">
        <v>13</v>
      </c>
      <c r="T7" s="400" t="s">
        <v>131</v>
      </c>
      <c r="U7" s="401" t="s">
        <v>14</v>
      </c>
      <c r="V7" s="402" t="s">
        <v>132</v>
      </c>
      <c r="X7" s="672"/>
      <c r="Y7" s="674"/>
      <c r="Z7" s="676"/>
      <c r="AA7" s="670"/>
      <c r="AB7" s="399" t="s">
        <v>13</v>
      </c>
      <c r="AC7" s="400" t="s">
        <v>131</v>
      </c>
      <c r="AD7" s="401" t="s">
        <v>14</v>
      </c>
      <c r="AE7" s="402" t="s">
        <v>132</v>
      </c>
    </row>
    <row r="8" spans="1:62" ht="12" customHeight="1" thickTop="1">
      <c r="A8" s="66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1"/>
      <c r="B9" s="633" t="s">
        <v>2</v>
      </c>
      <c r="C9" s="665"/>
      <c r="D9" s="665"/>
      <c r="E9" s="634"/>
      <c r="F9" s="441">
        <v>55574696</v>
      </c>
      <c r="G9" s="112" t="s">
        <v>22</v>
      </c>
      <c r="H9" s="443">
        <v>123678893.384</v>
      </c>
      <c r="I9" s="406" t="s">
        <v>22</v>
      </c>
      <c r="J9" s="372">
        <v>-3.8214994797419877</v>
      </c>
      <c r="K9" s="533" t="s">
        <v>204</v>
      </c>
      <c r="L9" s="372">
        <v>-2.7107806691646488</v>
      </c>
      <c r="M9" s="534" t="s">
        <v>204</v>
      </c>
      <c r="O9" s="460">
        <v>22470738</v>
      </c>
      <c r="P9" s="112" t="s">
        <v>22</v>
      </c>
      <c r="Q9" s="443">
        <v>46881880.296999998</v>
      </c>
      <c r="R9" s="406" t="s">
        <v>22</v>
      </c>
      <c r="S9" s="372">
        <v>7.3419327304898871</v>
      </c>
      <c r="T9" s="533" t="s">
        <v>204</v>
      </c>
      <c r="U9" s="372">
        <v>1.437222256331097</v>
      </c>
      <c r="V9" s="534" t="s">
        <v>204</v>
      </c>
      <c r="X9" s="460">
        <v>57691</v>
      </c>
      <c r="Y9" s="112" t="s">
        <v>22</v>
      </c>
      <c r="Z9" s="443">
        <v>139764.00700000001</v>
      </c>
      <c r="AA9" s="406" t="s">
        <v>22</v>
      </c>
      <c r="AB9" s="372">
        <v>5.1067628625564652</v>
      </c>
      <c r="AC9" s="533" t="s">
        <v>204</v>
      </c>
      <c r="AD9" s="372">
        <v>1.5594856296140165</v>
      </c>
      <c r="AE9" s="534" t="s">
        <v>204</v>
      </c>
    </row>
    <row r="10" spans="1:62" ht="45" customHeight="1">
      <c r="A10" s="641"/>
      <c r="B10" s="648" t="s">
        <v>3</v>
      </c>
      <c r="C10" s="649"/>
      <c r="D10" s="649"/>
      <c r="E10" s="650"/>
      <c r="F10" s="445">
        <v>761493</v>
      </c>
      <c r="G10" s="446">
        <v>137.02153224553851</v>
      </c>
      <c r="H10" s="447">
        <v>383386.29399999999</v>
      </c>
      <c r="I10" s="448">
        <v>30.998522343635202</v>
      </c>
      <c r="J10" s="378">
        <v>1.1480374576608767</v>
      </c>
      <c r="K10" s="383">
        <v>5.1669935697907334</v>
      </c>
      <c r="L10" s="378">
        <v>13.392686855498212</v>
      </c>
      <c r="M10" s="388">
        <v>16.552160286025597</v>
      </c>
      <c r="O10" s="461">
        <v>301202</v>
      </c>
      <c r="P10" s="446">
        <v>134.04188149049665</v>
      </c>
      <c r="Q10" s="447">
        <v>153988.64199999999</v>
      </c>
      <c r="R10" s="448">
        <v>32.846089155228235</v>
      </c>
      <c r="S10" s="378">
        <v>5.9600365862238789</v>
      </c>
      <c r="T10" s="383">
        <v>-1.2873777368399288</v>
      </c>
      <c r="U10" s="378">
        <v>16.89711406271779</v>
      </c>
      <c r="V10" s="388">
        <v>15.240846961798354</v>
      </c>
      <c r="X10" s="461">
        <v>797</v>
      </c>
      <c r="Y10" s="446">
        <v>138.14979806208942</v>
      </c>
      <c r="Z10" s="447">
        <v>365.505</v>
      </c>
      <c r="AA10" s="448">
        <v>26.151582789122521</v>
      </c>
      <c r="AB10" s="378">
        <v>0.1256281407035118</v>
      </c>
      <c r="AC10" s="383">
        <v>-4.7391191453270807</v>
      </c>
      <c r="AD10" s="378">
        <v>5.856951709037844</v>
      </c>
      <c r="AE10" s="388">
        <v>4.2314768067028581</v>
      </c>
    </row>
    <row r="11" spans="1:62" ht="49.5" customHeight="1">
      <c r="A11" s="641"/>
      <c r="B11" s="463"/>
      <c r="C11" s="638" t="s">
        <v>7</v>
      </c>
      <c r="D11" s="664"/>
      <c r="E11" s="639"/>
      <c r="F11" s="449">
        <v>505042</v>
      </c>
      <c r="G11" s="433">
        <v>90.876250587137719</v>
      </c>
      <c r="H11" s="434">
        <v>316947.17800000001</v>
      </c>
      <c r="I11" s="435">
        <v>25.626618198784968</v>
      </c>
      <c r="J11" s="375">
        <v>-4.7956386833106563</v>
      </c>
      <c r="K11" s="376">
        <v>-1.0128450727545726</v>
      </c>
      <c r="L11" s="375">
        <v>10.711411702983995</v>
      </c>
      <c r="M11" s="377">
        <v>13.796176456618525</v>
      </c>
      <c r="O11" s="432">
        <v>201817</v>
      </c>
      <c r="P11" s="433">
        <v>89.813249569284281</v>
      </c>
      <c r="Q11" s="434">
        <v>128721.925</v>
      </c>
      <c r="R11" s="435">
        <v>27.456647255728136</v>
      </c>
      <c r="S11" s="375">
        <v>2.5623173675517705</v>
      </c>
      <c r="T11" s="376">
        <v>-4.4527010473517095</v>
      </c>
      <c r="U11" s="375">
        <v>15.470073595282983</v>
      </c>
      <c r="V11" s="377">
        <v>13.834025643457551</v>
      </c>
      <c r="X11" s="432">
        <v>550</v>
      </c>
      <c r="Y11" s="433">
        <v>95.335494271203487</v>
      </c>
      <c r="Z11" s="434">
        <v>300.00799999999998</v>
      </c>
      <c r="AA11" s="435">
        <v>21.465326190884035</v>
      </c>
      <c r="AB11" s="375">
        <v>-3.5087719298245617</v>
      </c>
      <c r="AC11" s="376">
        <v>-8.1969366744242649</v>
      </c>
      <c r="AD11" s="375">
        <v>-0.63097647335492013</v>
      </c>
      <c r="AE11" s="377">
        <v>-2.1568267005186499</v>
      </c>
    </row>
    <row r="12" spans="1:62" ht="49.5" customHeight="1">
      <c r="A12" s="641"/>
      <c r="B12" s="463"/>
      <c r="C12" s="646" t="s">
        <v>125</v>
      </c>
      <c r="D12" s="647"/>
      <c r="E12" s="640"/>
      <c r="F12" s="449">
        <v>148498</v>
      </c>
      <c r="G12" s="433">
        <v>26.720434062293386</v>
      </c>
      <c r="H12" s="434">
        <v>35870.749000000003</v>
      </c>
      <c r="I12" s="435">
        <v>2.9003129004904653</v>
      </c>
      <c r="J12" s="375">
        <v>14.780175612169174</v>
      </c>
      <c r="K12" s="376">
        <v>19.340783014175926</v>
      </c>
      <c r="L12" s="375">
        <v>25.667135972995766</v>
      </c>
      <c r="M12" s="377">
        <v>29.168613786138366</v>
      </c>
      <c r="O12" s="432">
        <v>57751</v>
      </c>
      <c r="P12" s="433">
        <v>25.700535514231888</v>
      </c>
      <c r="Q12" s="434">
        <v>13339.63</v>
      </c>
      <c r="R12" s="435">
        <v>2.8453700908522666</v>
      </c>
      <c r="S12" s="375">
        <v>12.759684473602007</v>
      </c>
      <c r="T12" s="376">
        <v>5.0471904178535709</v>
      </c>
      <c r="U12" s="375">
        <v>20.588400936276471</v>
      </c>
      <c r="V12" s="377">
        <v>18.879833510770311</v>
      </c>
      <c r="X12" s="432">
        <v>153</v>
      </c>
      <c r="Y12" s="433">
        <v>26.520601133625696</v>
      </c>
      <c r="Z12" s="434">
        <v>31.074000000000002</v>
      </c>
      <c r="AA12" s="435">
        <v>2.2233191983398131</v>
      </c>
      <c r="AB12" s="375">
        <v>3.3783783783783718</v>
      </c>
      <c r="AC12" s="376">
        <v>-1.6444084444292173</v>
      </c>
      <c r="AD12" s="375">
        <v>20.736682597039291</v>
      </c>
      <c r="AE12" s="377">
        <v>18.882723606305234</v>
      </c>
    </row>
    <row r="13" spans="1:62" ht="49.5" customHeight="1" thickBot="1">
      <c r="A13" s="642"/>
      <c r="B13" s="242"/>
      <c r="C13" s="636" t="s">
        <v>8</v>
      </c>
      <c r="D13" s="645"/>
      <c r="E13" s="637"/>
      <c r="F13" s="450">
        <v>107953</v>
      </c>
      <c r="G13" s="410">
        <v>19.424847596107409</v>
      </c>
      <c r="H13" s="431">
        <v>30568.366999999998</v>
      </c>
      <c r="I13" s="411">
        <v>2.4715912443597707</v>
      </c>
      <c r="J13" s="379">
        <v>16.088480729525116</v>
      </c>
      <c r="K13" s="380">
        <v>20.701071550885189</v>
      </c>
      <c r="L13" s="379">
        <v>31.316454852262581</v>
      </c>
      <c r="M13" s="381">
        <v>34.975340284843355</v>
      </c>
      <c r="O13" s="429">
        <v>41634</v>
      </c>
      <c r="P13" s="410">
        <v>18.528096406980492</v>
      </c>
      <c r="Q13" s="431">
        <v>11927.087</v>
      </c>
      <c r="R13" s="411">
        <v>2.5440718086478333</v>
      </c>
      <c r="S13" s="379">
        <v>14.792246822355182</v>
      </c>
      <c r="T13" s="380">
        <v>6.9407303393458335</v>
      </c>
      <c r="U13" s="379">
        <v>29.762025991817666</v>
      </c>
      <c r="V13" s="381">
        <v>27.923481248244357</v>
      </c>
      <c r="X13" s="429">
        <v>94</v>
      </c>
      <c r="Y13" s="410">
        <v>16.293702657260233</v>
      </c>
      <c r="Z13" s="431">
        <v>34.423000000000002</v>
      </c>
      <c r="AA13" s="411">
        <v>2.4629373998986734</v>
      </c>
      <c r="AB13" s="379">
        <v>20.512820512820511</v>
      </c>
      <c r="AC13" s="380">
        <v>14.657532237397405</v>
      </c>
      <c r="AD13" s="379">
        <v>95.23026315789474</v>
      </c>
      <c r="AE13" s="381">
        <v>92.232426097446734</v>
      </c>
    </row>
    <row r="14" spans="1:62" ht="45.75" customHeight="1">
      <c r="A14" s="641" t="s">
        <v>30</v>
      </c>
      <c r="B14" s="631" t="s">
        <v>4</v>
      </c>
      <c r="C14" s="654" t="s">
        <v>5</v>
      </c>
      <c r="D14" s="648" t="s">
        <v>6</v>
      </c>
      <c r="E14" s="634"/>
      <c r="F14" s="451">
        <v>716538</v>
      </c>
      <c r="G14" s="295">
        <v>129.19525206694379</v>
      </c>
      <c r="H14" s="423" t="s">
        <v>22</v>
      </c>
      <c r="I14" s="406" t="s">
        <v>22</v>
      </c>
      <c r="J14" s="372">
        <v>0.43085565634706313</v>
      </c>
      <c r="K14" s="295">
        <v>7.1026980926873478</v>
      </c>
      <c r="L14" s="533" t="s">
        <v>204</v>
      </c>
      <c r="M14" s="534" t="s">
        <v>204</v>
      </c>
      <c r="O14" s="430">
        <v>116743</v>
      </c>
      <c r="P14" s="295">
        <v>52.349983305295574</v>
      </c>
      <c r="Q14" s="423" t="s">
        <v>22</v>
      </c>
      <c r="R14" s="406" t="s">
        <v>22</v>
      </c>
      <c r="S14" s="372">
        <v>-7.6042136587759472</v>
      </c>
      <c r="T14" s="295">
        <v>-7.6251051488171839</v>
      </c>
      <c r="U14" s="533" t="s">
        <v>204</v>
      </c>
      <c r="V14" s="534" t="s">
        <v>204</v>
      </c>
      <c r="X14" s="430">
        <v>1615</v>
      </c>
      <c r="Y14" s="295">
        <v>282.24397063963647</v>
      </c>
      <c r="Z14" s="423" t="s">
        <v>22</v>
      </c>
      <c r="AA14" s="406" t="s">
        <v>22</v>
      </c>
      <c r="AB14" s="372">
        <v>-35.062324085243262</v>
      </c>
      <c r="AC14" s="295">
        <v>-35.216289098043589</v>
      </c>
      <c r="AD14" s="533" t="s">
        <v>204</v>
      </c>
      <c r="AE14" s="534" t="s">
        <v>204</v>
      </c>
    </row>
    <row r="15" spans="1:62" ht="45.75" customHeight="1">
      <c r="A15" s="641"/>
      <c r="B15" s="631"/>
      <c r="C15" s="654"/>
      <c r="D15" s="113"/>
      <c r="E15" s="241" t="s">
        <v>7</v>
      </c>
      <c r="F15" s="451">
        <v>381403</v>
      </c>
      <c r="G15" s="295">
        <v>68.768797641002365</v>
      </c>
      <c r="H15" s="423" t="s">
        <v>22</v>
      </c>
      <c r="I15" s="406" t="s">
        <v>22</v>
      </c>
      <c r="J15" s="372">
        <v>-6.203458689514747</v>
      </c>
      <c r="K15" s="295">
        <v>2.7651666037527889E-2</v>
      </c>
      <c r="L15" s="533" t="s">
        <v>204</v>
      </c>
      <c r="M15" s="534" t="s">
        <v>204</v>
      </c>
      <c r="O15" s="430">
        <v>66167</v>
      </c>
      <c r="P15" s="295">
        <v>29.670655588442067</v>
      </c>
      <c r="Q15" s="423" t="s">
        <v>22</v>
      </c>
      <c r="R15" s="406" t="s">
        <v>22</v>
      </c>
      <c r="S15" s="372">
        <v>-17.325353291767144</v>
      </c>
      <c r="T15" s="295">
        <v>-17.344046747678519</v>
      </c>
      <c r="U15" s="533" t="s">
        <v>204</v>
      </c>
      <c r="V15" s="534" t="s">
        <v>204</v>
      </c>
      <c r="X15" s="430">
        <v>995</v>
      </c>
      <c r="Y15" s="295">
        <v>173.89024816497727</v>
      </c>
      <c r="Z15" s="423" t="s">
        <v>22</v>
      </c>
      <c r="AA15" s="406" t="s">
        <v>22</v>
      </c>
      <c r="AB15" s="372">
        <v>-37.928883343730504</v>
      </c>
      <c r="AC15" s="295">
        <v>-38.076051842385404</v>
      </c>
      <c r="AD15" s="533" t="s">
        <v>204</v>
      </c>
      <c r="AE15" s="534" t="s">
        <v>204</v>
      </c>
    </row>
    <row r="16" spans="1:62" ht="45.75" customHeight="1">
      <c r="A16" s="641"/>
      <c r="B16" s="631"/>
      <c r="C16" s="654"/>
      <c r="D16" s="113"/>
      <c r="E16" s="241" t="s">
        <v>125</v>
      </c>
      <c r="F16" s="451">
        <v>160347</v>
      </c>
      <c r="G16" s="295">
        <v>28.911336290857193</v>
      </c>
      <c r="H16" s="423" t="s">
        <v>22</v>
      </c>
      <c r="I16" s="406" t="s">
        <v>22</v>
      </c>
      <c r="J16" s="372">
        <v>1.9720692418249115</v>
      </c>
      <c r="K16" s="295">
        <v>8.7462978834389844</v>
      </c>
      <c r="L16" s="533" t="s">
        <v>204</v>
      </c>
      <c r="M16" s="534" t="s">
        <v>204</v>
      </c>
      <c r="O16" s="430">
        <v>24528</v>
      </c>
      <c r="P16" s="295">
        <v>10.998864090457584</v>
      </c>
      <c r="Q16" s="423" t="s">
        <v>22</v>
      </c>
      <c r="R16" s="406" t="s">
        <v>22</v>
      </c>
      <c r="S16" s="372">
        <v>6.5554541900169454</v>
      </c>
      <c r="T16" s="295">
        <v>6.5313610760536278</v>
      </c>
      <c r="U16" s="533" t="s">
        <v>204</v>
      </c>
      <c r="V16" s="534" t="s">
        <v>204</v>
      </c>
      <c r="X16" s="430">
        <v>270</v>
      </c>
      <c r="Y16" s="295">
        <v>47.186298497029</v>
      </c>
      <c r="Z16" s="423" t="s">
        <v>22</v>
      </c>
      <c r="AA16" s="406" t="s">
        <v>22</v>
      </c>
      <c r="AB16" s="372">
        <v>-39.461883408071749</v>
      </c>
      <c r="AC16" s="295">
        <v>-39.605417215906499</v>
      </c>
      <c r="AD16" s="533" t="s">
        <v>204</v>
      </c>
      <c r="AE16" s="534" t="s">
        <v>204</v>
      </c>
    </row>
    <row r="17" spans="1:44" ht="45.75" customHeight="1">
      <c r="A17" s="641"/>
      <c r="B17" s="631"/>
      <c r="C17" s="654"/>
      <c r="D17" s="8"/>
      <c r="E17" s="241" t="s">
        <v>8</v>
      </c>
      <c r="F17" s="451">
        <v>174788</v>
      </c>
      <c r="G17" s="295">
        <v>31.515118135084208</v>
      </c>
      <c r="H17" s="423" t="s">
        <v>22</v>
      </c>
      <c r="I17" s="406" t="s">
        <v>22</v>
      </c>
      <c r="J17" s="372">
        <v>16.84470887091382</v>
      </c>
      <c r="K17" s="295">
        <v>24.606959645459753</v>
      </c>
      <c r="L17" s="533" t="s">
        <v>204</v>
      </c>
      <c r="M17" s="534" t="s">
        <v>204</v>
      </c>
      <c r="O17" s="430">
        <v>26048</v>
      </c>
      <c r="P17" s="295">
        <v>11.680463626395923</v>
      </c>
      <c r="Q17" s="423" t="s">
        <v>22</v>
      </c>
      <c r="R17" s="406" t="s">
        <v>22</v>
      </c>
      <c r="S17" s="372">
        <v>11.798789647624346</v>
      </c>
      <c r="T17" s="295">
        <v>11.773510969959162</v>
      </c>
      <c r="U17" s="533" t="s">
        <v>204</v>
      </c>
      <c r="V17" s="534" t="s">
        <v>204</v>
      </c>
      <c r="X17" s="430">
        <v>350</v>
      </c>
      <c r="Y17" s="295">
        <v>61.167423977630193</v>
      </c>
      <c r="Z17" s="423" t="s">
        <v>22</v>
      </c>
      <c r="AA17" s="406" t="s">
        <v>22</v>
      </c>
      <c r="AB17" s="372">
        <v>-20.091324200913235</v>
      </c>
      <c r="AC17" s="295">
        <v>-20.280784943370563</v>
      </c>
      <c r="AD17" s="533" t="s">
        <v>204</v>
      </c>
      <c r="AE17" s="534" t="s">
        <v>204</v>
      </c>
    </row>
    <row r="18" spans="1:44" ht="45.75" customHeight="1">
      <c r="A18" s="641"/>
      <c r="B18" s="631"/>
      <c r="C18" s="654"/>
      <c r="D18" s="638" t="s">
        <v>3</v>
      </c>
      <c r="E18" s="639"/>
      <c r="F18" s="451">
        <v>191532</v>
      </c>
      <c r="G18" s="295">
        <v>34.534141969980482</v>
      </c>
      <c r="H18" s="451">
        <v>106892.486</v>
      </c>
      <c r="I18" s="412">
        <v>8.5282745149361112</v>
      </c>
      <c r="J18" s="372">
        <v>-0.5462551406139653</v>
      </c>
      <c r="K18" s="295">
        <v>6.0606756782999156</v>
      </c>
      <c r="L18" s="295">
        <v>12.62239709527158</v>
      </c>
      <c r="M18" s="377">
        <v>14.403321922354607</v>
      </c>
      <c r="O18" s="430">
        <v>72011</v>
      </c>
      <c r="P18" s="295">
        <v>32.291226435826047</v>
      </c>
      <c r="Q18" s="451">
        <v>72967.231</v>
      </c>
      <c r="R18" s="412">
        <v>15.442165671755099</v>
      </c>
      <c r="S18" s="372">
        <v>-13.711745392671418</v>
      </c>
      <c r="T18" s="295">
        <v>-13.731255916724365</v>
      </c>
      <c r="U18" s="295">
        <v>12.845641748922972</v>
      </c>
      <c r="V18" s="377">
        <v>15.314110724507373</v>
      </c>
      <c r="X18" s="430">
        <v>425</v>
      </c>
      <c r="Y18" s="295">
        <v>74.274729115693802</v>
      </c>
      <c r="Z18" s="451">
        <v>93.965999999999994</v>
      </c>
      <c r="AA18" s="412">
        <v>6.8406072577542805</v>
      </c>
      <c r="AB18" s="372">
        <v>-20.56074766355141</v>
      </c>
      <c r="AC18" s="295">
        <v>-20.749095419003666</v>
      </c>
      <c r="AD18" s="295">
        <v>-52.49563964510503</v>
      </c>
      <c r="AE18" s="377">
        <v>-50.7219942135929</v>
      </c>
    </row>
    <row r="19" spans="1:44" ht="45.75" customHeight="1">
      <c r="A19" s="641"/>
      <c r="B19" s="631"/>
      <c r="C19" s="654"/>
      <c r="D19" s="114"/>
      <c r="E19" s="241" t="s">
        <v>7</v>
      </c>
      <c r="F19" s="451">
        <v>99017</v>
      </c>
      <c r="G19" s="295">
        <v>17.853241940989271</v>
      </c>
      <c r="H19" s="451">
        <v>57102.082000000002</v>
      </c>
      <c r="I19" s="412">
        <v>4.5558134990928361</v>
      </c>
      <c r="J19" s="372">
        <v>-10.006634735110481</v>
      </c>
      <c r="K19" s="295">
        <v>-4.0281777216815016</v>
      </c>
      <c r="L19" s="295">
        <v>3.5478497567865759</v>
      </c>
      <c r="M19" s="296">
        <v>5.1852766024158967</v>
      </c>
      <c r="O19" s="430">
        <v>33831</v>
      </c>
      <c r="P19" s="295">
        <v>15.170522302848605</v>
      </c>
      <c r="Q19" s="451">
        <v>36357.866999999998</v>
      </c>
      <c r="R19" s="412">
        <v>7.6944704902620948</v>
      </c>
      <c r="S19" s="372">
        <v>-29.828673359329628</v>
      </c>
      <c r="T19" s="295">
        <v>-29.844539705942879</v>
      </c>
      <c r="U19" s="295">
        <v>0.45910515029837029</v>
      </c>
      <c r="V19" s="296">
        <v>2.6566218690230841</v>
      </c>
      <c r="X19" s="430">
        <v>248</v>
      </c>
      <c r="Y19" s="295">
        <v>43.341488989863677</v>
      </c>
      <c r="Z19" s="451">
        <v>53.875999999999998</v>
      </c>
      <c r="AA19" s="412">
        <v>3.9221054064105059</v>
      </c>
      <c r="AB19" s="372">
        <v>-29.545454545454547</v>
      </c>
      <c r="AC19" s="295">
        <v>-29.712499867602958</v>
      </c>
      <c r="AD19" s="295">
        <v>-64.806250163309045</v>
      </c>
      <c r="AE19" s="296">
        <v>-63.492239551455896</v>
      </c>
    </row>
    <row r="20" spans="1:44" ht="45.75" customHeight="1">
      <c r="A20" s="641"/>
      <c r="B20" s="631"/>
      <c r="C20" s="654"/>
      <c r="D20" s="114"/>
      <c r="E20" s="241" t="s">
        <v>125</v>
      </c>
      <c r="F20" s="451">
        <v>37309</v>
      </c>
      <c r="G20" s="295">
        <v>6.7269923707683406</v>
      </c>
      <c r="H20" s="451">
        <v>18126.351999999999</v>
      </c>
      <c r="I20" s="412">
        <v>1.4461868330984573</v>
      </c>
      <c r="J20" s="372">
        <v>1.6704817963810683</v>
      </c>
      <c r="K20" s="295">
        <v>8.424675321261077</v>
      </c>
      <c r="L20" s="295">
        <v>27.444256524571344</v>
      </c>
      <c r="M20" s="296">
        <v>29.459562950004141</v>
      </c>
      <c r="O20" s="430">
        <v>17363</v>
      </c>
      <c r="P20" s="295">
        <v>7.7859294358535163</v>
      </c>
      <c r="Q20" s="451">
        <v>12748.334000000001</v>
      </c>
      <c r="R20" s="412">
        <v>2.6979492433647154</v>
      </c>
      <c r="S20" s="372">
        <v>2.7396449704141901</v>
      </c>
      <c r="T20" s="295">
        <v>2.7164146440678252</v>
      </c>
      <c r="U20" s="295">
        <v>33.094900504563441</v>
      </c>
      <c r="V20" s="296">
        <v>36.00631673306961</v>
      </c>
      <c r="X20" s="430">
        <v>67</v>
      </c>
      <c r="Y20" s="295">
        <v>11.709192590003495</v>
      </c>
      <c r="Z20" s="451">
        <v>9.5570000000000004</v>
      </c>
      <c r="AA20" s="412">
        <v>0.69573764513076708</v>
      </c>
      <c r="AB20" s="372">
        <v>-25.555555555555557</v>
      </c>
      <c r="AC20" s="295">
        <v>-25.732060792004859</v>
      </c>
      <c r="AD20" s="295">
        <v>-44.03911465042745</v>
      </c>
      <c r="AE20" s="296">
        <v>-41.949732372629548</v>
      </c>
    </row>
    <row r="21" spans="1:44" ht="45.75" customHeight="1">
      <c r="A21" s="641"/>
      <c r="B21" s="631"/>
      <c r="C21" s="654"/>
      <c r="D21" s="114"/>
      <c r="E21" s="241" t="s">
        <v>8</v>
      </c>
      <c r="F21" s="451">
        <v>55206</v>
      </c>
      <c r="G21" s="295">
        <v>9.9539076582228692</v>
      </c>
      <c r="H21" s="451">
        <v>31664.052</v>
      </c>
      <c r="I21" s="412">
        <v>2.526274182744817</v>
      </c>
      <c r="J21" s="372">
        <v>20.376790737227708</v>
      </c>
      <c r="K21" s="295">
        <v>28.373685471842407</v>
      </c>
      <c r="L21" s="295">
        <v>23.960236483985469</v>
      </c>
      <c r="M21" s="296">
        <v>25.920449269535212</v>
      </c>
      <c r="O21" s="430">
        <v>20817</v>
      </c>
      <c r="P21" s="295">
        <v>9.3347746971239225</v>
      </c>
      <c r="Q21" s="451">
        <v>23861.03</v>
      </c>
      <c r="R21" s="412">
        <v>5.0497459381282894</v>
      </c>
      <c r="S21" s="372">
        <v>13.49362119725221</v>
      </c>
      <c r="T21" s="295">
        <v>13.467959303448666</v>
      </c>
      <c r="U21" s="295">
        <v>26.308916251698548</v>
      </c>
      <c r="V21" s="296">
        <v>29.071890844910797</v>
      </c>
      <c r="X21" s="430">
        <v>110</v>
      </c>
      <c r="Y21" s="295">
        <v>19.224047535826632</v>
      </c>
      <c r="Z21" s="451">
        <v>30.533000000000001</v>
      </c>
      <c r="AA21" s="412">
        <v>2.2227642062130073</v>
      </c>
      <c r="AB21" s="372">
        <v>18.27956989247312</v>
      </c>
      <c r="AC21" s="295">
        <v>17.9991330699971</v>
      </c>
      <c r="AD21" s="295">
        <v>10.454726332163659</v>
      </c>
      <c r="AE21" s="296">
        <v>14.578716620305229</v>
      </c>
    </row>
    <row r="22" spans="1:44" ht="45.75" customHeight="1">
      <c r="A22" s="641"/>
      <c r="B22" s="631"/>
      <c r="C22" s="654"/>
      <c r="D22" s="638" t="s">
        <v>20</v>
      </c>
      <c r="E22" s="640"/>
      <c r="F22" s="451">
        <v>3598</v>
      </c>
      <c r="G22" s="295">
        <v>0.64873672706383156</v>
      </c>
      <c r="H22" s="451">
        <v>69748.296000000002</v>
      </c>
      <c r="I22" s="412">
        <v>5.5647748265207371</v>
      </c>
      <c r="J22" s="372">
        <v>8.8653555219364648</v>
      </c>
      <c r="K22" s="295">
        <v>16.097520319017164</v>
      </c>
      <c r="L22" s="295">
        <v>21.465411239163458</v>
      </c>
      <c r="M22" s="296">
        <v>23.386172758070572</v>
      </c>
      <c r="O22" s="430">
        <v>1274</v>
      </c>
      <c r="P22" s="295">
        <v>0.57128803209568502</v>
      </c>
      <c r="Q22" s="451">
        <v>37139.582999999999</v>
      </c>
      <c r="R22" s="412">
        <v>7.8599062319618405</v>
      </c>
      <c r="S22" s="372">
        <v>6.7896060352053809</v>
      </c>
      <c r="T22" s="295">
        <v>6.7654599774755013</v>
      </c>
      <c r="U22" s="295">
        <v>20.491550702790917</v>
      </c>
      <c r="V22" s="296">
        <v>23.127271942177899</v>
      </c>
      <c r="X22" s="430">
        <v>1</v>
      </c>
      <c r="Y22" s="295">
        <v>0.17476406850751483</v>
      </c>
      <c r="Z22" s="451">
        <v>2.6930000000000001</v>
      </c>
      <c r="AA22" s="412">
        <v>0.19604703132124682</v>
      </c>
      <c r="AB22" s="372">
        <v>-66.666666666666671</v>
      </c>
      <c r="AC22" s="295">
        <v>-66.745698862091729</v>
      </c>
      <c r="AD22" s="295">
        <v>-57.987519500780031</v>
      </c>
      <c r="AE22" s="296">
        <v>-56.418921512148117</v>
      </c>
    </row>
    <row r="23" spans="1:44" ht="45.75" customHeight="1">
      <c r="A23" s="641"/>
      <c r="B23" s="631"/>
      <c r="C23" s="654"/>
      <c r="D23" s="113"/>
      <c r="E23" s="241" t="s">
        <v>7</v>
      </c>
      <c r="F23" s="451">
        <v>890</v>
      </c>
      <c r="G23" s="295">
        <v>0.16047128601634519</v>
      </c>
      <c r="H23" s="451">
        <v>29890.960999999999</v>
      </c>
      <c r="I23" s="412">
        <v>2.3848104807221828</v>
      </c>
      <c r="J23" s="372">
        <v>-35.507246376811594</v>
      </c>
      <c r="K23" s="295">
        <v>-31.22285103189914</v>
      </c>
      <c r="L23" s="295">
        <v>0.76879160392697088</v>
      </c>
      <c r="M23" s="296">
        <v>2.3622725401458666</v>
      </c>
      <c r="O23" s="430">
        <v>445</v>
      </c>
      <c r="P23" s="295">
        <v>0.19954723256089471</v>
      </c>
      <c r="Q23" s="451">
        <v>21889.405999999999</v>
      </c>
      <c r="R23" s="412">
        <v>4.6324881631908177</v>
      </c>
      <c r="S23" s="372">
        <v>-33.082706766917298</v>
      </c>
      <c r="T23" s="295">
        <v>-33.097837348305504</v>
      </c>
      <c r="U23" s="295">
        <v>23.087832890208858</v>
      </c>
      <c r="V23" s="296">
        <v>25.780347125161967</v>
      </c>
      <c r="X23" s="430">
        <v>1</v>
      </c>
      <c r="Y23" s="295">
        <v>0.17476406850751483</v>
      </c>
      <c r="Z23" s="451">
        <v>2.6930000000000001</v>
      </c>
      <c r="AA23" s="412">
        <v>0.19604703132124682</v>
      </c>
      <c r="AB23" s="372">
        <v>0</v>
      </c>
      <c r="AC23" s="295">
        <v>-0.23709658627517172</v>
      </c>
      <c r="AD23" s="295">
        <v>-5.9378274537198621</v>
      </c>
      <c r="AE23" s="296">
        <v>-2.4258773639082989</v>
      </c>
    </row>
    <row r="24" spans="1:44" ht="45.75" customHeight="1">
      <c r="A24" s="641"/>
      <c r="B24" s="631"/>
      <c r="C24" s="654"/>
      <c r="D24" s="113"/>
      <c r="E24" s="241" t="s">
        <v>125</v>
      </c>
      <c r="F24" s="451">
        <v>306</v>
      </c>
      <c r="G24" s="295">
        <v>5.5173273619102951E-2</v>
      </c>
      <c r="H24" s="451">
        <v>1377.9190000000001</v>
      </c>
      <c r="I24" s="412">
        <v>0.10993543074062521</v>
      </c>
      <c r="J24" s="372">
        <v>7.7464788732394254</v>
      </c>
      <c r="K24" s="295">
        <v>14.904314235834875</v>
      </c>
      <c r="L24" s="295">
        <v>-27.303207235497112</v>
      </c>
      <c r="M24" s="296">
        <v>-26.153635512440204</v>
      </c>
      <c r="O24" s="430">
        <v>188</v>
      </c>
      <c r="P24" s="295">
        <v>8.430310049763641E-2</v>
      </c>
      <c r="Q24" s="451">
        <v>666.12099999999998</v>
      </c>
      <c r="R24" s="412">
        <v>0.14097219667600075</v>
      </c>
      <c r="S24" s="372">
        <v>46.875</v>
      </c>
      <c r="T24" s="295">
        <v>46.841790286426317</v>
      </c>
      <c r="U24" s="295">
        <v>-37.586400429507464</v>
      </c>
      <c r="V24" s="296">
        <v>-36.221119220534426</v>
      </c>
      <c r="X24" s="623" t="s">
        <v>22</v>
      </c>
      <c r="Y24" s="624" t="s">
        <v>22</v>
      </c>
      <c r="Z24" s="625" t="s">
        <v>22</v>
      </c>
      <c r="AA24" s="626" t="s">
        <v>22</v>
      </c>
      <c r="AB24" s="627" t="s">
        <v>22</v>
      </c>
      <c r="AC24" s="624" t="s">
        <v>22</v>
      </c>
      <c r="AD24" s="624" t="s">
        <v>22</v>
      </c>
      <c r="AE24" s="628" t="s">
        <v>22</v>
      </c>
    </row>
    <row r="25" spans="1:44" ht="45.75" customHeight="1">
      <c r="A25" s="641"/>
      <c r="B25" s="631"/>
      <c r="C25" s="654"/>
      <c r="D25" s="8"/>
      <c r="E25" s="16" t="s">
        <v>8</v>
      </c>
      <c r="F25" s="451">
        <v>2402</v>
      </c>
      <c r="G25" s="295">
        <v>0.4330921674283833</v>
      </c>
      <c r="H25" s="451">
        <v>38479.415999999997</v>
      </c>
      <c r="I25" s="412">
        <v>3.0700289150579283</v>
      </c>
      <c r="J25" s="372">
        <v>46.37416209628276</v>
      </c>
      <c r="K25" s="295">
        <v>56.098119339058798</v>
      </c>
      <c r="L25" s="295">
        <v>48.775943585532985</v>
      </c>
      <c r="M25" s="296">
        <v>51.128573066328357</v>
      </c>
      <c r="O25" s="430">
        <v>641</v>
      </c>
      <c r="P25" s="295">
        <v>0.28743769903715394</v>
      </c>
      <c r="Q25" s="451">
        <v>14584.056</v>
      </c>
      <c r="R25" s="412">
        <v>3.0864458720950227</v>
      </c>
      <c r="S25" s="372">
        <v>60.25</v>
      </c>
      <c r="T25" s="295">
        <v>60.213766082722202</v>
      </c>
      <c r="U25" s="295">
        <v>21.812374750022073</v>
      </c>
      <c r="V25" s="296">
        <v>24.476988670883188</v>
      </c>
      <c r="X25" s="623" t="s">
        <v>22</v>
      </c>
      <c r="Y25" s="624" t="s">
        <v>22</v>
      </c>
      <c r="Z25" s="625" t="s">
        <v>22</v>
      </c>
      <c r="AA25" s="626" t="s">
        <v>22</v>
      </c>
      <c r="AB25" s="629" t="s">
        <v>22</v>
      </c>
      <c r="AC25" s="624" t="s">
        <v>22</v>
      </c>
      <c r="AD25" s="624" t="s">
        <v>22</v>
      </c>
      <c r="AE25" s="628" t="s">
        <v>22</v>
      </c>
    </row>
    <row r="26" spans="1:44" ht="45.75" customHeight="1">
      <c r="A26" s="641"/>
      <c r="B26" s="631"/>
      <c r="C26" s="655"/>
      <c r="D26" s="633" t="s">
        <v>9</v>
      </c>
      <c r="E26" s="634"/>
      <c r="F26" s="451">
        <v>911668</v>
      </c>
      <c r="G26" s="295">
        <v>164.37813076398811</v>
      </c>
      <c r="H26" s="423" t="s">
        <v>22</v>
      </c>
      <c r="I26" s="406" t="s">
        <v>22</v>
      </c>
      <c r="J26" s="372">
        <v>0.25457660556460837</v>
      </c>
      <c r="K26" s="295">
        <v>6.9147084371912371</v>
      </c>
      <c r="L26" s="533" t="s">
        <v>204</v>
      </c>
      <c r="M26" s="534" t="s">
        <v>204</v>
      </c>
      <c r="O26" s="430">
        <v>190028</v>
      </c>
      <c r="P26" s="295">
        <v>85.212497773217294</v>
      </c>
      <c r="Q26" s="423" t="s">
        <v>22</v>
      </c>
      <c r="R26" s="406" t="s">
        <v>22</v>
      </c>
      <c r="S26" s="372">
        <v>-9.9384828292211296</v>
      </c>
      <c r="T26" s="295">
        <v>-9.9588465207224175</v>
      </c>
      <c r="U26" s="533" t="s">
        <v>204</v>
      </c>
      <c r="V26" s="534" t="s">
        <v>204</v>
      </c>
      <c r="X26" s="430">
        <v>2041</v>
      </c>
      <c r="Y26" s="295">
        <v>356.69346382383776</v>
      </c>
      <c r="Z26" s="423" t="s">
        <v>22</v>
      </c>
      <c r="AA26" s="406" t="s">
        <v>22</v>
      </c>
      <c r="AB26" s="372">
        <v>-32.528925619834709</v>
      </c>
      <c r="AC26" s="295">
        <v>-32.688897233913266</v>
      </c>
      <c r="AD26" s="533" t="s">
        <v>204</v>
      </c>
      <c r="AE26" s="534" t="s">
        <v>204</v>
      </c>
    </row>
    <row r="27" spans="1:44" ht="43.5" customHeight="1">
      <c r="A27" s="641"/>
      <c r="B27" s="631"/>
      <c r="C27" s="635" t="s">
        <v>10</v>
      </c>
      <c r="D27" s="633" t="s">
        <v>6</v>
      </c>
      <c r="E27" s="634"/>
      <c r="F27" s="451">
        <v>12347</v>
      </c>
      <c r="G27" s="295">
        <v>2.2262235600492297</v>
      </c>
      <c r="H27" s="423" t="s">
        <v>22</v>
      </c>
      <c r="I27" s="406" t="s">
        <v>22</v>
      </c>
      <c r="J27" s="372">
        <v>-10.490068145570547</v>
      </c>
      <c r="K27" s="295">
        <v>-4.5437266759350763</v>
      </c>
      <c r="L27" s="533" t="s">
        <v>204</v>
      </c>
      <c r="M27" s="534" t="s">
        <v>204</v>
      </c>
      <c r="O27" s="430">
        <v>5904</v>
      </c>
      <c r="P27" s="295">
        <v>2.6474760922236458</v>
      </c>
      <c r="Q27" s="423" t="s">
        <v>22</v>
      </c>
      <c r="R27" s="406" t="s">
        <v>22</v>
      </c>
      <c r="S27" s="372">
        <v>-13.278495887191539</v>
      </c>
      <c r="T27" s="295">
        <v>-13.298104372721838</v>
      </c>
      <c r="U27" s="533" t="s">
        <v>204</v>
      </c>
      <c r="V27" s="534" t="s">
        <v>204</v>
      </c>
      <c r="X27" s="430">
        <v>21</v>
      </c>
      <c r="Y27" s="295">
        <v>3.6700454386578119</v>
      </c>
      <c r="Z27" s="423" t="s">
        <v>22</v>
      </c>
      <c r="AA27" s="406" t="s">
        <v>22</v>
      </c>
      <c r="AB27" s="372">
        <v>-8.6956521739130466</v>
      </c>
      <c r="AC27" s="295">
        <v>-8.912131665729504</v>
      </c>
      <c r="AD27" s="533" t="s">
        <v>204</v>
      </c>
      <c r="AE27" s="534" t="s">
        <v>204</v>
      </c>
      <c r="AR27" s="3"/>
    </row>
    <row r="28" spans="1:44" ht="45.75" customHeight="1">
      <c r="A28" s="641"/>
      <c r="B28" s="631"/>
      <c r="C28" s="631"/>
      <c r="D28" s="633" t="s">
        <v>3</v>
      </c>
      <c r="E28" s="634"/>
      <c r="F28" s="451">
        <v>7040</v>
      </c>
      <c r="G28" s="295">
        <v>1.2693459028708654</v>
      </c>
      <c r="H28" s="382">
        <v>-16759.507000000001</v>
      </c>
      <c r="I28" s="412">
        <v>-1.337134926686927</v>
      </c>
      <c r="J28" s="372">
        <v>8.9277425344267414</v>
      </c>
      <c r="K28" s="295">
        <v>16.164051837841569</v>
      </c>
      <c r="L28" s="295">
        <v>45.926311488177845</v>
      </c>
      <c r="M28" s="296">
        <v>48.233879056945739</v>
      </c>
      <c r="O28" s="430">
        <v>3378</v>
      </c>
      <c r="P28" s="295">
        <v>1.5147652844734885</v>
      </c>
      <c r="Q28" s="382">
        <v>-10167.463</v>
      </c>
      <c r="R28" s="412">
        <v>-2.1517556025586351</v>
      </c>
      <c r="S28" s="372">
        <v>15.803908124785735</v>
      </c>
      <c r="T28" s="295">
        <v>15.777723855035759</v>
      </c>
      <c r="U28" s="295">
        <v>69.346597074552903</v>
      </c>
      <c r="V28" s="296">
        <v>73.051009708666101</v>
      </c>
      <c r="X28" s="430">
        <v>16</v>
      </c>
      <c r="Y28" s="295">
        <v>2.7962250961202373</v>
      </c>
      <c r="Z28" s="382">
        <v>-13.669</v>
      </c>
      <c r="AA28" s="412">
        <v>-0.99508610142225129</v>
      </c>
      <c r="AB28" s="372">
        <v>14.285714285714278</v>
      </c>
      <c r="AC28" s="295">
        <v>14.014746758542643</v>
      </c>
      <c r="AD28" s="295">
        <v>-34.875410929534524</v>
      </c>
      <c r="AE28" s="296">
        <v>-32.443888243595779</v>
      </c>
    </row>
    <row r="29" spans="1:44" ht="42.75" customHeight="1" thickBot="1">
      <c r="A29" s="641"/>
      <c r="B29" s="632"/>
      <c r="C29" s="632"/>
      <c r="D29" s="636" t="s">
        <v>9</v>
      </c>
      <c r="E29" s="637"/>
      <c r="F29" s="452">
        <v>19387</v>
      </c>
      <c r="G29" s="385">
        <v>3.4955694629200948</v>
      </c>
      <c r="H29" s="424" t="s">
        <v>22</v>
      </c>
      <c r="I29" s="407" t="s">
        <v>22</v>
      </c>
      <c r="J29" s="373">
        <v>-4.2948116700399908</v>
      </c>
      <c r="K29" s="380">
        <v>2.0630943012352105</v>
      </c>
      <c r="L29" s="535" t="s">
        <v>204</v>
      </c>
      <c r="M29" s="536" t="s">
        <v>204</v>
      </c>
      <c r="O29" s="436">
        <v>9282</v>
      </c>
      <c r="P29" s="385">
        <v>4.1622413766971338</v>
      </c>
      <c r="Q29" s="424" t="s">
        <v>22</v>
      </c>
      <c r="R29" s="407" t="s">
        <v>22</v>
      </c>
      <c r="S29" s="373">
        <v>-4.5552699228791766</v>
      </c>
      <c r="T29" s="380">
        <v>-4.5768508055888049</v>
      </c>
      <c r="U29" s="535" t="s">
        <v>204</v>
      </c>
      <c r="V29" s="536" t="s">
        <v>204</v>
      </c>
      <c r="X29" s="436">
        <v>37</v>
      </c>
      <c r="Y29" s="385">
        <v>6.4662705347780483</v>
      </c>
      <c r="Z29" s="424" t="s">
        <v>22</v>
      </c>
      <c r="AA29" s="407" t="s">
        <v>22</v>
      </c>
      <c r="AB29" s="373">
        <v>0</v>
      </c>
      <c r="AC29" s="380">
        <v>-0.23709658627520014</v>
      </c>
      <c r="AD29" s="535" t="s">
        <v>204</v>
      </c>
      <c r="AE29" s="536" t="s">
        <v>204</v>
      </c>
    </row>
    <row r="30" spans="1:44" ht="47.25" customHeight="1">
      <c r="A30" s="641"/>
      <c r="B30" s="644" t="s">
        <v>24</v>
      </c>
      <c r="C30" s="633" t="s">
        <v>11</v>
      </c>
      <c r="D30" s="665"/>
      <c r="E30" s="634"/>
      <c r="F30" s="441">
        <v>67181</v>
      </c>
      <c r="G30" s="442">
        <v>12.088415202487118</v>
      </c>
      <c r="H30" s="443">
        <v>275093.57</v>
      </c>
      <c r="I30" s="444">
        <v>22.242563987525791</v>
      </c>
      <c r="J30" s="372">
        <v>-14.912291811791519</v>
      </c>
      <c r="K30" s="295">
        <v>-11.531467294724024</v>
      </c>
      <c r="L30" s="295">
        <v>-24.430080152907195</v>
      </c>
      <c r="M30" s="389">
        <v>-22.324466814648105</v>
      </c>
      <c r="O30" s="460">
        <v>31492</v>
      </c>
      <c r="P30" s="442">
        <v>14.014670991224232</v>
      </c>
      <c r="Q30" s="443">
        <v>100145.63400000001</v>
      </c>
      <c r="R30" s="444">
        <v>21.3612665203636</v>
      </c>
      <c r="S30" s="372">
        <v>-20.079179778702667</v>
      </c>
      <c r="T30" s="295">
        <v>-25.545573674400345</v>
      </c>
      <c r="U30" s="295">
        <v>-40.660868132432206</v>
      </c>
      <c r="V30" s="389">
        <v>-41.501619871235974</v>
      </c>
      <c r="X30" s="460">
        <v>139</v>
      </c>
      <c r="Y30" s="442">
        <v>24.093879461267786</v>
      </c>
      <c r="Z30" s="443">
        <v>326.75900000000001</v>
      </c>
      <c r="AA30" s="444">
        <v>23.379338287002604</v>
      </c>
      <c r="AB30" s="372">
        <v>-7.3333333333333428</v>
      </c>
      <c r="AC30" s="295">
        <v>-11.835676275328922</v>
      </c>
      <c r="AD30" s="295">
        <v>-30.877571526786184</v>
      </c>
      <c r="AE30" s="389">
        <v>-31.938973455121328</v>
      </c>
    </row>
    <row r="31" spans="1:44" ht="50.25" customHeight="1">
      <c r="A31" s="641"/>
      <c r="B31" s="631"/>
      <c r="C31" s="633" t="s">
        <v>21</v>
      </c>
      <c r="D31" s="665"/>
      <c r="E31" s="634"/>
      <c r="F31" s="441">
        <v>11130</v>
      </c>
      <c r="G31" s="442">
        <v>2.0027100103255626</v>
      </c>
      <c r="H31" s="443">
        <v>73340.072</v>
      </c>
      <c r="I31" s="444">
        <v>5.9298777659897635</v>
      </c>
      <c r="J31" s="372">
        <v>-31.435963777490301</v>
      </c>
      <c r="K31" s="295">
        <v>-28.711681039289942</v>
      </c>
      <c r="L31" s="295">
        <v>-20.454305902677334</v>
      </c>
      <c r="M31" s="296">
        <v>-18.237915110794773</v>
      </c>
      <c r="O31" s="460">
        <v>6109</v>
      </c>
      <c r="P31" s="442">
        <v>2.7186468018985401</v>
      </c>
      <c r="Q31" s="443">
        <v>29913.61</v>
      </c>
      <c r="R31" s="444">
        <v>6.3806335860454366</v>
      </c>
      <c r="S31" s="372">
        <v>-36.457249843977536</v>
      </c>
      <c r="T31" s="295">
        <v>-40.80342272617429</v>
      </c>
      <c r="U31" s="295">
        <v>-14.5907431650147</v>
      </c>
      <c r="V31" s="296">
        <v>-15.800871775494059</v>
      </c>
      <c r="X31" s="460">
        <v>4</v>
      </c>
      <c r="Y31" s="442">
        <v>0.6933490492451162</v>
      </c>
      <c r="Z31" s="443">
        <v>4.9379999999999997</v>
      </c>
      <c r="AA31" s="444">
        <v>0.35330984750601768</v>
      </c>
      <c r="AB31" s="372">
        <v>-69.230769230769226</v>
      </c>
      <c r="AC31" s="295">
        <v>-70.725736450026204</v>
      </c>
      <c r="AD31" s="295">
        <v>-76.939242516228461</v>
      </c>
      <c r="AE31" s="296">
        <v>-77.293349468237963</v>
      </c>
    </row>
    <row r="32" spans="1:44" ht="45" customHeight="1" thickBot="1">
      <c r="A32" s="642"/>
      <c r="B32" s="632"/>
      <c r="C32" s="651" t="s">
        <v>12</v>
      </c>
      <c r="D32" s="652"/>
      <c r="E32" s="653"/>
      <c r="F32" s="455">
        <v>60730</v>
      </c>
      <c r="G32" s="456">
        <v>10.927635123726093</v>
      </c>
      <c r="H32" s="453">
        <v>871944.33499999996</v>
      </c>
      <c r="I32" s="454">
        <v>70.500657884508612</v>
      </c>
      <c r="J32" s="373">
        <v>-24.61612939263415</v>
      </c>
      <c r="K32" s="295">
        <v>-21.620871400996961</v>
      </c>
      <c r="L32" s="295">
        <v>15.267967045930646</v>
      </c>
      <c r="M32" s="386">
        <v>18.479691623342092</v>
      </c>
      <c r="O32" s="462">
        <v>19320</v>
      </c>
      <c r="P32" s="456">
        <v>8.5978484551775729</v>
      </c>
      <c r="Q32" s="453">
        <v>321957.88400000002</v>
      </c>
      <c r="R32" s="454">
        <v>68.674268600229823</v>
      </c>
      <c r="S32" s="373">
        <v>-7.3114565342544608</v>
      </c>
      <c r="T32" s="295">
        <v>-13.651132313348171</v>
      </c>
      <c r="U32" s="295">
        <v>18.245390671936804</v>
      </c>
      <c r="V32" s="386">
        <v>16.570020394615682</v>
      </c>
      <c r="X32" s="462">
        <v>96</v>
      </c>
      <c r="Y32" s="456">
        <v>16.640377181882791</v>
      </c>
      <c r="Z32" s="453">
        <v>2997.4769999999999</v>
      </c>
      <c r="AA32" s="454">
        <v>214.4670193950578</v>
      </c>
      <c r="AB32" s="373">
        <v>9.0909090909090793</v>
      </c>
      <c r="AC32" s="295">
        <v>3.7905707680889265</v>
      </c>
      <c r="AD32" s="295">
        <v>168.18380685249554</v>
      </c>
      <c r="AE32" s="386">
        <v>164.06573959084238</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6" t="s">
        <v>29</v>
      </c>
      <c r="B34" s="667"/>
      <c r="C34" s="667"/>
      <c r="D34" s="667"/>
      <c r="E34" s="668"/>
      <c r="F34" s="418" t="s">
        <v>22</v>
      </c>
      <c r="G34" s="180" t="s">
        <v>22</v>
      </c>
      <c r="H34" s="459">
        <v>1763645.5460000001</v>
      </c>
      <c r="I34" s="407" t="s">
        <v>22</v>
      </c>
      <c r="J34" s="537" t="s">
        <v>204</v>
      </c>
      <c r="K34" s="535" t="s">
        <v>204</v>
      </c>
      <c r="L34" s="387">
        <v>4.2572676793389235</v>
      </c>
      <c r="M34" s="538" t="s">
        <v>204</v>
      </c>
      <c r="O34" s="420" t="s">
        <v>22</v>
      </c>
      <c r="P34" s="180" t="s">
        <v>22</v>
      </c>
      <c r="Q34" s="459">
        <v>705945.12100000004</v>
      </c>
      <c r="R34" s="407" t="s">
        <v>22</v>
      </c>
      <c r="S34" s="537" t="s">
        <v>204</v>
      </c>
      <c r="T34" s="535" t="s">
        <v>204</v>
      </c>
      <c r="U34" s="387">
        <v>1.242385819390492</v>
      </c>
      <c r="V34" s="538" t="s">
        <v>204</v>
      </c>
      <c r="X34" s="420" t="s">
        <v>22</v>
      </c>
      <c r="Y34" s="180" t="s">
        <v>22</v>
      </c>
      <c r="Z34" s="459">
        <v>3777.6689999999999</v>
      </c>
      <c r="AA34" s="407" t="s">
        <v>22</v>
      </c>
      <c r="AB34" s="537" t="s">
        <v>204</v>
      </c>
      <c r="AC34" s="535" t="s">
        <v>204</v>
      </c>
      <c r="AD34" s="387">
        <v>76.498464497012378</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6" t="s">
        <v>0</v>
      </c>
      <c r="B43" s="657"/>
      <c r="C43" s="657"/>
      <c r="D43" s="657"/>
      <c r="E43" s="658"/>
      <c r="F43" s="416" t="s">
        <v>28</v>
      </c>
      <c r="G43" s="393"/>
      <c r="H43" s="421"/>
      <c r="I43" s="393"/>
      <c r="J43" s="393"/>
      <c r="K43" s="393"/>
      <c r="L43" s="393"/>
      <c r="M43" s="395"/>
      <c r="O43" s="680" t="s">
        <v>27</v>
      </c>
      <c r="P43" s="681"/>
      <c r="Q43" s="681"/>
      <c r="R43" s="681"/>
      <c r="S43" s="681"/>
      <c r="T43" s="681"/>
      <c r="U43" s="681"/>
      <c r="V43" s="682"/>
      <c r="X43" s="426" t="s">
        <v>123</v>
      </c>
      <c r="Y43" s="393"/>
      <c r="Z43" s="421"/>
      <c r="AA43" s="393"/>
      <c r="AB43" s="393"/>
      <c r="AC43" s="393"/>
      <c r="AD43" s="393"/>
      <c r="AE43" s="395"/>
    </row>
    <row r="44" spans="1:62" ht="21" customHeight="1">
      <c r="A44" s="659"/>
      <c r="B44" s="649"/>
      <c r="C44" s="649"/>
      <c r="D44" s="649"/>
      <c r="E44" s="650"/>
      <c r="F44" s="677" t="s">
        <v>13</v>
      </c>
      <c r="G44" s="673" t="s">
        <v>131</v>
      </c>
      <c r="H44" s="675" t="s">
        <v>14</v>
      </c>
      <c r="I44" s="669" t="s">
        <v>130</v>
      </c>
      <c r="J44" s="396" t="s">
        <v>128</v>
      </c>
      <c r="K44" s="397"/>
      <c r="L44" s="397"/>
      <c r="M44" s="398"/>
      <c r="O44" s="671" t="s">
        <v>13</v>
      </c>
      <c r="P44" s="673" t="s">
        <v>131</v>
      </c>
      <c r="Q44" s="675" t="s">
        <v>14</v>
      </c>
      <c r="R44" s="669" t="s">
        <v>130</v>
      </c>
      <c r="S44" s="683" t="s">
        <v>128</v>
      </c>
      <c r="T44" s="684"/>
      <c r="U44" s="684"/>
      <c r="V44" s="685"/>
      <c r="X44" s="671" t="s">
        <v>13</v>
      </c>
      <c r="Y44" s="673" t="s">
        <v>131</v>
      </c>
      <c r="Z44" s="675" t="s">
        <v>14</v>
      </c>
      <c r="AA44" s="669" t="s">
        <v>130</v>
      </c>
      <c r="AB44" s="396" t="s">
        <v>128</v>
      </c>
      <c r="AC44" s="397"/>
      <c r="AD44" s="397"/>
      <c r="AE44" s="398"/>
    </row>
    <row r="45" spans="1:62" ht="31.5" customHeight="1" thickBot="1">
      <c r="A45" s="660"/>
      <c r="B45" s="661"/>
      <c r="C45" s="661"/>
      <c r="D45" s="661"/>
      <c r="E45" s="662"/>
      <c r="F45" s="678"/>
      <c r="G45" s="674"/>
      <c r="H45" s="676"/>
      <c r="I45" s="670"/>
      <c r="J45" s="399" t="s">
        <v>13</v>
      </c>
      <c r="K45" s="400" t="s">
        <v>131</v>
      </c>
      <c r="L45" s="401" t="s">
        <v>14</v>
      </c>
      <c r="M45" s="402" t="s">
        <v>132</v>
      </c>
      <c r="O45" s="672"/>
      <c r="P45" s="679"/>
      <c r="Q45" s="676"/>
      <c r="R45" s="670"/>
      <c r="S45" s="399" t="s">
        <v>13</v>
      </c>
      <c r="T45" s="400" t="s">
        <v>131</v>
      </c>
      <c r="U45" s="401" t="s">
        <v>14</v>
      </c>
      <c r="V45" s="402" t="s">
        <v>132</v>
      </c>
      <c r="X45" s="672"/>
      <c r="Y45" s="674"/>
      <c r="Z45" s="676"/>
      <c r="AA45" s="670"/>
      <c r="AB45" s="399" t="s">
        <v>13</v>
      </c>
      <c r="AC45" s="400" t="s">
        <v>131</v>
      </c>
      <c r="AD45" s="401" t="s">
        <v>14</v>
      </c>
      <c r="AE45" s="402" t="s">
        <v>132</v>
      </c>
    </row>
    <row r="46" spans="1:62" ht="12" customHeight="1" thickTop="1">
      <c r="A46" s="66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1"/>
      <c r="B47" s="4" t="s">
        <v>2</v>
      </c>
      <c r="C47" s="4"/>
      <c r="D47" s="5"/>
      <c r="E47" s="13"/>
      <c r="F47" s="441">
        <v>5935315</v>
      </c>
      <c r="G47" s="112" t="s">
        <v>22</v>
      </c>
      <c r="H47" s="443">
        <v>10798061.665999999</v>
      </c>
      <c r="I47" s="406" t="s">
        <v>22</v>
      </c>
      <c r="J47" s="372">
        <v>9.0860452994588456</v>
      </c>
      <c r="K47" s="533" t="s">
        <v>204</v>
      </c>
      <c r="L47" s="372">
        <v>2.7458042110964271</v>
      </c>
      <c r="M47" s="534" t="s">
        <v>204</v>
      </c>
      <c r="O47" s="460">
        <v>15867657</v>
      </c>
      <c r="P47" s="112" t="s">
        <v>22</v>
      </c>
      <c r="Q47" s="443">
        <v>29504595.173</v>
      </c>
      <c r="R47" s="406" t="s">
        <v>22</v>
      </c>
      <c r="S47" s="372">
        <v>8.5432899260236894</v>
      </c>
      <c r="T47" s="533" t="s">
        <v>204</v>
      </c>
      <c r="U47" s="372">
        <v>1.0362316182763038</v>
      </c>
      <c r="V47" s="534" t="s">
        <v>204</v>
      </c>
      <c r="X47" s="460">
        <v>2068732</v>
      </c>
      <c r="Y47" s="112" t="s">
        <v>22</v>
      </c>
      <c r="Z47" s="443">
        <v>12216106.963</v>
      </c>
      <c r="AA47" s="406" t="s">
        <v>22</v>
      </c>
      <c r="AB47" s="372">
        <v>2.5162094713660821</v>
      </c>
      <c r="AC47" s="533" t="s">
        <v>204</v>
      </c>
      <c r="AD47" s="372">
        <v>7.3288451947442326</v>
      </c>
      <c r="AE47" s="534" t="s">
        <v>204</v>
      </c>
    </row>
    <row r="48" spans="1:62" ht="49.5" customHeight="1">
      <c r="A48" s="641"/>
      <c r="B48" s="237" t="s">
        <v>3</v>
      </c>
      <c r="C48" s="237"/>
      <c r="D48" s="238"/>
      <c r="E48" s="239"/>
      <c r="F48" s="445">
        <v>68346</v>
      </c>
      <c r="G48" s="446">
        <v>115.15142835721441</v>
      </c>
      <c r="H48" s="447">
        <v>31611.757000000001</v>
      </c>
      <c r="I48" s="448">
        <v>29.275399583553373</v>
      </c>
      <c r="J48" s="378">
        <v>5.2172975968717736</v>
      </c>
      <c r="K48" s="383">
        <v>-3.5465101809921862</v>
      </c>
      <c r="L48" s="378">
        <v>14.679848057828252</v>
      </c>
      <c r="M48" s="388">
        <v>11.61511551577594</v>
      </c>
      <c r="O48" s="461">
        <v>198063</v>
      </c>
      <c r="P48" s="446">
        <v>124.82183097353314</v>
      </c>
      <c r="Q48" s="447">
        <v>90392.828999999998</v>
      </c>
      <c r="R48" s="448">
        <v>30.636864688358624</v>
      </c>
      <c r="S48" s="378">
        <v>7.3925467252980752</v>
      </c>
      <c r="T48" s="383">
        <v>-1.0601698193503353</v>
      </c>
      <c r="U48" s="378">
        <v>16.373842002896069</v>
      </c>
      <c r="V48" s="388">
        <v>15.180307241234601</v>
      </c>
      <c r="X48" s="461">
        <v>69773</v>
      </c>
      <c r="Y48" s="446">
        <v>337.27423368517526</v>
      </c>
      <c r="Z48" s="447">
        <v>45893.906000000003</v>
      </c>
      <c r="AA48" s="448">
        <v>37.568356383095633</v>
      </c>
      <c r="AB48" s="378">
        <v>13.837042354630299</v>
      </c>
      <c r="AC48" s="383">
        <v>11.042968659923247</v>
      </c>
      <c r="AD48" s="378">
        <v>36.351288032688501</v>
      </c>
      <c r="AE48" s="388">
        <v>27.040673721294681</v>
      </c>
    </row>
    <row r="49" spans="1:31" ht="49.5" customHeight="1">
      <c r="A49" s="641"/>
      <c r="B49" s="113"/>
      <c r="C49" s="638" t="s">
        <v>7</v>
      </c>
      <c r="D49" s="664"/>
      <c r="E49" s="639"/>
      <c r="F49" s="449">
        <v>46209</v>
      </c>
      <c r="G49" s="433">
        <v>77.854334605661194</v>
      </c>
      <c r="H49" s="434">
        <v>26127.198</v>
      </c>
      <c r="I49" s="435">
        <v>24.196192620632143</v>
      </c>
      <c r="J49" s="375">
        <v>0.9437053542171725</v>
      </c>
      <c r="K49" s="376">
        <v>-7.4641444035207627</v>
      </c>
      <c r="L49" s="375">
        <v>12.24165862246285</v>
      </c>
      <c r="M49" s="377">
        <v>9.2420848561920081</v>
      </c>
      <c r="O49" s="432">
        <v>132431</v>
      </c>
      <c r="P49" s="433">
        <v>83.459706748135531</v>
      </c>
      <c r="Q49" s="434">
        <v>74864.520999999993</v>
      </c>
      <c r="R49" s="435">
        <v>25.373851280125134</v>
      </c>
      <c r="S49" s="375">
        <v>3.5029582099117533</v>
      </c>
      <c r="T49" s="376">
        <v>-4.6436142847218917</v>
      </c>
      <c r="U49" s="375">
        <v>15.402381924102443</v>
      </c>
      <c r="V49" s="377">
        <v>14.218810495726615</v>
      </c>
      <c r="X49" s="432">
        <v>44946</v>
      </c>
      <c r="Y49" s="433">
        <v>217.26352180949488</v>
      </c>
      <c r="Z49" s="434">
        <v>38906.523000000001</v>
      </c>
      <c r="AA49" s="435">
        <v>31.848544808783696</v>
      </c>
      <c r="AB49" s="375">
        <v>10.966818092040299</v>
      </c>
      <c r="AC49" s="376">
        <v>8.2431926270494387</v>
      </c>
      <c r="AD49" s="375">
        <v>37.059550281201524</v>
      </c>
      <c r="AE49" s="377">
        <v>27.700572975058108</v>
      </c>
    </row>
    <row r="50" spans="1:31" ht="49.5" customHeight="1">
      <c r="A50" s="641"/>
      <c r="B50" s="463"/>
      <c r="C50" s="646" t="s">
        <v>125</v>
      </c>
      <c r="D50" s="647"/>
      <c r="E50" s="640"/>
      <c r="F50" s="449">
        <v>12583</v>
      </c>
      <c r="G50" s="433">
        <v>21.200222734597908</v>
      </c>
      <c r="H50" s="434">
        <v>2766.0309999999999</v>
      </c>
      <c r="I50" s="435">
        <v>2.561599558844379</v>
      </c>
      <c r="J50" s="375">
        <v>13.883609376414157</v>
      </c>
      <c r="K50" s="376">
        <v>4.3979631526518403</v>
      </c>
      <c r="L50" s="375">
        <v>20.408697189015143</v>
      </c>
      <c r="M50" s="377">
        <v>17.190865469921704</v>
      </c>
      <c r="O50" s="432">
        <v>37353</v>
      </c>
      <c r="P50" s="433">
        <v>23.540337429779331</v>
      </c>
      <c r="Q50" s="434">
        <v>7745.7420000000002</v>
      </c>
      <c r="R50" s="435">
        <v>2.6252663202402515</v>
      </c>
      <c r="S50" s="375">
        <v>16.677078778034613</v>
      </c>
      <c r="T50" s="376">
        <v>7.4935897535024054</v>
      </c>
      <c r="U50" s="375">
        <v>20.023782421524047</v>
      </c>
      <c r="V50" s="377">
        <v>18.792813725460761</v>
      </c>
      <c r="X50" s="432">
        <v>14986</v>
      </c>
      <c r="Y50" s="433">
        <v>72.440509452166836</v>
      </c>
      <c r="Z50" s="434">
        <v>3945.0810000000001</v>
      </c>
      <c r="AA50" s="435">
        <v>3.2294093461597995</v>
      </c>
      <c r="AB50" s="375">
        <v>15.108687303172303</v>
      </c>
      <c r="AC50" s="376">
        <v>12.283401714461007</v>
      </c>
      <c r="AD50" s="375">
        <v>20.73055635292873</v>
      </c>
      <c r="AE50" s="377">
        <v>12.486588422588113</v>
      </c>
    </row>
    <row r="51" spans="1:31" ht="49.5" customHeight="1" thickBot="1">
      <c r="A51" s="642"/>
      <c r="B51" s="464"/>
      <c r="C51" s="651" t="s">
        <v>8</v>
      </c>
      <c r="D51" s="652"/>
      <c r="E51" s="653"/>
      <c r="F51" s="450">
        <v>9554</v>
      </c>
      <c r="G51" s="410">
        <v>16.096871016955291</v>
      </c>
      <c r="H51" s="431">
        <v>2718.5279999999998</v>
      </c>
      <c r="I51" s="411">
        <v>2.5176074040768492</v>
      </c>
      <c r="J51" s="379">
        <v>17.50092239576928</v>
      </c>
      <c r="K51" s="380">
        <v>7.713981264249</v>
      </c>
      <c r="L51" s="379">
        <v>36.58254253433492</v>
      </c>
      <c r="M51" s="381">
        <v>32.932476983409657</v>
      </c>
      <c r="O51" s="429">
        <v>28279</v>
      </c>
      <c r="P51" s="410">
        <v>17.82178679561828</v>
      </c>
      <c r="Q51" s="431">
        <v>7782.5659999999998</v>
      </c>
      <c r="R51" s="411">
        <v>2.6377470879932345</v>
      </c>
      <c r="S51" s="379">
        <v>15.584893321343898</v>
      </c>
      <c r="T51" s="380">
        <v>6.4873686803848614</v>
      </c>
      <c r="U51" s="379">
        <v>22.590539414276577</v>
      </c>
      <c r="V51" s="381">
        <v>21.333245956197516</v>
      </c>
      <c r="X51" s="429">
        <v>9841</v>
      </c>
      <c r="Y51" s="410">
        <v>47.570202423513535</v>
      </c>
      <c r="Z51" s="431">
        <v>3042.3020000000001</v>
      </c>
      <c r="AA51" s="411">
        <v>2.4904022281521345</v>
      </c>
      <c r="AB51" s="379">
        <v>26.67009911185481</v>
      </c>
      <c r="AC51" s="380">
        <v>23.561044409504035</v>
      </c>
      <c r="AD51" s="379">
        <v>51.787088102610284</v>
      </c>
      <c r="AE51" s="381">
        <v>41.422455284223162</v>
      </c>
    </row>
    <row r="52" spans="1:31" ht="49.5" customHeight="1">
      <c r="A52" s="641" t="s">
        <v>30</v>
      </c>
      <c r="B52" s="631" t="s">
        <v>4</v>
      </c>
      <c r="C52" s="631" t="s">
        <v>5</v>
      </c>
      <c r="D52" s="25" t="s">
        <v>6</v>
      </c>
      <c r="E52" s="240"/>
      <c r="F52" s="451">
        <v>114792</v>
      </c>
      <c r="G52" s="295">
        <v>193.71232569878833</v>
      </c>
      <c r="H52" s="423" t="s">
        <v>22</v>
      </c>
      <c r="I52" s="406" t="s">
        <v>22</v>
      </c>
      <c r="J52" s="372">
        <v>23.569114180221092</v>
      </c>
      <c r="K52" s="295">
        <v>-1.083149658893916</v>
      </c>
      <c r="L52" s="533" t="s">
        <v>204</v>
      </c>
      <c r="M52" s="534" t="s">
        <v>204</v>
      </c>
      <c r="O52" s="430">
        <v>413358</v>
      </c>
      <c r="P52" s="295">
        <v>260.53248443469073</v>
      </c>
      <c r="Q52" s="423" t="s">
        <v>22</v>
      </c>
      <c r="R52" s="406" t="s">
        <v>22</v>
      </c>
      <c r="S52" s="372">
        <v>-2.554721295630543</v>
      </c>
      <c r="T52" s="295">
        <v>-7.6952171899285418</v>
      </c>
      <c r="U52" s="533" t="s">
        <v>204</v>
      </c>
      <c r="V52" s="534" t="s">
        <v>204</v>
      </c>
      <c r="X52" s="430">
        <v>68125</v>
      </c>
      <c r="Y52" s="295">
        <v>326.54351828491912</v>
      </c>
      <c r="Z52" s="423" t="s">
        <v>22</v>
      </c>
      <c r="AA52" s="406" t="s">
        <v>22</v>
      </c>
      <c r="AB52" s="372">
        <v>3.6137431748011437</v>
      </c>
      <c r="AC52" s="295">
        <v>1.8186287589576153</v>
      </c>
      <c r="AD52" s="533" t="s">
        <v>204</v>
      </c>
      <c r="AE52" s="534" t="s">
        <v>204</v>
      </c>
    </row>
    <row r="53" spans="1:31" ht="49.5" customHeight="1">
      <c r="A53" s="641"/>
      <c r="B53" s="631"/>
      <c r="C53" s="631"/>
      <c r="D53" s="350"/>
      <c r="E53" s="16" t="s">
        <v>7</v>
      </c>
      <c r="F53" s="451">
        <v>58314</v>
      </c>
      <c r="G53" s="295">
        <v>98.405294452567631</v>
      </c>
      <c r="H53" s="423" t="s">
        <v>22</v>
      </c>
      <c r="I53" s="406" t="s">
        <v>22</v>
      </c>
      <c r="J53" s="372">
        <v>15.286070143529315</v>
      </c>
      <c r="K53" s="295">
        <v>-7.7137112905915046</v>
      </c>
      <c r="L53" s="533" t="s">
        <v>204</v>
      </c>
      <c r="M53" s="534" t="s">
        <v>204</v>
      </c>
      <c r="O53" s="430">
        <v>221716</v>
      </c>
      <c r="P53" s="295">
        <v>139.74380638313977</v>
      </c>
      <c r="Q53" s="423" t="s">
        <v>22</v>
      </c>
      <c r="R53" s="406" t="s">
        <v>22</v>
      </c>
      <c r="S53" s="372">
        <v>-8.7389430616554193</v>
      </c>
      <c r="T53" s="295">
        <v>-13.553204919575691</v>
      </c>
      <c r="U53" s="533" t="s">
        <v>204</v>
      </c>
      <c r="V53" s="534" t="s">
        <v>204</v>
      </c>
      <c r="X53" s="430">
        <v>33251</v>
      </c>
      <c r="Y53" s="295">
        <v>159.38199671914634</v>
      </c>
      <c r="Z53" s="423" t="s">
        <v>22</v>
      </c>
      <c r="AA53" s="406" t="s">
        <v>22</v>
      </c>
      <c r="AB53" s="372">
        <v>9.5657044945301095</v>
      </c>
      <c r="AC53" s="295">
        <v>7.6674719860454985</v>
      </c>
      <c r="AD53" s="533" t="s">
        <v>204</v>
      </c>
      <c r="AE53" s="534" t="s">
        <v>204</v>
      </c>
    </row>
    <row r="54" spans="1:31" ht="49.5" customHeight="1">
      <c r="A54" s="641"/>
      <c r="B54" s="631"/>
      <c r="C54" s="631"/>
      <c r="D54" s="350"/>
      <c r="E54" s="16" t="s">
        <v>125</v>
      </c>
      <c r="F54" s="451">
        <v>27159</v>
      </c>
      <c r="G54" s="295">
        <v>45.831007854670993</v>
      </c>
      <c r="H54" s="423" t="s">
        <v>22</v>
      </c>
      <c r="I54" s="406" t="s">
        <v>22</v>
      </c>
      <c r="J54" s="372">
        <v>28.048090523338061</v>
      </c>
      <c r="K54" s="295">
        <v>2.5022627279529104</v>
      </c>
      <c r="L54" s="533" t="s">
        <v>204</v>
      </c>
      <c r="M54" s="534" t="s">
        <v>204</v>
      </c>
      <c r="O54" s="430">
        <v>88255</v>
      </c>
      <c r="P54" s="295">
        <v>55.625618504501261</v>
      </c>
      <c r="Q54" s="423" t="s">
        <v>22</v>
      </c>
      <c r="R54" s="406" t="s">
        <v>22</v>
      </c>
      <c r="S54" s="372">
        <v>-3.1303851515251324</v>
      </c>
      <c r="T54" s="295">
        <v>-8.2405132565667571</v>
      </c>
      <c r="U54" s="533" t="s">
        <v>204</v>
      </c>
      <c r="V54" s="534" t="s">
        <v>204</v>
      </c>
      <c r="X54" s="430">
        <v>19537</v>
      </c>
      <c r="Y54" s="295">
        <v>93.646689419926091</v>
      </c>
      <c r="Z54" s="423" t="s">
        <v>22</v>
      </c>
      <c r="AA54" s="406" t="s">
        <v>22</v>
      </c>
      <c r="AB54" s="372">
        <v>-6.9888121875743821</v>
      </c>
      <c r="AC54" s="295">
        <v>-8.600236685530561</v>
      </c>
      <c r="AD54" s="533" t="s">
        <v>204</v>
      </c>
      <c r="AE54" s="534" t="s">
        <v>204</v>
      </c>
    </row>
    <row r="55" spans="1:31" ht="49.5" customHeight="1">
      <c r="A55" s="641"/>
      <c r="B55" s="631"/>
      <c r="C55" s="631"/>
      <c r="D55" s="351"/>
      <c r="E55" s="16" t="s">
        <v>8</v>
      </c>
      <c r="F55" s="451">
        <v>29319</v>
      </c>
      <c r="G55" s="295">
        <v>49.476023391549724</v>
      </c>
      <c r="H55" s="423" t="s">
        <v>22</v>
      </c>
      <c r="I55" s="406" t="s">
        <v>22</v>
      </c>
      <c r="J55" s="372">
        <v>38.91968727789623</v>
      </c>
      <c r="K55" s="295">
        <v>11.204956085219166</v>
      </c>
      <c r="L55" s="533" t="s">
        <v>204</v>
      </c>
      <c r="M55" s="534" t="s">
        <v>204</v>
      </c>
      <c r="O55" s="430">
        <v>103387</v>
      </c>
      <c r="P55" s="295">
        <v>65.163059547049698</v>
      </c>
      <c r="Q55" s="423" t="s">
        <v>22</v>
      </c>
      <c r="R55" s="406" t="s">
        <v>22</v>
      </c>
      <c r="S55" s="372">
        <v>14.694755993388142</v>
      </c>
      <c r="T55" s="295">
        <v>8.64430460035328</v>
      </c>
      <c r="U55" s="533" t="s">
        <v>204</v>
      </c>
      <c r="V55" s="534" t="s">
        <v>204</v>
      </c>
      <c r="X55" s="430">
        <v>15337</v>
      </c>
      <c r="Y55" s="295">
        <v>73.514832145846682</v>
      </c>
      <c r="Z55" s="423" t="s">
        <v>22</v>
      </c>
      <c r="AA55" s="406" t="s">
        <v>22</v>
      </c>
      <c r="AB55" s="372">
        <v>6.5365379272019908</v>
      </c>
      <c r="AC55" s="295">
        <v>4.6907859141264794</v>
      </c>
      <c r="AD55" s="533" t="s">
        <v>204</v>
      </c>
      <c r="AE55" s="534" t="s">
        <v>204</v>
      </c>
    </row>
    <row r="56" spans="1:31" ht="49.5" customHeight="1">
      <c r="A56" s="641"/>
      <c r="B56" s="631"/>
      <c r="C56" s="631"/>
      <c r="D56" s="22" t="s">
        <v>3</v>
      </c>
      <c r="E56" s="15"/>
      <c r="F56" s="451">
        <v>19462</v>
      </c>
      <c r="G56" s="295">
        <v>32.842264990154533</v>
      </c>
      <c r="H56" s="451">
        <v>5462.3919999999998</v>
      </c>
      <c r="I56" s="412">
        <v>4.9694503670843426</v>
      </c>
      <c r="J56" s="372">
        <v>10.37259683547893</v>
      </c>
      <c r="K56" s="295">
        <v>-11.646937704746975</v>
      </c>
      <c r="L56" s="295">
        <v>15.658293440578831</v>
      </c>
      <c r="M56" s="377">
        <v>-4.4682962510914024</v>
      </c>
      <c r="O56" s="430">
        <v>75751</v>
      </c>
      <c r="P56" s="295">
        <v>47.744560957843461</v>
      </c>
      <c r="Q56" s="451">
        <v>21398.742999999999</v>
      </c>
      <c r="R56" s="412">
        <v>7.1051564384411376</v>
      </c>
      <c r="S56" s="372">
        <v>7.815257614574449</v>
      </c>
      <c r="T56" s="295">
        <v>2.1277179361072029</v>
      </c>
      <c r="U56" s="295">
        <v>7.4812715439777691</v>
      </c>
      <c r="V56" s="377">
        <v>5.898886959973467</v>
      </c>
      <c r="X56" s="430">
        <v>22758</v>
      </c>
      <c r="Y56" s="295">
        <v>109.08590662940462</v>
      </c>
      <c r="Z56" s="451">
        <v>6676.3919999999998</v>
      </c>
      <c r="AA56" s="412">
        <v>5.6003835650292677</v>
      </c>
      <c r="AB56" s="372">
        <v>14.03517562759933</v>
      </c>
      <c r="AC56" s="295">
        <v>12.059509259316485</v>
      </c>
      <c r="AD56" s="295">
        <v>27.41021313431331</v>
      </c>
      <c r="AE56" s="377">
        <v>17.599762916182286</v>
      </c>
    </row>
    <row r="57" spans="1:31" ht="49.5" customHeight="1">
      <c r="A57" s="641"/>
      <c r="B57" s="631"/>
      <c r="C57" s="631"/>
      <c r="D57" s="23"/>
      <c r="E57" s="16" t="s">
        <v>7</v>
      </c>
      <c r="F57" s="451">
        <v>11370</v>
      </c>
      <c r="G57" s="295">
        <v>19.1869567844033</v>
      </c>
      <c r="H57" s="451">
        <v>3454.5940000000001</v>
      </c>
      <c r="I57" s="412">
        <v>3.1428417113651617</v>
      </c>
      <c r="J57" s="372">
        <v>1.517857142857153</v>
      </c>
      <c r="K57" s="295">
        <v>-18.735140665456697</v>
      </c>
      <c r="L57" s="295">
        <v>5.3178824563077569</v>
      </c>
      <c r="M57" s="296">
        <v>-13.009292745206707</v>
      </c>
      <c r="O57" s="430">
        <v>42353</v>
      </c>
      <c r="P57" s="295">
        <v>26.694372222776522</v>
      </c>
      <c r="Q57" s="451">
        <v>13180.736000000001</v>
      </c>
      <c r="R57" s="412">
        <v>4.3764809574932935</v>
      </c>
      <c r="S57" s="372">
        <v>3.6032289628179939</v>
      </c>
      <c r="T57" s="295">
        <v>-1.8621150764258374</v>
      </c>
      <c r="U57" s="295">
        <v>3.7531838562763369</v>
      </c>
      <c r="V57" s="296">
        <v>2.2256857506332608</v>
      </c>
      <c r="X57" s="430">
        <v>10704</v>
      </c>
      <c r="Y57" s="295">
        <v>51.30747625279669</v>
      </c>
      <c r="Z57" s="451">
        <v>3877.5770000000002</v>
      </c>
      <c r="AA57" s="412">
        <v>3.2526428200943709</v>
      </c>
      <c r="AB57" s="372">
        <v>19.171676686706746</v>
      </c>
      <c r="AC57" s="295">
        <v>17.10702012450102</v>
      </c>
      <c r="AD57" s="295">
        <v>44.906475051356239</v>
      </c>
      <c r="AE57" s="296">
        <v>33.748831367976209</v>
      </c>
    </row>
    <row r="58" spans="1:31" ht="49.5" customHeight="1">
      <c r="A58" s="641"/>
      <c r="B58" s="631"/>
      <c r="C58" s="631"/>
      <c r="D58" s="23"/>
      <c r="E58" s="16" t="s">
        <v>125</v>
      </c>
      <c r="F58" s="451">
        <v>3329</v>
      </c>
      <c r="G58" s="295">
        <v>5.6177114454950372</v>
      </c>
      <c r="H58" s="451">
        <v>973.23800000000006</v>
      </c>
      <c r="I58" s="412">
        <v>0.88541026282266666</v>
      </c>
      <c r="J58" s="372">
        <v>25.103344607290495</v>
      </c>
      <c r="K58" s="295">
        <v>0.14499899742691014</v>
      </c>
      <c r="L58" s="295">
        <v>61.277642906264759</v>
      </c>
      <c r="M58" s="296">
        <v>33.212479149704876</v>
      </c>
      <c r="O58" s="430">
        <v>11038</v>
      </c>
      <c r="P58" s="295">
        <v>6.9570627959060101</v>
      </c>
      <c r="Q58" s="451">
        <v>3200.5450000000001</v>
      </c>
      <c r="R58" s="412">
        <v>1.0626966692983131</v>
      </c>
      <c r="S58" s="372">
        <v>-5.1718213058419309</v>
      </c>
      <c r="T58" s="295">
        <v>-10.174258260432097</v>
      </c>
      <c r="U58" s="295">
        <v>17.044736023124088</v>
      </c>
      <c r="V58" s="296">
        <v>15.321554083970483</v>
      </c>
      <c r="X58" s="430">
        <v>5242</v>
      </c>
      <c r="Y58" s="295">
        <v>25.1264751977915</v>
      </c>
      <c r="Z58" s="451">
        <v>1131.26</v>
      </c>
      <c r="AA58" s="412">
        <v>0.94893917429878449</v>
      </c>
      <c r="AB58" s="372">
        <v>1.3142636258214111</v>
      </c>
      <c r="AC58" s="295">
        <v>-0.44101216668092036</v>
      </c>
      <c r="AD58" s="295">
        <v>-10.297267272529766</v>
      </c>
      <c r="AE58" s="296">
        <v>-17.204281806172034</v>
      </c>
    </row>
    <row r="59" spans="1:31" ht="49.5" customHeight="1">
      <c r="A59" s="641"/>
      <c r="B59" s="631"/>
      <c r="C59" s="631"/>
      <c r="D59" s="24"/>
      <c r="E59" s="16" t="s">
        <v>8</v>
      </c>
      <c r="F59" s="451">
        <v>4763</v>
      </c>
      <c r="G59" s="295">
        <v>8.0375967602561929</v>
      </c>
      <c r="H59" s="451">
        <v>1034.56</v>
      </c>
      <c r="I59" s="412">
        <v>0.94119839289651452</v>
      </c>
      <c r="J59" s="372">
        <v>26.272534464475086</v>
      </c>
      <c r="K59" s="295">
        <v>1.0809333438914592</v>
      </c>
      <c r="L59" s="295">
        <v>23.270940844103777</v>
      </c>
      <c r="M59" s="296">
        <v>1.8196157945076266</v>
      </c>
      <c r="O59" s="430">
        <v>22360</v>
      </c>
      <c r="P59" s="295">
        <v>14.093125939160934</v>
      </c>
      <c r="Q59" s="451">
        <v>5017.4620000000004</v>
      </c>
      <c r="R59" s="412">
        <v>1.6659788116495329</v>
      </c>
      <c r="S59" s="372">
        <v>26.04284103720407</v>
      </c>
      <c r="T59" s="295">
        <v>19.393748177373709</v>
      </c>
      <c r="U59" s="295">
        <v>12.225403550398056</v>
      </c>
      <c r="V59" s="296">
        <v>10.573173855300411</v>
      </c>
      <c r="X59" s="430">
        <v>6812</v>
      </c>
      <c r="Y59" s="295">
        <v>32.651955178816429</v>
      </c>
      <c r="Z59" s="451">
        <v>1667.5550000000001</v>
      </c>
      <c r="AA59" s="412">
        <v>1.3988015706361134</v>
      </c>
      <c r="AB59" s="372">
        <v>17.428029650060338</v>
      </c>
      <c r="AC59" s="295">
        <v>15.393581879041207</v>
      </c>
      <c r="AD59" s="295">
        <v>27.974395221014277</v>
      </c>
      <c r="AE59" s="296">
        <v>18.120503585281128</v>
      </c>
    </row>
    <row r="60" spans="1:31" ht="49.5" customHeight="1">
      <c r="A60" s="641"/>
      <c r="B60" s="631"/>
      <c r="C60" s="631"/>
      <c r="D60" s="25" t="s">
        <v>20</v>
      </c>
      <c r="E60" s="15"/>
      <c r="F60" s="451">
        <v>268</v>
      </c>
      <c r="G60" s="295">
        <v>0.45225192772384204</v>
      </c>
      <c r="H60" s="451">
        <v>3261.9769999999999</v>
      </c>
      <c r="I60" s="412">
        <v>2.9676070117396707</v>
      </c>
      <c r="J60" s="372">
        <v>6.3492063492063551</v>
      </c>
      <c r="K60" s="295">
        <v>-14.867654444805609</v>
      </c>
      <c r="L60" s="295">
        <v>16.610333206903277</v>
      </c>
      <c r="M60" s="296">
        <v>-3.6819282509408993</v>
      </c>
      <c r="O60" s="430">
        <v>1199</v>
      </c>
      <c r="P60" s="295">
        <v>0.75570921292727911</v>
      </c>
      <c r="Q60" s="451">
        <v>14176.689</v>
      </c>
      <c r="R60" s="412">
        <v>4.7071733664041702</v>
      </c>
      <c r="S60" s="372">
        <v>0.16708437761070627</v>
      </c>
      <c r="T60" s="295">
        <v>-5.1169939567439258</v>
      </c>
      <c r="U60" s="295">
        <v>-1.3325238576328644</v>
      </c>
      <c r="V60" s="296">
        <v>-2.785148030639732</v>
      </c>
      <c r="X60" s="430">
        <v>796</v>
      </c>
      <c r="Y60" s="295">
        <v>3.815466283373147</v>
      </c>
      <c r="Z60" s="451">
        <v>14748.438</v>
      </c>
      <c r="AA60" s="412">
        <v>12.371488939692746</v>
      </c>
      <c r="AB60" s="372">
        <v>33.333333333333314</v>
      </c>
      <c r="AC60" s="295">
        <v>31.0233252065606</v>
      </c>
      <c r="AD60" s="295">
        <v>68.770567872979541</v>
      </c>
      <c r="AE60" s="296">
        <v>55.775414551493839</v>
      </c>
    </row>
    <row r="61" spans="1:31" ht="49.5" customHeight="1">
      <c r="A61" s="641"/>
      <c r="B61" s="631"/>
      <c r="C61" s="631"/>
      <c r="D61" s="25"/>
      <c r="E61" s="16" t="s">
        <v>7</v>
      </c>
      <c r="F61" s="451">
        <v>40</v>
      </c>
      <c r="G61" s="295">
        <v>6.7500287719976418E-2</v>
      </c>
      <c r="H61" s="451">
        <v>881.08299999999997</v>
      </c>
      <c r="I61" s="412">
        <v>0.80157158947614415</v>
      </c>
      <c r="J61" s="372">
        <v>-46.666666666666664</v>
      </c>
      <c r="K61" s="295">
        <v>-57.306764020081623</v>
      </c>
      <c r="L61" s="295">
        <v>-8.3743755277596392</v>
      </c>
      <c r="M61" s="296">
        <v>-24.318855548496586</v>
      </c>
      <c r="O61" s="430">
        <v>258</v>
      </c>
      <c r="P61" s="295">
        <v>0.16261299160570308</v>
      </c>
      <c r="Q61" s="451">
        <v>4058.076</v>
      </c>
      <c r="R61" s="412">
        <v>1.3474279689738533</v>
      </c>
      <c r="S61" s="372">
        <v>-38.571428571428569</v>
      </c>
      <c r="T61" s="295">
        <v>-41.811948003664568</v>
      </c>
      <c r="U61" s="295">
        <v>-43.638099486752424</v>
      </c>
      <c r="V61" s="296">
        <v>-44.467883143162332</v>
      </c>
      <c r="X61" s="430">
        <v>92</v>
      </c>
      <c r="Y61" s="295">
        <v>0.44098354028935871</v>
      </c>
      <c r="Z61" s="451">
        <v>2672.8470000000002</v>
      </c>
      <c r="AA61" s="412">
        <v>2.2420745232811052</v>
      </c>
      <c r="AB61" s="372">
        <v>-41.401273885350321</v>
      </c>
      <c r="AC61" s="295">
        <v>-42.416500386925605</v>
      </c>
      <c r="AD61" s="295">
        <v>-13.743819647462146</v>
      </c>
      <c r="AE61" s="296">
        <v>-20.385453332374396</v>
      </c>
    </row>
    <row r="62" spans="1:31" ht="49.5" customHeight="1">
      <c r="A62" s="641"/>
      <c r="B62" s="631"/>
      <c r="C62" s="631"/>
      <c r="D62" s="25"/>
      <c r="E62" s="16" t="s">
        <v>125</v>
      </c>
      <c r="F62" s="451">
        <v>18</v>
      </c>
      <c r="G62" s="295">
        <v>3.037512947398939E-2</v>
      </c>
      <c r="H62" s="451">
        <v>118.167</v>
      </c>
      <c r="I62" s="412">
        <v>0.10750327723225568</v>
      </c>
      <c r="J62" s="372">
        <v>-5.2631578947368496</v>
      </c>
      <c r="K62" s="295">
        <v>-24.163330825144996</v>
      </c>
      <c r="L62" s="295">
        <v>-16.958657474753863</v>
      </c>
      <c r="M62" s="296">
        <v>-31.409320533428101</v>
      </c>
      <c r="O62" s="430">
        <v>62</v>
      </c>
      <c r="P62" s="295">
        <v>3.9077540618424771E-2</v>
      </c>
      <c r="Q62" s="451">
        <v>310.173</v>
      </c>
      <c r="R62" s="412">
        <v>0.10298865162222862</v>
      </c>
      <c r="S62" s="372">
        <v>-1.5873015873015959</v>
      </c>
      <c r="T62" s="295">
        <v>-6.7788314270595009</v>
      </c>
      <c r="U62" s="295">
        <v>-31.807179117373536</v>
      </c>
      <c r="V62" s="296">
        <v>-32.81114257030201</v>
      </c>
      <c r="X62" s="430">
        <v>38</v>
      </c>
      <c r="Y62" s="295">
        <v>0.182145375336909</v>
      </c>
      <c r="Z62" s="451">
        <v>283.45800000000003</v>
      </c>
      <c r="AA62" s="412">
        <v>0.23777416373635141</v>
      </c>
      <c r="AB62" s="372">
        <v>-47.945205479452056</v>
      </c>
      <c r="AC62" s="295">
        <v>-48.847057967301701</v>
      </c>
      <c r="AD62" s="295">
        <v>24.254472289558009</v>
      </c>
      <c r="AE62" s="296">
        <v>14.687010743191919</v>
      </c>
    </row>
    <row r="63" spans="1:31" ht="49.5" customHeight="1">
      <c r="A63" s="641"/>
      <c r="B63" s="631"/>
      <c r="C63" s="631"/>
      <c r="D63" s="25"/>
      <c r="E63" s="16" t="s">
        <v>8</v>
      </c>
      <c r="F63" s="451">
        <v>210</v>
      </c>
      <c r="G63" s="295">
        <v>0.35437651052987623</v>
      </c>
      <c r="H63" s="451">
        <v>2262.7269999999999</v>
      </c>
      <c r="I63" s="412">
        <v>2.0585321450312706</v>
      </c>
      <c r="J63" s="372">
        <v>32.911392405063282</v>
      </c>
      <c r="K63" s="295">
        <v>6.3953270069168582</v>
      </c>
      <c r="L63" s="295">
        <v>33.618771480199825</v>
      </c>
      <c r="M63" s="296">
        <v>10.3667407897358</v>
      </c>
      <c r="O63" s="430">
        <v>879</v>
      </c>
      <c r="P63" s="295">
        <v>0.55401868070315119</v>
      </c>
      <c r="Q63" s="451">
        <v>9808.44</v>
      </c>
      <c r="R63" s="412">
        <v>3.2567567458080879</v>
      </c>
      <c r="S63" s="372">
        <v>23.109243697479002</v>
      </c>
      <c r="T63" s="295">
        <v>16.61490584764897</v>
      </c>
      <c r="U63" s="295">
        <v>46.105316532174299</v>
      </c>
      <c r="V63" s="296">
        <v>43.954292477467305</v>
      </c>
      <c r="X63" s="430">
        <v>666</v>
      </c>
      <c r="Y63" s="295">
        <v>3.1923373677468789</v>
      </c>
      <c r="Z63" s="451">
        <v>11792.133</v>
      </c>
      <c r="AA63" s="412">
        <v>9.8916402526752893</v>
      </c>
      <c r="AB63" s="372">
        <v>81.471389645776554</v>
      </c>
      <c r="AC63" s="295">
        <v>78.327386759337884</v>
      </c>
      <c r="AD63" s="295">
        <v>117.89298456066751</v>
      </c>
      <c r="AE63" s="296">
        <v>101.11545766289063</v>
      </c>
    </row>
    <row r="64" spans="1:31" ht="49.5" customHeight="1">
      <c r="A64" s="641"/>
      <c r="B64" s="631"/>
      <c r="C64" s="643"/>
      <c r="D64" s="6" t="s">
        <v>9</v>
      </c>
      <c r="E64" s="15"/>
      <c r="F64" s="451">
        <v>134522</v>
      </c>
      <c r="G64" s="295">
        <v>227.00684261666669</v>
      </c>
      <c r="H64" s="423" t="s">
        <v>22</v>
      </c>
      <c r="I64" s="406" t="s">
        <v>22</v>
      </c>
      <c r="J64" s="372">
        <v>21.429474102290996</v>
      </c>
      <c r="K64" s="295">
        <v>-2.7959276356282174</v>
      </c>
      <c r="L64" s="533" t="s">
        <v>204</v>
      </c>
      <c r="M64" s="534" t="s">
        <v>204</v>
      </c>
      <c r="O64" s="430">
        <v>490308</v>
      </c>
      <c r="P64" s="295">
        <v>309.03275460546149</v>
      </c>
      <c r="Q64" s="423" t="s">
        <v>22</v>
      </c>
      <c r="R64" s="406" t="s">
        <v>22</v>
      </c>
      <c r="S64" s="372">
        <v>-1.0781758169037943</v>
      </c>
      <c r="T64" s="295">
        <v>-6.2965633861198285</v>
      </c>
      <c r="U64" s="533" t="s">
        <v>204</v>
      </c>
      <c r="V64" s="534" t="s">
        <v>204</v>
      </c>
      <c r="X64" s="430">
        <v>91679</v>
      </c>
      <c r="Y64" s="295">
        <v>439.4448911976969</v>
      </c>
      <c r="Z64" s="423" t="s">
        <v>22</v>
      </c>
      <c r="AA64" s="406" t="s">
        <v>22</v>
      </c>
      <c r="AB64" s="372">
        <v>6.2292156703706638</v>
      </c>
      <c r="AC64" s="295">
        <v>4.3887880341262786</v>
      </c>
      <c r="AD64" s="533" t="s">
        <v>204</v>
      </c>
      <c r="AE64" s="534" t="s">
        <v>204</v>
      </c>
    </row>
    <row r="65" spans="1:62" ht="49.5" customHeight="1">
      <c r="A65" s="641"/>
      <c r="B65" s="631"/>
      <c r="C65" s="635" t="s">
        <v>10</v>
      </c>
      <c r="D65" s="6" t="s">
        <v>6</v>
      </c>
      <c r="E65" s="15"/>
      <c r="F65" s="451">
        <v>1200</v>
      </c>
      <c r="G65" s="295">
        <v>2.0250086315992926</v>
      </c>
      <c r="H65" s="423" t="s">
        <v>22</v>
      </c>
      <c r="I65" s="406" t="s">
        <v>22</v>
      </c>
      <c r="J65" s="372">
        <v>11.420612813370482</v>
      </c>
      <c r="K65" s="295">
        <v>-10.808002827468584</v>
      </c>
      <c r="L65" s="533" t="s">
        <v>204</v>
      </c>
      <c r="M65" s="534" t="s">
        <v>204</v>
      </c>
      <c r="O65" s="430">
        <v>3974</v>
      </c>
      <c r="P65" s="295">
        <v>2.5047442970583877</v>
      </c>
      <c r="Q65" s="423" t="s">
        <v>22</v>
      </c>
      <c r="R65" s="406" t="s">
        <v>22</v>
      </c>
      <c r="S65" s="372">
        <v>-8.685661764705884</v>
      </c>
      <c r="T65" s="295">
        <v>-13.502734351805159</v>
      </c>
      <c r="U65" s="533" t="s">
        <v>204</v>
      </c>
      <c r="V65" s="534" t="s">
        <v>204</v>
      </c>
      <c r="X65" s="430">
        <v>987</v>
      </c>
      <c r="Y65" s="295">
        <v>4.7309864594086628</v>
      </c>
      <c r="Z65" s="423" t="s">
        <v>22</v>
      </c>
      <c r="AA65" s="406" t="s">
        <v>22</v>
      </c>
      <c r="AB65" s="372">
        <v>-25.227272727272734</v>
      </c>
      <c r="AC65" s="295">
        <v>-26.522714784729956</v>
      </c>
      <c r="AD65" s="533" t="s">
        <v>204</v>
      </c>
      <c r="AE65" s="534" t="s">
        <v>204</v>
      </c>
    </row>
    <row r="66" spans="1:62" ht="49.5" customHeight="1">
      <c r="A66" s="641"/>
      <c r="B66" s="631"/>
      <c r="C66" s="631"/>
      <c r="D66" s="6" t="s">
        <v>3</v>
      </c>
      <c r="E66" s="15"/>
      <c r="F66" s="451">
        <v>695</v>
      </c>
      <c r="G66" s="295">
        <v>1.1728174991345903</v>
      </c>
      <c r="H66" s="382">
        <v>-1195.981</v>
      </c>
      <c r="I66" s="412">
        <v>-1.0880523073913222</v>
      </c>
      <c r="J66" s="372">
        <v>16.610738255033567</v>
      </c>
      <c r="K66" s="295">
        <v>-6.653316885350435</v>
      </c>
      <c r="L66" s="295">
        <v>30.87680095248308</v>
      </c>
      <c r="M66" s="296">
        <v>8.1019216544210337</v>
      </c>
      <c r="O66" s="430">
        <v>2188</v>
      </c>
      <c r="P66" s="295">
        <v>1.3790590140824741</v>
      </c>
      <c r="Q66" s="382">
        <v>-3903.4690000000001</v>
      </c>
      <c r="R66" s="412">
        <v>-1.2960928545010981</v>
      </c>
      <c r="S66" s="372">
        <v>-9.1324200913248887E-2</v>
      </c>
      <c r="T66" s="295">
        <v>-5.3617708000559361</v>
      </c>
      <c r="U66" s="295">
        <v>2.8794346765090211</v>
      </c>
      <c r="V66" s="296">
        <v>1.364800274583672</v>
      </c>
      <c r="X66" s="430">
        <v>622</v>
      </c>
      <c r="Y66" s="295">
        <v>2.9814321963041421</v>
      </c>
      <c r="Z66" s="382">
        <v>-1355.97</v>
      </c>
      <c r="AA66" s="412">
        <v>-1.1374335273711815</v>
      </c>
      <c r="AB66" s="372">
        <v>1.3029315960912129</v>
      </c>
      <c r="AC66" s="295">
        <v>-0.45214786830536013</v>
      </c>
      <c r="AD66" s="295">
        <v>103.42743810778293</v>
      </c>
      <c r="AE66" s="296">
        <v>87.763742824152104</v>
      </c>
    </row>
    <row r="67" spans="1:62" ht="49.5" customHeight="1" thickBot="1">
      <c r="A67" s="641"/>
      <c r="B67" s="632"/>
      <c r="C67" s="632"/>
      <c r="D67" s="26" t="s">
        <v>9</v>
      </c>
      <c r="E67" s="18"/>
      <c r="F67" s="452">
        <v>1895</v>
      </c>
      <c r="G67" s="385">
        <v>3.1978261307338829</v>
      </c>
      <c r="H67" s="424" t="s">
        <v>22</v>
      </c>
      <c r="I67" s="407" t="s">
        <v>22</v>
      </c>
      <c r="J67" s="373">
        <v>13.269575612671858</v>
      </c>
      <c r="K67" s="380">
        <v>-9.3279114816811131</v>
      </c>
      <c r="L67" s="535" t="s">
        <v>204</v>
      </c>
      <c r="M67" s="536" t="s">
        <v>204</v>
      </c>
      <c r="O67" s="436">
        <v>6162</v>
      </c>
      <c r="P67" s="385">
        <v>3.8838033111408619</v>
      </c>
      <c r="Q67" s="424" t="s">
        <v>22</v>
      </c>
      <c r="R67" s="407" t="s">
        <v>22</v>
      </c>
      <c r="S67" s="373">
        <v>-5.8086212167532807</v>
      </c>
      <c r="T67" s="380">
        <v>-10.777465293668371</v>
      </c>
      <c r="U67" s="535" t="s">
        <v>204</v>
      </c>
      <c r="V67" s="536" t="s">
        <v>204</v>
      </c>
      <c r="X67" s="436">
        <v>1609</v>
      </c>
      <c r="Y67" s="385">
        <v>7.7124186557128054</v>
      </c>
      <c r="Z67" s="424" t="s">
        <v>22</v>
      </c>
      <c r="AA67" s="407" t="s">
        <v>22</v>
      </c>
      <c r="AB67" s="373">
        <v>-16.804550155118932</v>
      </c>
      <c r="AC67" s="380">
        <v>-18.24591639451036</v>
      </c>
      <c r="AD67" s="535" t="s">
        <v>204</v>
      </c>
      <c r="AE67" s="536" t="s">
        <v>204</v>
      </c>
    </row>
    <row r="68" spans="1:62" ht="49.5" customHeight="1">
      <c r="A68" s="641"/>
      <c r="B68" s="644" t="s">
        <v>24</v>
      </c>
      <c r="C68" s="7" t="s">
        <v>11</v>
      </c>
      <c r="D68" s="21"/>
      <c r="E68" s="14"/>
      <c r="F68" s="441">
        <v>7026</v>
      </c>
      <c r="G68" s="442">
        <v>11.837619401834612</v>
      </c>
      <c r="H68" s="443">
        <v>19607.952000000001</v>
      </c>
      <c r="I68" s="444">
        <v>18.158770163111608</v>
      </c>
      <c r="J68" s="372">
        <v>-34.878116600240986</v>
      </c>
      <c r="K68" s="295">
        <v>-40.302278608607637</v>
      </c>
      <c r="L68" s="295">
        <v>-43.582884061650972</v>
      </c>
      <c r="M68" s="389">
        <v>-45.090588981680249</v>
      </c>
      <c r="O68" s="460">
        <v>11392</v>
      </c>
      <c r="P68" s="442">
        <v>7.1793838245936374</v>
      </c>
      <c r="Q68" s="443">
        <v>48731.538999999997</v>
      </c>
      <c r="R68" s="444">
        <v>16.516592996535941</v>
      </c>
      <c r="S68" s="372">
        <v>-20.729246398997986</v>
      </c>
      <c r="T68" s="295">
        <v>-26.968536097415139</v>
      </c>
      <c r="U68" s="295">
        <v>-18.259890383483366</v>
      </c>
      <c r="V68" s="389">
        <v>-19.098220205462624</v>
      </c>
      <c r="X68" s="460">
        <v>12245</v>
      </c>
      <c r="Y68" s="442">
        <v>59.190847340303144</v>
      </c>
      <c r="Z68" s="443">
        <v>79687.145000000004</v>
      </c>
      <c r="AA68" s="444">
        <v>65.231210926161239</v>
      </c>
      <c r="AB68" s="372">
        <v>23.474841181809026</v>
      </c>
      <c r="AC68" s="295">
        <v>20.444212499192062</v>
      </c>
      <c r="AD68" s="295">
        <v>5.5603582742800057</v>
      </c>
      <c r="AE68" s="389">
        <v>-1.6477275212040183</v>
      </c>
    </row>
    <row r="69" spans="1:62" ht="49.5" customHeight="1">
      <c r="A69" s="641"/>
      <c r="B69" s="631"/>
      <c r="C69" s="2" t="s">
        <v>21</v>
      </c>
      <c r="D69" s="6"/>
      <c r="E69" s="15"/>
      <c r="F69" s="441">
        <v>676</v>
      </c>
      <c r="G69" s="442">
        <v>1.1389454477142325</v>
      </c>
      <c r="H69" s="443">
        <v>6550.29</v>
      </c>
      <c r="I69" s="444">
        <v>6.0661720618108568</v>
      </c>
      <c r="J69" s="372">
        <v>-23.006833712984047</v>
      </c>
      <c r="K69" s="295">
        <v>-29.41978410193785</v>
      </c>
      <c r="L69" s="295">
        <v>-23.321410242963211</v>
      </c>
      <c r="M69" s="296">
        <v>-25.370587786245011</v>
      </c>
      <c r="O69" s="460">
        <v>2632</v>
      </c>
      <c r="P69" s="442">
        <v>1.6587199988000749</v>
      </c>
      <c r="Q69" s="443">
        <v>19061.277999999998</v>
      </c>
      <c r="R69" s="444">
        <v>6.4604438353532112</v>
      </c>
      <c r="S69" s="372">
        <v>-26.990291262135926</v>
      </c>
      <c r="T69" s="295">
        <v>-32.736782911571126</v>
      </c>
      <c r="U69" s="295">
        <v>-27.222438940913889</v>
      </c>
      <c r="V69" s="296">
        <v>-27.968848507685763</v>
      </c>
      <c r="X69" s="460">
        <v>1146</v>
      </c>
      <c r="Y69" s="442">
        <v>5.5396252390353116</v>
      </c>
      <c r="Z69" s="443">
        <v>14966.945</v>
      </c>
      <c r="AA69" s="444">
        <v>12.251812337049524</v>
      </c>
      <c r="AB69" s="372">
        <v>-12.917933130699083</v>
      </c>
      <c r="AC69" s="295">
        <v>-15.055319233565783</v>
      </c>
      <c r="AD69" s="295">
        <v>-18.039075905393091</v>
      </c>
      <c r="AE69" s="296">
        <v>-23.635697425149942</v>
      </c>
    </row>
    <row r="70" spans="1:62" ht="49.5" customHeight="1" thickBot="1">
      <c r="A70" s="642"/>
      <c r="B70" s="632"/>
      <c r="C70" s="17" t="s">
        <v>12</v>
      </c>
      <c r="D70" s="26"/>
      <c r="E70" s="18"/>
      <c r="F70" s="455">
        <v>4867</v>
      </c>
      <c r="G70" s="456">
        <v>8.2000702574336817</v>
      </c>
      <c r="H70" s="453">
        <v>72466.945000000007</v>
      </c>
      <c r="I70" s="454">
        <v>67.111067931921198</v>
      </c>
      <c r="J70" s="373">
        <v>-4.0796216003153347</v>
      </c>
      <c r="K70" s="295">
        <v>-12.069066087813795</v>
      </c>
      <c r="L70" s="295">
        <v>29.249734569388892</v>
      </c>
      <c r="M70" s="386">
        <v>25.795632786949426</v>
      </c>
      <c r="O70" s="462">
        <v>13575</v>
      </c>
      <c r="P70" s="456">
        <v>8.5551382916835177</v>
      </c>
      <c r="Q70" s="453">
        <v>162011.883</v>
      </c>
      <c r="R70" s="454">
        <v>54.910729006801951</v>
      </c>
      <c r="S70" s="373">
        <v>-6.4373836928802888</v>
      </c>
      <c r="T70" s="295">
        <v>-13.801565835266132</v>
      </c>
      <c r="U70" s="295">
        <v>5.7451616521289566</v>
      </c>
      <c r="V70" s="386">
        <v>4.66063505975103</v>
      </c>
      <c r="X70" s="462">
        <v>2760</v>
      </c>
      <c r="Y70" s="456">
        <v>13.341505811289235</v>
      </c>
      <c r="Z70" s="453">
        <v>65366.197</v>
      </c>
      <c r="AA70" s="454">
        <v>53.508206172375843</v>
      </c>
      <c r="AB70" s="373">
        <v>-15.389331698344577</v>
      </c>
      <c r="AC70" s="295">
        <v>-17.466058550196266</v>
      </c>
      <c r="AD70" s="295">
        <v>-19.83823550367903</v>
      </c>
      <c r="AE70" s="386">
        <v>-25.312003170377537</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137765.33199999999</v>
      </c>
      <c r="I72" s="407" t="s">
        <v>22</v>
      </c>
      <c r="J72" s="537" t="s">
        <v>204</v>
      </c>
      <c r="K72" s="535" t="s">
        <v>204</v>
      </c>
      <c r="L72" s="387">
        <v>3.1665351436612355</v>
      </c>
      <c r="M72" s="536" t="s">
        <v>204</v>
      </c>
      <c r="O72" s="428" t="s">
        <v>22</v>
      </c>
      <c r="P72" s="180" t="s">
        <v>22</v>
      </c>
      <c r="Q72" s="459">
        <v>351869.49200000003</v>
      </c>
      <c r="R72" s="407" t="s">
        <v>22</v>
      </c>
      <c r="S72" s="537" t="s">
        <v>204</v>
      </c>
      <c r="T72" s="535" t="s">
        <v>204</v>
      </c>
      <c r="U72" s="387">
        <v>1.3518259642127219</v>
      </c>
      <c r="V72" s="536" t="s">
        <v>204</v>
      </c>
      <c r="X72" s="428" t="s">
        <v>22</v>
      </c>
      <c r="Y72" s="180" t="s">
        <v>22</v>
      </c>
      <c r="Z72" s="459">
        <v>225983.05300000001</v>
      </c>
      <c r="AA72" s="407" t="s">
        <v>22</v>
      </c>
      <c r="AB72" s="537" t="s">
        <v>204</v>
      </c>
      <c r="AC72" s="535" t="s">
        <v>204</v>
      </c>
      <c r="AD72" s="387">
        <v>1.6730630343013644</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6"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205</v>
      </c>
    </row>
    <row r="5" spans="1:49" s="53" customFormat="1" ht="36.75" customHeight="1" thickBot="1">
      <c r="A5" s="687"/>
      <c r="B5" s="708" t="s">
        <v>85</v>
      </c>
      <c r="C5" s="720" t="s">
        <v>86</v>
      </c>
      <c r="D5" s="72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7"/>
    </row>
    <row r="6" spans="1:49" s="53" customFormat="1" ht="36.75" customHeight="1" thickBot="1">
      <c r="A6" s="687"/>
      <c r="B6" s="709"/>
      <c r="C6" s="722"/>
      <c r="D6" s="72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7"/>
    </row>
    <row r="7" spans="1:49" s="53" customFormat="1" ht="36.75" customHeight="1">
      <c r="A7" s="687"/>
      <c r="B7" s="709"/>
      <c r="C7" s="722"/>
      <c r="D7" s="723"/>
      <c r="E7" s="716" t="s">
        <v>97</v>
      </c>
      <c r="F7" s="716"/>
      <c r="G7" s="716" t="s">
        <v>124</v>
      </c>
      <c r="H7" s="716"/>
      <c r="I7" s="716" t="s">
        <v>98</v>
      </c>
      <c r="J7" s="718"/>
      <c r="K7" s="689" t="s">
        <v>91</v>
      </c>
      <c r="L7" s="694"/>
      <c r="M7" s="468"/>
      <c r="N7" s="468"/>
      <c r="O7" s="468"/>
      <c r="P7" s="468"/>
      <c r="Q7" s="468"/>
      <c r="R7" s="471"/>
      <c r="S7" s="711" t="s">
        <v>86</v>
      </c>
      <c r="T7" s="712"/>
      <c r="U7" s="251"/>
      <c r="V7" s="252"/>
      <c r="W7" s="252"/>
      <c r="X7" s="252"/>
      <c r="Y7" s="251"/>
      <c r="Z7" s="59"/>
      <c r="AA7" s="711" t="s">
        <v>92</v>
      </c>
      <c r="AB7" s="712"/>
      <c r="AC7" s="468"/>
      <c r="AD7" s="468"/>
      <c r="AE7" s="468"/>
      <c r="AF7" s="468"/>
      <c r="AG7" s="468"/>
      <c r="AH7" s="468"/>
      <c r="AI7" s="699" t="s">
        <v>93</v>
      </c>
      <c r="AJ7" s="700"/>
      <c r="AK7" s="689" t="s">
        <v>91</v>
      </c>
      <c r="AL7" s="690"/>
      <c r="AM7" s="693" t="s">
        <v>86</v>
      </c>
      <c r="AN7" s="694"/>
      <c r="AO7" s="689" t="s">
        <v>93</v>
      </c>
      <c r="AP7" s="697"/>
      <c r="AQ7" s="60" t="s">
        <v>94</v>
      </c>
      <c r="AR7" s="61"/>
      <c r="AS7" s="60" t="s">
        <v>95</v>
      </c>
      <c r="AT7" s="61"/>
      <c r="AU7" s="60" t="s">
        <v>96</v>
      </c>
      <c r="AV7" s="61"/>
      <c r="AW7" s="687"/>
    </row>
    <row r="8" spans="1:49" s="53" customFormat="1" ht="36.75" customHeight="1" thickBot="1">
      <c r="A8" s="688"/>
      <c r="B8" s="710"/>
      <c r="C8" s="724"/>
      <c r="D8" s="725"/>
      <c r="E8" s="717"/>
      <c r="F8" s="717"/>
      <c r="G8" s="717"/>
      <c r="H8" s="717"/>
      <c r="I8" s="717"/>
      <c r="J8" s="719"/>
      <c r="K8" s="691"/>
      <c r="L8" s="692"/>
      <c r="M8" s="703" t="s">
        <v>138</v>
      </c>
      <c r="N8" s="703"/>
      <c r="O8" s="703" t="s">
        <v>124</v>
      </c>
      <c r="P8" s="703"/>
      <c r="Q8" s="703" t="s">
        <v>98</v>
      </c>
      <c r="R8" s="703"/>
      <c r="S8" s="713"/>
      <c r="T8" s="715"/>
      <c r="U8" s="704" t="s">
        <v>97</v>
      </c>
      <c r="V8" s="705"/>
      <c r="W8" s="706" t="s">
        <v>124</v>
      </c>
      <c r="X8" s="707"/>
      <c r="Y8" s="62" t="s">
        <v>98</v>
      </c>
      <c r="Z8" s="63"/>
      <c r="AA8" s="713"/>
      <c r="AB8" s="714"/>
      <c r="AC8" s="703" t="s">
        <v>138</v>
      </c>
      <c r="AD8" s="703"/>
      <c r="AE8" s="703" t="s">
        <v>124</v>
      </c>
      <c r="AF8" s="703"/>
      <c r="AG8" s="703" t="s">
        <v>98</v>
      </c>
      <c r="AH8" s="703"/>
      <c r="AI8" s="701"/>
      <c r="AJ8" s="702"/>
      <c r="AK8" s="691"/>
      <c r="AL8" s="692"/>
      <c r="AM8" s="695"/>
      <c r="AN8" s="696"/>
      <c r="AO8" s="691"/>
      <c r="AP8" s="698"/>
      <c r="AQ8" s="469"/>
      <c r="AR8" s="470"/>
      <c r="AS8" s="469"/>
      <c r="AT8" s="470"/>
      <c r="AU8" s="469"/>
      <c r="AV8" s="470"/>
      <c r="AW8" s="68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55574696</v>
      </c>
      <c r="C10" s="71">
        <v>761493</v>
      </c>
      <c r="D10" s="490">
        <v>137.02153224553851</v>
      </c>
      <c r="E10" s="229">
        <v>505042</v>
      </c>
      <c r="F10" s="490">
        <v>90.876250587137719</v>
      </c>
      <c r="G10" s="229">
        <v>148498</v>
      </c>
      <c r="H10" s="490">
        <v>26.720434062293386</v>
      </c>
      <c r="I10" s="229">
        <v>107953</v>
      </c>
      <c r="J10" s="491">
        <v>19.424847596107409</v>
      </c>
      <c r="K10" s="228">
        <v>716538</v>
      </c>
      <c r="L10" s="326">
        <v>129.19525206694379</v>
      </c>
      <c r="M10" s="352">
        <v>381403</v>
      </c>
      <c r="N10" s="326">
        <v>68.768797641002365</v>
      </c>
      <c r="O10" s="352">
        <v>160347</v>
      </c>
      <c r="P10" s="326">
        <v>28.911336290857193</v>
      </c>
      <c r="Q10" s="352">
        <v>174788</v>
      </c>
      <c r="R10" s="326">
        <v>31.515118135084208</v>
      </c>
      <c r="S10" s="73">
        <v>191532</v>
      </c>
      <c r="T10" s="326">
        <v>34.534141969980482</v>
      </c>
      <c r="U10" s="74">
        <v>99017</v>
      </c>
      <c r="V10" s="326">
        <v>17.853241940989271</v>
      </c>
      <c r="W10" s="352">
        <v>37309</v>
      </c>
      <c r="X10" s="326">
        <v>6.7269923707683406</v>
      </c>
      <c r="Y10" s="72">
        <v>55206</v>
      </c>
      <c r="Z10" s="326">
        <v>9.9539076582228692</v>
      </c>
      <c r="AA10" s="75">
        <v>3598</v>
      </c>
      <c r="AB10" s="326">
        <v>0.64873672706383156</v>
      </c>
      <c r="AC10" s="229">
        <v>890</v>
      </c>
      <c r="AD10" s="326">
        <v>0.16047128601634519</v>
      </c>
      <c r="AE10" s="229">
        <v>306</v>
      </c>
      <c r="AF10" s="326">
        <v>5.5173273619102951E-2</v>
      </c>
      <c r="AG10" s="229">
        <v>2402</v>
      </c>
      <c r="AH10" s="326">
        <v>0.4330921674283833</v>
      </c>
      <c r="AI10" s="70">
        <v>911668</v>
      </c>
      <c r="AJ10" s="319">
        <v>164.37813076398811</v>
      </c>
      <c r="AK10" s="495">
        <v>12347</v>
      </c>
      <c r="AL10" s="326">
        <v>2.2262235600492297</v>
      </c>
      <c r="AM10" s="74">
        <v>7040</v>
      </c>
      <c r="AN10" s="326">
        <v>1.2693459028708654</v>
      </c>
      <c r="AO10" s="70">
        <v>19387</v>
      </c>
      <c r="AP10" s="326">
        <v>3.4955694629200948</v>
      </c>
      <c r="AQ10" s="70">
        <v>67181</v>
      </c>
      <c r="AR10" s="491">
        <v>12.088415202487118</v>
      </c>
      <c r="AS10" s="74">
        <v>11130</v>
      </c>
      <c r="AT10" s="490">
        <v>2.0027100103255626</v>
      </c>
      <c r="AU10" s="70">
        <v>60730</v>
      </c>
      <c r="AV10" s="490">
        <v>10.927635123726093</v>
      </c>
      <c r="AW10" s="466" t="s">
        <v>99</v>
      </c>
    </row>
    <row r="11" spans="1:49" s="82" customFormat="1" ht="36.75" customHeight="1">
      <c r="A11" s="77" t="s">
        <v>100</v>
      </c>
      <c r="B11" s="487">
        <v>2020570</v>
      </c>
      <c r="C11" s="79">
        <v>40171</v>
      </c>
      <c r="D11" s="327">
        <v>198.8102367153823</v>
      </c>
      <c r="E11" s="230">
        <v>24230</v>
      </c>
      <c r="F11" s="327">
        <v>119.91665718089449</v>
      </c>
      <c r="G11" s="230">
        <v>6490</v>
      </c>
      <c r="H11" s="327">
        <v>32.119649405860727</v>
      </c>
      <c r="I11" s="230">
        <v>9451</v>
      </c>
      <c r="J11" s="323">
        <v>46.773930128627065</v>
      </c>
      <c r="K11" s="492">
        <v>34530</v>
      </c>
      <c r="L11" s="327">
        <v>158.87622561988414</v>
      </c>
      <c r="M11" s="353">
        <v>16953</v>
      </c>
      <c r="N11" s="327">
        <v>78.002567417720698</v>
      </c>
      <c r="O11" s="353">
        <v>7668</v>
      </c>
      <c r="P11" s="327">
        <v>35.281288678055944</v>
      </c>
      <c r="Q11" s="353">
        <v>9909</v>
      </c>
      <c r="R11" s="327">
        <v>45.592369524107504</v>
      </c>
      <c r="S11" s="230">
        <v>10063</v>
      </c>
      <c r="T11" s="327">
        <v>46.300940006165483</v>
      </c>
      <c r="U11" s="81">
        <v>5072</v>
      </c>
      <c r="V11" s="327">
        <v>23.336814837649939</v>
      </c>
      <c r="W11" s="353">
        <v>1790</v>
      </c>
      <c r="X11" s="327">
        <v>8.2359815771674665</v>
      </c>
      <c r="Y11" s="353">
        <v>3201</v>
      </c>
      <c r="Z11" s="327">
        <v>14.728143591348079</v>
      </c>
      <c r="AA11" s="81">
        <v>215</v>
      </c>
      <c r="AB11" s="327">
        <v>0.9892380106653661</v>
      </c>
      <c r="AC11" s="230">
        <v>35</v>
      </c>
      <c r="AD11" s="327">
        <v>0.16103874592226888</v>
      </c>
      <c r="AE11" s="230">
        <v>69</v>
      </c>
      <c r="AF11" s="327">
        <v>0.31747638481818724</v>
      </c>
      <c r="AG11" s="230">
        <v>111</v>
      </c>
      <c r="AH11" s="327">
        <v>0.51072287992490994</v>
      </c>
      <c r="AI11" s="78">
        <v>44808</v>
      </c>
      <c r="AJ11" s="320">
        <v>206.16640363671499</v>
      </c>
      <c r="AK11" s="492">
        <v>678</v>
      </c>
      <c r="AL11" s="327">
        <v>3.1195505638656664</v>
      </c>
      <c r="AM11" s="80">
        <v>406</v>
      </c>
      <c r="AN11" s="327">
        <v>1.8680494526983191</v>
      </c>
      <c r="AO11" s="79">
        <v>1084</v>
      </c>
      <c r="AP11" s="327">
        <v>4.9876000165639853</v>
      </c>
      <c r="AQ11" s="78">
        <v>3115</v>
      </c>
      <c r="AR11" s="323">
        <v>15.416441895108806</v>
      </c>
      <c r="AS11" s="80">
        <v>458</v>
      </c>
      <c r="AT11" s="327">
        <v>2.2666871229405561</v>
      </c>
      <c r="AU11" s="79">
        <v>3411</v>
      </c>
      <c r="AV11" s="327">
        <v>16.881375057533269</v>
      </c>
      <c r="AW11" s="77" t="s">
        <v>100</v>
      </c>
    </row>
    <row r="12" spans="1:49" s="82" customFormat="1" ht="36.75" customHeight="1">
      <c r="A12" s="83" t="s">
        <v>37</v>
      </c>
      <c r="B12" s="488">
        <v>516627</v>
      </c>
      <c r="C12" s="85">
        <v>6211</v>
      </c>
      <c r="D12" s="328">
        <v>120.22213318312826</v>
      </c>
      <c r="E12" s="231">
        <v>3871</v>
      </c>
      <c r="F12" s="328">
        <v>74.928333207517227</v>
      </c>
      <c r="G12" s="231">
        <v>1447</v>
      </c>
      <c r="H12" s="328">
        <v>28.008601950730412</v>
      </c>
      <c r="I12" s="231">
        <v>893</v>
      </c>
      <c r="J12" s="324">
        <v>17.285198024880621</v>
      </c>
      <c r="K12" s="493">
        <v>6217</v>
      </c>
      <c r="L12" s="328">
        <v>117.83741709176422</v>
      </c>
      <c r="M12" s="354">
        <v>3238</v>
      </c>
      <c r="N12" s="328">
        <v>61.373259858956494</v>
      </c>
      <c r="O12" s="354">
        <v>1554</v>
      </c>
      <c r="P12" s="328">
        <v>29.454615756892647</v>
      </c>
      <c r="Q12" s="354">
        <v>1425</v>
      </c>
      <c r="R12" s="328">
        <v>27.009541475915075</v>
      </c>
      <c r="S12" s="231">
        <v>2492</v>
      </c>
      <c r="T12" s="328">
        <v>47.23352797051254</v>
      </c>
      <c r="U12" s="87">
        <v>1124</v>
      </c>
      <c r="V12" s="328">
        <v>21.304368153634066</v>
      </c>
      <c r="W12" s="354">
        <v>456</v>
      </c>
      <c r="X12" s="328">
        <v>8.6430532722928248</v>
      </c>
      <c r="Y12" s="354">
        <v>912</v>
      </c>
      <c r="Z12" s="328">
        <v>17.28610654458565</v>
      </c>
      <c r="AA12" s="87">
        <v>11</v>
      </c>
      <c r="AB12" s="328">
        <v>0.20849470612987073</v>
      </c>
      <c r="AC12" s="231">
        <v>1</v>
      </c>
      <c r="AD12" s="328">
        <v>1.8954064193624616E-2</v>
      </c>
      <c r="AE12" s="231">
        <v>0</v>
      </c>
      <c r="AF12" s="328">
        <v>0</v>
      </c>
      <c r="AG12" s="231">
        <v>10</v>
      </c>
      <c r="AH12" s="328">
        <v>0.18954064193624615</v>
      </c>
      <c r="AI12" s="84">
        <v>8720</v>
      </c>
      <c r="AJ12" s="321">
        <v>165.27943976840663</v>
      </c>
      <c r="AK12" s="493">
        <v>72</v>
      </c>
      <c r="AL12" s="328">
        <v>1.3646926219409723</v>
      </c>
      <c r="AM12" s="86">
        <v>62</v>
      </c>
      <c r="AN12" s="328">
        <v>1.1751519800047261</v>
      </c>
      <c r="AO12" s="85">
        <v>134</v>
      </c>
      <c r="AP12" s="328">
        <v>2.5398446019456982</v>
      </c>
      <c r="AQ12" s="84">
        <v>552</v>
      </c>
      <c r="AR12" s="324">
        <v>10.684691276297988</v>
      </c>
      <c r="AS12" s="86">
        <v>66</v>
      </c>
      <c r="AT12" s="328">
        <v>1.277517435209542</v>
      </c>
      <c r="AU12" s="85">
        <v>316</v>
      </c>
      <c r="AV12" s="328">
        <v>6.1165986291850798</v>
      </c>
      <c r="AW12" s="83" t="s">
        <v>101</v>
      </c>
    </row>
    <row r="13" spans="1:49" s="82" customFormat="1" ht="36.75" customHeight="1">
      <c r="A13" s="83" t="s">
        <v>38</v>
      </c>
      <c r="B13" s="488">
        <v>401758</v>
      </c>
      <c r="C13" s="85">
        <v>4442</v>
      </c>
      <c r="D13" s="328">
        <v>110.56407090835778</v>
      </c>
      <c r="E13" s="231">
        <v>2805</v>
      </c>
      <c r="F13" s="328">
        <v>69.818149234116063</v>
      </c>
      <c r="G13" s="231">
        <v>1088</v>
      </c>
      <c r="H13" s="328">
        <v>27.08097909686926</v>
      </c>
      <c r="I13" s="231">
        <v>549</v>
      </c>
      <c r="J13" s="324">
        <v>13.664942577372447</v>
      </c>
      <c r="K13" s="493">
        <v>5876</v>
      </c>
      <c r="L13" s="328">
        <v>142.84753448623752</v>
      </c>
      <c r="M13" s="354">
        <v>3393</v>
      </c>
      <c r="N13" s="328">
        <v>82.484970134752203</v>
      </c>
      <c r="O13" s="354">
        <v>1197</v>
      </c>
      <c r="P13" s="328">
        <v>29.099472222604888</v>
      </c>
      <c r="Q13" s="354">
        <v>1286</v>
      </c>
      <c r="R13" s="328">
        <v>31.263092128880437</v>
      </c>
      <c r="S13" s="231">
        <v>2504</v>
      </c>
      <c r="T13" s="328">
        <v>60.873081408022252</v>
      </c>
      <c r="U13" s="87">
        <v>908</v>
      </c>
      <c r="V13" s="328">
        <v>22.073785111215738</v>
      </c>
      <c r="W13" s="354">
        <v>689</v>
      </c>
      <c r="X13" s="328">
        <v>16.749821521616347</v>
      </c>
      <c r="Y13" s="354">
        <v>907</v>
      </c>
      <c r="Z13" s="328">
        <v>22.04947477519017</v>
      </c>
      <c r="AA13" s="87">
        <v>26</v>
      </c>
      <c r="AB13" s="328">
        <v>0.63206873666476793</v>
      </c>
      <c r="AC13" s="231">
        <v>16</v>
      </c>
      <c r="AD13" s="328">
        <v>0.3889653764090879</v>
      </c>
      <c r="AE13" s="231">
        <v>0</v>
      </c>
      <c r="AF13" s="328">
        <v>0</v>
      </c>
      <c r="AG13" s="231">
        <v>10</v>
      </c>
      <c r="AH13" s="328">
        <v>0.24310336025567994</v>
      </c>
      <c r="AI13" s="84">
        <v>8406</v>
      </c>
      <c r="AJ13" s="321">
        <v>204.35268463092456</v>
      </c>
      <c r="AK13" s="493">
        <v>147</v>
      </c>
      <c r="AL13" s="328">
        <v>3.5736193957584952</v>
      </c>
      <c r="AM13" s="86">
        <v>81</v>
      </c>
      <c r="AN13" s="328">
        <v>1.9691372180710074</v>
      </c>
      <c r="AO13" s="85">
        <v>228</v>
      </c>
      <c r="AP13" s="328">
        <v>5.5427566138295026</v>
      </c>
      <c r="AQ13" s="84">
        <v>454</v>
      </c>
      <c r="AR13" s="324">
        <v>11.300335027553899</v>
      </c>
      <c r="AS13" s="86">
        <v>86</v>
      </c>
      <c r="AT13" s="328">
        <v>2.1405920977304747</v>
      </c>
      <c r="AU13" s="85">
        <v>642</v>
      </c>
      <c r="AV13" s="328">
        <v>15.979768915615868</v>
      </c>
      <c r="AW13" s="83" t="s">
        <v>38</v>
      </c>
    </row>
    <row r="14" spans="1:49" s="82" customFormat="1" ht="36.75" customHeight="1">
      <c r="A14" s="83" t="s">
        <v>39</v>
      </c>
      <c r="B14" s="488">
        <v>950567</v>
      </c>
      <c r="C14" s="85">
        <v>7011</v>
      </c>
      <c r="D14" s="328">
        <v>73.755979326023308</v>
      </c>
      <c r="E14" s="231">
        <v>4602</v>
      </c>
      <c r="F14" s="328">
        <v>48.413210220847134</v>
      </c>
      <c r="G14" s="231">
        <v>1700</v>
      </c>
      <c r="H14" s="328">
        <v>17.884062880365086</v>
      </c>
      <c r="I14" s="231">
        <v>709</v>
      </c>
      <c r="J14" s="324">
        <v>7.4587062248110865</v>
      </c>
      <c r="K14" s="493">
        <v>14843</v>
      </c>
      <c r="L14" s="328">
        <v>151.76798506348632</v>
      </c>
      <c r="M14" s="354">
        <v>8291</v>
      </c>
      <c r="N14" s="328">
        <v>84.774531035596908</v>
      </c>
      <c r="O14" s="354">
        <v>3345</v>
      </c>
      <c r="P14" s="328">
        <v>34.202244158011297</v>
      </c>
      <c r="Q14" s="354">
        <v>3207</v>
      </c>
      <c r="R14" s="328">
        <v>32.791209869878102</v>
      </c>
      <c r="S14" s="231">
        <v>3891</v>
      </c>
      <c r="T14" s="328">
        <v>39.785031993668753</v>
      </c>
      <c r="U14" s="87">
        <v>1582</v>
      </c>
      <c r="V14" s="328">
        <v>16.175769882802356</v>
      </c>
      <c r="W14" s="354">
        <v>1013</v>
      </c>
      <c r="X14" s="328">
        <v>10.357809665789372</v>
      </c>
      <c r="Y14" s="354">
        <v>1296</v>
      </c>
      <c r="Z14" s="328">
        <v>13.251452445077025</v>
      </c>
      <c r="AA14" s="87">
        <v>30</v>
      </c>
      <c r="AB14" s="328">
        <v>0.30674658437678293</v>
      </c>
      <c r="AC14" s="231">
        <v>6</v>
      </c>
      <c r="AD14" s="328">
        <v>6.1349316875356594E-2</v>
      </c>
      <c r="AE14" s="231">
        <v>1</v>
      </c>
      <c r="AF14" s="328">
        <v>1.0224886145892766E-2</v>
      </c>
      <c r="AG14" s="231">
        <v>23</v>
      </c>
      <c r="AH14" s="328">
        <v>0.23517238135553362</v>
      </c>
      <c r="AI14" s="84">
        <v>18764</v>
      </c>
      <c r="AJ14" s="321">
        <v>191.85976364153183</v>
      </c>
      <c r="AK14" s="493">
        <v>118</v>
      </c>
      <c r="AL14" s="328">
        <v>1.2065365652153464</v>
      </c>
      <c r="AM14" s="86">
        <v>142</v>
      </c>
      <c r="AN14" s="328">
        <v>1.4519338327167726</v>
      </c>
      <c r="AO14" s="85">
        <v>260</v>
      </c>
      <c r="AP14" s="328">
        <v>2.6584703979321191</v>
      </c>
      <c r="AQ14" s="84">
        <v>1185</v>
      </c>
      <c r="AR14" s="324">
        <v>12.466243831313312</v>
      </c>
      <c r="AS14" s="86">
        <v>217</v>
      </c>
      <c r="AT14" s="328">
        <v>2.282848026493661</v>
      </c>
      <c r="AU14" s="85">
        <v>1428</v>
      </c>
      <c r="AV14" s="328">
        <v>15.022612819506675</v>
      </c>
      <c r="AW14" s="83" t="s">
        <v>39</v>
      </c>
    </row>
    <row r="15" spans="1:49" s="82" customFormat="1" ht="36.75" customHeight="1">
      <c r="A15" s="83" t="s">
        <v>40</v>
      </c>
      <c r="B15" s="488">
        <v>393266</v>
      </c>
      <c r="C15" s="85">
        <v>1938</v>
      </c>
      <c r="D15" s="328">
        <v>49.279622443842086</v>
      </c>
      <c r="E15" s="231">
        <v>1150</v>
      </c>
      <c r="F15" s="328">
        <v>29.242294019823731</v>
      </c>
      <c r="G15" s="231">
        <v>599</v>
      </c>
      <c r="H15" s="328">
        <v>15.231420972064708</v>
      </c>
      <c r="I15" s="231">
        <v>189</v>
      </c>
      <c r="J15" s="324">
        <v>4.8059074519536393</v>
      </c>
      <c r="K15" s="493">
        <v>4491</v>
      </c>
      <c r="L15" s="328">
        <v>111.55731460934653</v>
      </c>
      <c r="M15" s="354">
        <v>2675</v>
      </c>
      <c r="N15" s="328">
        <v>66.447520948564247</v>
      </c>
      <c r="O15" s="354">
        <v>1056</v>
      </c>
      <c r="P15" s="328">
        <v>26.231245652965921</v>
      </c>
      <c r="Q15" s="354">
        <v>760</v>
      </c>
      <c r="R15" s="328">
        <v>18.878548007816384</v>
      </c>
      <c r="S15" s="231">
        <v>925</v>
      </c>
      <c r="T15" s="328">
        <v>22.977180141092305</v>
      </c>
      <c r="U15" s="87">
        <v>466</v>
      </c>
      <c r="V15" s="328">
        <v>11.575530752161098</v>
      </c>
      <c r="W15" s="354">
        <v>231</v>
      </c>
      <c r="X15" s="328">
        <v>5.738084986586296</v>
      </c>
      <c r="Y15" s="354">
        <v>228</v>
      </c>
      <c r="Z15" s="328">
        <v>5.6635644023449148</v>
      </c>
      <c r="AA15" s="87">
        <v>11</v>
      </c>
      <c r="AB15" s="328">
        <v>0.27324214221839499</v>
      </c>
      <c r="AC15" s="231">
        <v>0</v>
      </c>
      <c r="AD15" s="328">
        <v>0</v>
      </c>
      <c r="AE15" s="231">
        <v>0</v>
      </c>
      <c r="AF15" s="328">
        <v>0</v>
      </c>
      <c r="AG15" s="231">
        <v>11</v>
      </c>
      <c r="AH15" s="328">
        <v>0.27324214221839499</v>
      </c>
      <c r="AI15" s="84">
        <v>5427</v>
      </c>
      <c r="AJ15" s="321">
        <v>134.80773689265723</v>
      </c>
      <c r="AK15" s="493">
        <v>28</v>
      </c>
      <c r="AL15" s="328">
        <v>0.69552545291955092</v>
      </c>
      <c r="AM15" s="86">
        <v>47</v>
      </c>
      <c r="AN15" s="328">
        <v>1.1674891531149605</v>
      </c>
      <c r="AO15" s="85">
        <v>75</v>
      </c>
      <c r="AP15" s="328">
        <v>1.8630146060345114</v>
      </c>
      <c r="AQ15" s="84">
        <v>389</v>
      </c>
      <c r="AR15" s="324">
        <v>9.8915238032273329</v>
      </c>
      <c r="AS15" s="86">
        <v>39</v>
      </c>
      <c r="AT15" s="328">
        <v>0.99169518849837013</v>
      </c>
      <c r="AU15" s="85">
        <v>640</v>
      </c>
      <c r="AV15" s="328">
        <v>16.273972324075817</v>
      </c>
      <c r="AW15" s="83" t="s">
        <v>40</v>
      </c>
    </row>
    <row r="16" spans="1:49" s="82" customFormat="1" ht="36.75" customHeight="1">
      <c r="A16" s="83" t="s">
        <v>41</v>
      </c>
      <c r="B16" s="488">
        <v>392402</v>
      </c>
      <c r="C16" s="85">
        <v>2374</v>
      </c>
      <c r="D16" s="328">
        <v>60.499181961355951</v>
      </c>
      <c r="E16" s="231">
        <v>1645</v>
      </c>
      <c r="F16" s="328">
        <v>41.921294998496435</v>
      </c>
      <c r="G16" s="231">
        <v>548</v>
      </c>
      <c r="H16" s="328">
        <v>13.965270309529513</v>
      </c>
      <c r="I16" s="231">
        <v>181</v>
      </c>
      <c r="J16" s="324">
        <v>4.6126166533300035</v>
      </c>
      <c r="K16" s="493">
        <v>3400</v>
      </c>
      <c r="L16" s="328">
        <v>84.109282696246751</v>
      </c>
      <c r="M16" s="354">
        <v>1908</v>
      </c>
      <c r="N16" s="328">
        <v>47.200150407187877</v>
      </c>
      <c r="O16" s="354">
        <v>708</v>
      </c>
      <c r="P16" s="328">
        <v>17.514521220277263</v>
      </c>
      <c r="Q16" s="354">
        <v>784</v>
      </c>
      <c r="R16" s="328">
        <v>19.394611068781604</v>
      </c>
      <c r="S16" s="231">
        <v>928</v>
      </c>
      <c r="T16" s="328">
        <v>22.956886571210877</v>
      </c>
      <c r="U16" s="87">
        <v>408</v>
      </c>
      <c r="V16" s="328">
        <v>10.093113923549609</v>
      </c>
      <c r="W16" s="354">
        <v>210</v>
      </c>
      <c r="X16" s="328">
        <v>5.1949851077093578</v>
      </c>
      <c r="Y16" s="354">
        <v>310</v>
      </c>
      <c r="Z16" s="328">
        <v>7.6687875399519099</v>
      </c>
      <c r="AA16" s="87">
        <v>8</v>
      </c>
      <c r="AB16" s="328">
        <v>0.19790419457940411</v>
      </c>
      <c r="AC16" s="231">
        <v>5</v>
      </c>
      <c r="AD16" s="328">
        <v>0.12369012161212756</v>
      </c>
      <c r="AE16" s="231">
        <v>0</v>
      </c>
      <c r="AF16" s="328">
        <v>0</v>
      </c>
      <c r="AG16" s="231">
        <v>3</v>
      </c>
      <c r="AH16" s="328">
        <v>7.4214072967276543E-2</v>
      </c>
      <c r="AI16" s="84">
        <v>4336</v>
      </c>
      <c r="AJ16" s="321">
        <v>107.26407346203703</v>
      </c>
      <c r="AK16" s="493">
        <v>70</v>
      </c>
      <c r="AL16" s="328">
        <v>1.7316617025697858</v>
      </c>
      <c r="AM16" s="86">
        <v>50</v>
      </c>
      <c r="AN16" s="328">
        <v>1.2369012161212758</v>
      </c>
      <c r="AO16" s="85">
        <v>120</v>
      </c>
      <c r="AP16" s="328">
        <v>2.9685629186910618</v>
      </c>
      <c r="AQ16" s="84">
        <v>370</v>
      </c>
      <c r="AR16" s="324">
        <v>9.4291058659232103</v>
      </c>
      <c r="AS16" s="86">
        <v>65</v>
      </c>
      <c r="AT16" s="328">
        <v>1.656464544013537</v>
      </c>
      <c r="AU16" s="85">
        <v>264</v>
      </c>
      <c r="AV16" s="328">
        <v>6.7277944556857507</v>
      </c>
      <c r="AW16" s="83" t="s">
        <v>41</v>
      </c>
    </row>
    <row r="17" spans="1:49" s="82" customFormat="1" ht="36.75" customHeight="1">
      <c r="A17" s="83" t="s">
        <v>42</v>
      </c>
      <c r="B17" s="488">
        <v>723668</v>
      </c>
      <c r="C17" s="85">
        <v>7458</v>
      </c>
      <c r="D17" s="328">
        <v>103.05830850611054</v>
      </c>
      <c r="E17" s="231">
        <v>4718</v>
      </c>
      <c r="F17" s="328">
        <v>65.195642200567107</v>
      </c>
      <c r="G17" s="231">
        <v>1721</v>
      </c>
      <c r="H17" s="328">
        <v>23.781623617459939</v>
      </c>
      <c r="I17" s="231">
        <v>1019</v>
      </c>
      <c r="J17" s="324">
        <v>14.081042688083485</v>
      </c>
      <c r="K17" s="493">
        <v>8069</v>
      </c>
      <c r="L17" s="328">
        <v>109.73936278000949</v>
      </c>
      <c r="M17" s="354">
        <v>4450</v>
      </c>
      <c r="N17" s="328">
        <v>60.520530966791696</v>
      </c>
      <c r="O17" s="354">
        <v>1729</v>
      </c>
      <c r="P17" s="328">
        <v>23.51460630147929</v>
      </c>
      <c r="Q17" s="354">
        <v>1890</v>
      </c>
      <c r="R17" s="328">
        <v>25.704225511738493</v>
      </c>
      <c r="S17" s="231">
        <v>2161</v>
      </c>
      <c r="T17" s="328">
        <v>29.389857847019517</v>
      </c>
      <c r="U17" s="87">
        <v>948</v>
      </c>
      <c r="V17" s="328">
        <v>12.892913113824388</v>
      </c>
      <c r="W17" s="354">
        <v>606</v>
      </c>
      <c r="X17" s="328">
        <v>8.2416723069383746</v>
      </c>
      <c r="Y17" s="354">
        <v>607</v>
      </c>
      <c r="Z17" s="328">
        <v>8.2552724262567541</v>
      </c>
      <c r="AA17" s="87">
        <v>23</v>
      </c>
      <c r="AB17" s="328">
        <v>0.31280274432274363</v>
      </c>
      <c r="AC17" s="231">
        <v>6</v>
      </c>
      <c r="AD17" s="328">
        <v>8.1600715910280938E-2</v>
      </c>
      <c r="AE17" s="231">
        <v>0</v>
      </c>
      <c r="AF17" s="328">
        <v>0</v>
      </c>
      <c r="AG17" s="231">
        <v>17</v>
      </c>
      <c r="AH17" s="328">
        <v>0.23120202841246268</v>
      </c>
      <c r="AI17" s="84">
        <v>10253</v>
      </c>
      <c r="AJ17" s="321">
        <v>139.44202337135172</v>
      </c>
      <c r="AK17" s="493">
        <v>132</v>
      </c>
      <c r="AL17" s="328">
        <v>1.7952157500261805</v>
      </c>
      <c r="AM17" s="86">
        <v>117</v>
      </c>
      <c r="AN17" s="328">
        <v>1.5912139602504782</v>
      </c>
      <c r="AO17" s="85">
        <v>249</v>
      </c>
      <c r="AP17" s="328">
        <v>3.386429710276659</v>
      </c>
      <c r="AQ17" s="84">
        <v>745</v>
      </c>
      <c r="AR17" s="324">
        <v>10.294776057529145</v>
      </c>
      <c r="AS17" s="86">
        <v>225</v>
      </c>
      <c r="AT17" s="328">
        <v>3.1091605542873251</v>
      </c>
      <c r="AU17" s="85">
        <v>633</v>
      </c>
      <c r="AV17" s="328">
        <v>8.7471050260616749</v>
      </c>
      <c r="AW17" s="83" t="s">
        <v>42</v>
      </c>
    </row>
    <row r="18" spans="1:49" s="82" customFormat="1" ht="36.75" customHeight="1">
      <c r="A18" s="83" t="s">
        <v>43</v>
      </c>
      <c r="B18" s="488">
        <v>1179151</v>
      </c>
      <c r="C18" s="85">
        <v>15714</v>
      </c>
      <c r="D18" s="328">
        <v>133.26537483324867</v>
      </c>
      <c r="E18" s="231">
        <v>9527</v>
      </c>
      <c r="F18" s="328">
        <v>80.795419755400275</v>
      </c>
      <c r="G18" s="231">
        <v>4302</v>
      </c>
      <c r="H18" s="328">
        <v>36.483876958930622</v>
      </c>
      <c r="I18" s="231">
        <v>1885</v>
      </c>
      <c r="J18" s="324">
        <v>15.986078118917764</v>
      </c>
      <c r="K18" s="493">
        <v>16230</v>
      </c>
      <c r="L18" s="328">
        <v>138.6873268722718</v>
      </c>
      <c r="M18" s="354">
        <v>8956</v>
      </c>
      <c r="N18" s="328">
        <v>76.530110872955404</v>
      </c>
      <c r="O18" s="354">
        <v>3762</v>
      </c>
      <c r="P18" s="328">
        <v>32.146748225106997</v>
      </c>
      <c r="Q18" s="354">
        <v>3512</v>
      </c>
      <c r="R18" s="328">
        <v>30.010467774209399</v>
      </c>
      <c r="S18" s="231">
        <v>4967</v>
      </c>
      <c r="T18" s="328">
        <v>42.443619998433398</v>
      </c>
      <c r="U18" s="87">
        <v>2221</v>
      </c>
      <c r="V18" s="328">
        <v>18.978715525774227</v>
      </c>
      <c r="W18" s="354">
        <v>1594</v>
      </c>
      <c r="X18" s="328">
        <v>13.62092415492306</v>
      </c>
      <c r="Y18" s="354">
        <v>1152</v>
      </c>
      <c r="Z18" s="328">
        <v>9.8439803177361132</v>
      </c>
      <c r="AA18" s="87">
        <v>104</v>
      </c>
      <c r="AB18" s="328">
        <v>0.88869266757339915</v>
      </c>
      <c r="AC18" s="231">
        <v>35</v>
      </c>
      <c r="AD18" s="328">
        <v>0.29907926312566313</v>
      </c>
      <c r="AE18" s="231">
        <v>6</v>
      </c>
      <c r="AF18" s="328">
        <v>5.1270730821542251E-2</v>
      </c>
      <c r="AG18" s="231">
        <v>63</v>
      </c>
      <c r="AH18" s="328">
        <v>0.5383426736261937</v>
      </c>
      <c r="AI18" s="84">
        <v>21301</v>
      </c>
      <c r="AJ18" s="321">
        <v>182.0196395382786</v>
      </c>
      <c r="AK18" s="493">
        <v>154</v>
      </c>
      <c r="AL18" s="328">
        <v>1.3159487577529179</v>
      </c>
      <c r="AM18" s="86">
        <v>160</v>
      </c>
      <c r="AN18" s="328">
        <v>1.36721948857446</v>
      </c>
      <c r="AO18" s="85">
        <v>314</v>
      </c>
      <c r="AP18" s="328">
        <v>2.6831682463273778</v>
      </c>
      <c r="AQ18" s="84">
        <v>2031</v>
      </c>
      <c r="AR18" s="324">
        <v>17.224257113804764</v>
      </c>
      <c r="AS18" s="86">
        <v>229</v>
      </c>
      <c r="AT18" s="328">
        <v>1.9420752728022113</v>
      </c>
      <c r="AU18" s="85">
        <v>3840</v>
      </c>
      <c r="AV18" s="328">
        <v>32.565803701137519</v>
      </c>
      <c r="AW18" s="83" t="s">
        <v>43</v>
      </c>
    </row>
    <row r="19" spans="1:49" s="82" customFormat="1" ht="36.75" customHeight="1">
      <c r="A19" s="83" t="s">
        <v>44</v>
      </c>
      <c r="B19" s="488">
        <v>906444</v>
      </c>
      <c r="C19" s="85">
        <v>9010</v>
      </c>
      <c r="D19" s="328">
        <v>99.399411326016832</v>
      </c>
      <c r="E19" s="231">
        <v>5766</v>
      </c>
      <c r="F19" s="328">
        <v>63.611210400201223</v>
      </c>
      <c r="G19" s="231">
        <v>1829</v>
      </c>
      <c r="H19" s="328">
        <v>20.177749535547704</v>
      </c>
      <c r="I19" s="231">
        <v>1415</v>
      </c>
      <c r="J19" s="324">
        <v>15.610451390267903</v>
      </c>
      <c r="K19" s="493">
        <v>10338</v>
      </c>
      <c r="L19" s="328">
        <v>114.20079145928021</v>
      </c>
      <c r="M19" s="354">
        <v>5522</v>
      </c>
      <c r="N19" s="328">
        <v>60.999881063856186</v>
      </c>
      <c r="O19" s="354">
        <v>2600</v>
      </c>
      <c r="P19" s="328">
        <v>28.721421725104328</v>
      </c>
      <c r="Q19" s="354">
        <v>2216</v>
      </c>
      <c r="R19" s="328">
        <v>24.479488670319689</v>
      </c>
      <c r="S19" s="231">
        <v>2948</v>
      </c>
      <c r="T19" s="328">
        <v>32.565673556002906</v>
      </c>
      <c r="U19" s="87">
        <v>1099</v>
      </c>
      <c r="V19" s="328">
        <v>12.14032402918833</v>
      </c>
      <c r="W19" s="354">
        <v>1305</v>
      </c>
      <c r="X19" s="328">
        <v>14.415944365869672</v>
      </c>
      <c r="Y19" s="354">
        <v>544</v>
      </c>
      <c r="Z19" s="328">
        <v>6.0094051609449064</v>
      </c>
      <c r="AA19" s="87">
        <v>29</v>
      </c>
      <c r="AB19" s="328">
        <v>0.32035431924154828</v>
      </c>
      <c r="AC19" s="231">
        <v>6</v>
      </c>
      <c r="AD19" s="328">
        <v>6.6280203981009991E-2</v>
      </c>
      <c r="AE19" s="231">
        <v>2</v>
      </c>
      <c r="AF19" s="328">
        <v>2.2093401327003329E-2</v>
      </c>
      <c r="AG19" s="231">
        <v>21</v>
      </c>
      <c r="AH19" s="328">
        <v>0.23198071393353495</v>
      </c>
      <c r="AI19" s="84">
        <v>13315</v>
      </c>
      <c r="AJ19" s="321">
        <v>147.08681933452465</v>
      </c>
      <c r="AK19" s="493">
        <v>67</v>
      </c>
      <c r="AL19" s="328">
        <v>0.74012894445461141</v>
      </c>
      <c r="AM19" s="86">
        <v>51</v>
      </c>
      <c r="AN19" s="328">
        <v>0.56338173383858492</v>
      </c>
      <c r="AO19" s="85">
        <v>118</v>
      </c>
      <c r="AP19" s="328">
        <v>1.3035106782931964</v>
      </c>
      <c r="AQ19" s="84">
        <v>925</v>
      </c>
      <c r="AR19" s="324">
        <v>10.204712039574424</v>
      </c>
      <c r="AS19" s="86">
        <v>146</v>
      </c>
      <c r="AT19" s="328">
        <v>1.6106896840841796</v>
      </c>
      <c r="AU19" s="85">
        <v>787</v>
      </c>
      <c r="AV19" s="328">
        <v>8.6822793244811596</v>
      </c>
      <c r="AW19" s="83" t="s">
        <v>44</v>
      </c>
    </row>
    <row r="20" spans="1:49" s="82" customFormat="1" ht="36.75" customHeight="1">
      <c r="A20" s="83" t="s">
        <v>45</v>
      </c>
      <c r="B20" s="488">
        <v>715635</v>
      </c>
      <c r="C20" s="85">
        <v>7314</v>
      </c>
      <c r="D20" s="328">
        <v>102.20293864889224</v>
      </c>
      <c r="E20" s="231">
        <v>4812</v>
      </c>
      <c r="F20" s="328">
        <v>67.240981785407371</v>
      </c>
      <c r="G20" s="231">
        <v>1540</v>
      </c>
      <c r="H20" s="328">
        <v>21.519349947948328</v>
      </c>
      <c r="I20" s="231">
        <v>962</v>
      </c>
      <c r="J20" s="324">
        <v>13.442606915536551</v>
      </c>
      <c r="K20" s="493">
        <v>8734</v>
      </c>
      <c r="L20" s="328">
        <v>123.27707560165912</v>
      </c>
      <c r="M20" s="354">
        <v>4883</v>
      </c>
      <c r="N20" s="328">
        <v>68.921680806377552</v>
      </c>
      <c r="O20" s="354">
        <v>1933</v>
      </c>
      <c r="P20" s="328">
        <v>27.283557034349332</v>
      </c>
      <c r="Q20" s="354">
        <v>1918</v>
      </c>
      <c r="R20" s="328">
        <v>27.07183776093224</v>
      </c>
      <c r="S20" s="231">
        <v>2545</v>
      </c>
      <c r="T20" s="328">
        <v>35.921703389766712</v>
      </c>
      <c r="U20" s="87">
        <v>1197</v>
      </c>
      <c r="V20" s="328">
        <v>16.895198018683988</v>
      </c>
      <c r="W20" s="354">
        <v>611</v>
      </c>
      <c r="X20" s="328">
        <v>8.6240317371895721</v>
      </c>
      <c r="Y20" s="354">
        <v>737</v>
      </c>
      <c r="Z20" s="328">
        <v>10.40247363389315</v>
      </c>
      <c r="AA20" s="87">
        <v>94</v>
      </c>
      <c r="AB20" s="328">
        <v>1.3267741134137803</v>
      </c>
      <c r="AC20" s="231">
        <v>20</v>
      </c>
      <c r="AD20" s="328">
        <v>0.28229236455612344</v>
      </c>
      <c r="AE20" s="231">
        <v>1</v>
      </c>
      <c r="AF20" s="328">
        <v>1.4114618227806172E-2</v>
      </c>
      <c r="AG20" s="231">
        <v>73</v>
      </c>
      <c r="AH20" s="328">
        <v>1.0303671306298505</v>
      </c>
      <c r="AI20" s="84">
        <v>11373</v>
      </c>
      <c r="AJ20" s="321">
        <v>160.52555310483962</v>
      </c>
      <c r="AK20" s="493">
        <v>102</v>
      </c>
      <c r="AL20" s="328">
        <v>1.4396910592362295</v>
      </c>
      <c r="AM20" s="86">
        <v>58</v>
      </c>
      <c r="AN20" s="328">
        <v>0.81864785721275801</v>
      </c>
      <c r="AO20" s="85">
        <v>160</v>
      </c>
      <c r="AP20" s="328">
        <v>2.2583389164489875</v>
      </c>
      <c r="AQ20" s="84">
        <v>959</v>
      </c>
      <c r="AR20" s="324">
        <v>13.40068610394964</v>
      </c>
      <c r="AS20" s="86">
        <v>131</v>
      </c>
      <c r="AT20" s="328">
        <v>1.8305421059618381</v>
      </c>
      <c r="AU20" s="85">
        <v>910</v>
      </c>
      <c r="AV20" s="328">
        <v>12.715979514696738</v>
      </c>
      <c r="AW20" s="83" t="s">
        <v>45</v>
      </c>
    </row>
    <row r="21" spans="1:49" s="82" customFormat="1" ht="36.75" customHeight="1">
      <c r="A21" s="83" t="s">
        <v>46</v>
      </c>
      <c r="B21" s="488">
        <v>3098039</v>
      </c>
      <c r="C21" s="85">
        <v>27933</v>
      </c>
      <c r="D21" s="328">
        <v>90.163487289863042</v>
      </c>
      <c r="E21" s="231">
        <v>17324</v>
      </c>
      <c r="F21" s="328">
        <v>55.919244399441062</v>
      </c>
      <c r="G21" s="231">
        <v>7303</v>
      </c>
      <c r="H21" s="328">
        <v>23.572976324700885</v>
      </c>
      <c r="I21" s="231">
        <v>3306</v>
      </c>
      <c r="J21" s="324">
        <v>10.671266565721091</v>
      </c>
      <c r="K21" s="493">
        <v>37959</v>
      </c>
      <c r="L21" s="328">
        <v>123.11233323369203</v>
      </c>
      <c r="M21" s="354">
        <v>20537</v>
      </c>
      <c r="N21" s="328">
        <v>66.607602613881639</v>
      </c>
      <c r="O21" s="354">
        <v>8475</v>
      </c>
      <c r="P21" s="328">
        <v>27.486947078572669</v>
      </c>
      <c r="Q21" s="354">
        <v>8947</v>
      </c>
      <c r="R21" s="328">
        <v>29.017783541237719</v>
      </c>
      <c r="S21" s="231">
        <v>8740</v>
      </c>
      <c r="T21" s="328">
        <v>28.346420940026565</v>
      </c>
      <c r="U21" s="87">
        <v>5032</v>
      </c>
      <c r="V21" s="328">
        <v>16.320273474852822</v>
      </c>
      <c r="W21" s="354">
        <v>1339</v>
      </c>
      <c r="X21" s="328">
        <v>4.342775473534962</v>
      </c>
      <c r="Y21" s="354">
        <v>2369</v>
      </c>
      <c r="Z21" s="328">
        <v>7.6833719916387793</v>
      </c>
      <c r="AA21" s="87">
        <v>183</v>
      </c>
      <c r="AB21" s="328">
        <v>0.59352345904174608</v>
      </c>
      <c r="AC21" s="231">
        <v>30</v>
      </c>
      <c r="AD21" s="328">
        <v>9.7298927711761657E-2</v>
      </c>
      <c r="AE21" s="231">
        <v>9</v>
      </c>
      <c r="AF21" s="328">
        <v>2.9189678313528498E-2</v>
      </c>
      <c r="AG21" s="231">
        <v>144</v>
      </c>
      <c r="AH21" s="328">
        <v>0.46703485301645598</v>
      </c>
      <c r="AI21" s="84">
        <v>46882</v>
      </c>
      <c r="AJ21" s="321">
        <v>152.05227763276034</v>
      </c>
      <c r="AK21" s="493">
        <v>303</v>
      </c>
      <c r="AL21" s="328">
        <v>0.98271916988879271</v>
      </c>
      <c r="AM21" s="86">
        <v>192</v>
      </c>
      <c r="AN21" s="328">
        <v>0.62271313735527467</v>
      </c>
      <c r="AO21" s="85">
        <v>495</v>
      </c>
      <c r="AP21" s="328">
        <v>1.6054323072440675</v>
      </c>
      <c r="AQ21" s="84">
        <v>3275</v>
      </c>
      <c r="AR21" s="324">
        <v>10.571203267615418</v>
      </c>
      <c r="AS21" s="86">
        <v>547</v>
      </c>
      <c r="AT21" s="328">
        <v>1.7656330343162239</v>
      </c>
      <c r="AU21" s="85">
        <v>5335</v>
      </c>
      <c r="AV21" s="328">
        <v>17.220570819153664</v>
      </c>
      <c r="AW21" s="83" t="s">
        <v>46</v>
      </c>
    </row>
    <row r="22" spans="1:49" s="82" customFormat="1" ht="36.75" customHeight="1">
      <c r="A22" s="83" t="s">
        <v>47</v>
      </c>
      <c r="B22" s="488">
        <v>2645342</v>
      </c>
      <c r="C22" s="85">
        <v>41601</v>
      </c>
      <c r="D22" s="328">
        <v>157.26132953697478</v>
      </c>
      <c r="E22" s="231">
        <v>27268</v>
      </c>
      <c r="F22" s="328">
        <v>103.079299387376</v>
      </c>
      <c r="G22" s="231">
        <v>8620</v>
      </c>
      <c r="H22" s="328">
        <v>32.585578726682598</v>
      </c>
      <c r="I22" s="231">
        <v>5713</v>
      </c>
      <c r="J22" s="324">
        <v>21.596451422916207</v>
      </c>
      <c r="K22" s="493">
        <v>36315</v>
      </c>
      <c r="L22" s="328">
        <v>139.12124714545726</v>
      </c>
      <c r="M22" s="354">
        <v>19237</v>
      </c>
      <c r="N22" s="328">
        <v>73.696142952971542</v>
      </c>
      <c r="O22" s="354">
        <v>7484</v>
      </c>
      <c r="P22" s="328">
        <v>28.67089119197583</v>
      </c>
      <c r="Q22" s="354">
        <v>9594</v>
      </c>
      <c r="R22" s="328">
        <v>36.7542130005099</v>
      </c>
      <c r="S22" s="231">
        <v>9580</v>
      </c>
      <c r="T22" s="328">
        <v>36.700579585666546</v>
      </c>
      <c r="U22" s="87">
        <v>5580</v>
      </c>
      <c r="V22" s="328">
        <v>21.376746773279681</v>
      </c>
      <c r="W22" s="354">
        <v>1308</v>
      </c>
      <c r="X22" s="328">
        <v>5.0108933296505054</v>
      </c>
      <c r="Y22" s="354">
        <v>2692</v>
      </c>
      <c r="Z22" s="328">
        <v>10.312939482736363</v>
      </c>
      <c r="AA22" s="87">
        <v>180</v>
      </c>
      <c r="AB22" s="328">
        <v>0.68957247655740894</v>
      </c>
      <c r="AC22" s="231">
        <v>54</v>
      </c>
      <c r="AD22" s="328">
        <v>0.20687174296722272</v>
      </c>
      <c r="AE22" s="231">
        <v>7</v>
      </c>
      <c r="AF22" s="328">
        <v>2.6816707421677015E-2</v>
      </c>
      <c r="AG22" s="231">
        <v>119</v>
      </c>
      <c r="AH22" s="328">
        <v>0.45588402616850926</v>
      </c>
      <c r="AI22" s="84">
        <v>46075</v>
      </c>
      <c r="AJ22" s="321">
        <v>176.51139920768122</v>
      </c>
      <c r="AK22" s="493">
        <v>331</v>
      </c>
      <c r="AL22" s="328">
        <v>1.2680471652250132</v>
      </c>
      <c r="AM22" s="86">
        <v>228</v>
      </c>
      <c r="AN22" s="328">
        <v>0.8734584703060515</v>
      </c>
      <c r="AO22" s="85">
        <v>559</v>
      </c>
      <c r="AP22" s="328">
        <v>2.1415056355310647</v>
      </c>
      <c r="AQ22" s="84">
        <v>3294</v>
      </c>
      <c r="AR22" s="324">
        <v>12.452076139871519</v>
      </c>
      <c r="AS22" s="86">
        <v>441</v>
      </c>
      <c r="AT22" s="328">
        <v>1.6670812318407224</v>
      </c>
      <c r="AU22" s="85">
        <v>2104</v>
      </c>
      <c r="AV22" s="328">
        <v>7.9536029745870289</v>
      </c>
      <c r="AW22" s="83" t="s">
        <v>47</v>
      </c>
    </row>
    <row r="23" spans="1:49" s="82" customFormat="1" ht="36.75" customHeight="1">
      <c r="A23" s="83" t="s">
        <v>48</v>
      </c>
      <c r="B23" s="488">
        <v>7573722</v>
      </c>
      <c r="C23" s="85">
        <v>127294</v>
      </c>
      <c r="D23" s="328">
        <v>168.07324060745827</v>
      </c>
      <c r="E23" s="231">
        <v>79664</v>
      </c>
      <c r="F23" s="328">
        <v>105.1847427196298</v>
      </c>
      <c r="G23" s="231">
        <v>28745</v>
      </c>
      <c r="H23" s="328">
        <v>37.953597979962822</v>
      </c>
      <c r="I23" s="231">
        <v>18885</v>
      </c>
      <c r="J23" s="324">
        <v>24.934899907865645</v>
      </c>
      <c r="K23" s="493">
        <v>130073</v>
      </c>
      <c r="L23" s="328">
        <v>172.09852465116353</v>
      </c>
      <c r="M23" s="354">
        <v>67393</v>
      </c>
      <c r="N23" s="328">
        <v>89.167128241955396</v>
      </c>
      <c r="O23" s="354">
        <v>29333</v>
      </c>
      <c r="P23" s="328">
        <v>38.81025288563022</v>
      </c>
      <c r="Q23" s="354">
        <v>33347</v>
      </c>
      <c r="R23" s="328">
        <v>44.121143523577913</v>
      </c>
      <c r="S23" s="231">
        <v>21421</v>
      </c>
      <c r="T23" s="328">
        <v>28.341950262949066</v>
      </c>
      <c r="U23" s="87">
        <v>10880</v>
      </c>
      <c r="V23" s="328">
        <v>14.395239198024642</v>
      </c>
      <c r="W23" s="354">
        <v>2310</v>
      </c>
      <c r="X23" s="328">
        <v>3.0563421459041287</v>
      </c>
      <c r="Y23" s="354">
        <v>8231</v>
      </c>
      <c r="Z23" s="328">
        <v>10.890368919020297</v>
      </c>
      <c r="AA23" s="87">
        <v>744</v>
      </c>
      <c r="AB23" s="328">
        <v>0.98438032751197924</v>
      </c>
      <c r="AC23" s="231">
        <v>144</v>
      </c>
      <c r="AD23" s="328">
        <v>0.19052522467973793</v>
      </c>
      <c r="AE23" s="231">
        <v>37</v>
      </c>
      <c r="AF23" s="328">
        <v>4.8954398007988217E-2</v>
      </c>
      <c r="AG23" s="231">
        <v>563</v>
      </c>
      <c r="AH23" s="328">
        <v>0.74490070482425308</v>
      </c>
      <c r="AI23" s="84">
        <v>152238</v>
      </c>
      <c r="AJ23" s="321">
        <v>201.42485524162458</v>
      </c>
      <c r="AK23" s="493">
        <v>1886</v>
      </c>
      <c r="AL23" s="328">
        <v>2.4953512065693455</v>
      </c>
      <c r="AM23" s="86">
        <v>731</v>
      </c>
      <c r="AN23" s="328">
        <v>0.96718013361728072</v>
      </c>
      <c r="AO23" s="85">
        <v>2617</v>
      </c>
      <c r="AP23" s="328">
        <v>3.4625313401866258</v>
      </c>
      <c r="AQ23" s="84">
        <v>9137</v>
      </c>
      <c r="AR23" s="324">
        <v>12.064081570461658</v>
      </c>
      <c r="AS23" s="86">
        <v>1677</v>
      </c>
      <c r="AT23" s="328">
        <v>2.2142349560757579</v>
      </c>
      <c r="AU23" s="85">
        <v>6796</v>
      </c>
      <c r="AV23" s="328">
        <v>8.9731310444191106</v>
      </c>
      <c r="AW23" s="83" t="s">
        <v>48</v>
      </c>
    </row>
    <row r="24" spans="1:49" s="82" customFormat="1" ht="36.75" customHeight="1">
      <c r="A24" s="83" t="s">
        <v>49</v>
      </c>
      <c r="B24" s="488">
        <v>4327137</v>
      </c>
      <c r="C24" s="85">
        <v>62525</v>
      </c>
      <c r="D24" s="328">
        <v>144.49507838554683</v>
      </c>
      <c r="E24" s="231">
        <v>39290</v>
      </c>
      <c r="F24" s="328">
        <v>90.799066449710281</v>
      </c>
      <c r="G24" s="231">
        <v>13501</v>
      </c>
      <c r="H24" s="328">
        <v>31.20076854511424</v>
      </c>
      <c r="I24" s="231">
        <v>9734</v>
      </c>
      <c r="J24" s="324">
        <v>22.495243390722319</v>
      </c>
      <c r="K24" s="493">
        <v>62948</v>
      </c>
      <c r="L24" s="328">
        <v>148.65949509742646</v>
      </c>
      <c r="M24" s="354">
        <v>32440</v>
      </c>
      <c r="N24" s="328">
        <v>76.611076141585343</v>
      </c>
      <c r="O24" s="354">
        <v>14535</v>
      </c>
      <c r="P24" s="328">
        <v>34.326201964178267</v>
      </c>
      <c r="Q24" s="354">
        <v>15973</v>
      </c>
      <c r="R24" s="328">
        <v>37.722216991662847</v>
      </c>
      <c r="S24" s="231">
        <v>12861</v>
      </c>
      <c r="T24" s="328">
        <v>30.372843719387458</v>
      </c>
      <c r="U24" s="87">
        <v>6403</v>
      </c>
      <c r="V24" s="328">
        <v>15.121477205134738</v>
      </c>
      <c r="W24" s="354">
        <v>2174</v>
      </c>
      <c r="X24" s="328">
        <v>5.1341701458633331</v>
      </c>
      <c r="Y24" s="354">
        <v>4284</v>
      </c>
      <c r="Z24" s="328">
        <v>10.117196368389383</v>
      </c>
      <c r="AA24" s="87">
        <v>296</v>
      </c>
      <c r="AB24" s="328">
        <v>0.69904064543493405</v>
      </c>
      <c r="AC24" s="231">
        <v>59</v>
      </c>
      <c r="AD24" s="328">
        <v>0.13933580432655779</v>
      </c>
      <c r="AE24" s="231">
        <v>14</v>
      </c>
      <c r="AF24" s="328">
        <v>3.3062733230030665E-2</v>
      </c>
      <c r="AG24" s="231">
        <v>223</v>
      </c>
      <c r="AH24" s="328">
        <v>0.52664210787834553</v>
      </c>
      <c r="AI24" s="84">
        <v>76105</v>
      </c>
      <c r="AJ24" s="321">
        <v>179.73137946224884</v>
      </c>
      <c r="AK24" s="493">
        <v>799</v>
      </c>
      <c r="AL24" s="328">
        <v>1.8869374179138931</v>
      </c>
      <c r="AM24" s="86">
        <v>385</v>
      </c>
      <c r="AN24" s="328">
        <v>0.90922516382584329</v>
      </c>
      <c r="AO24" s="85">
        <v>1184</v>
      </c>
      <c r="AP24" s="328">
        <v>2.7961625817397362</v>
      </c>
      <c r="AQ24" s="84">
        <v>4613</v>
      </c>
      <c r="AR24" s="324">
        <v>10.660628494082809</v>
      </c>
      <c r="AS24" s="86">
        <v>824</v>
      </c>
      <c r="AT24" s="328">
        <v>1.9042614088715009</v>
      </c>
      <c r="AU24" s="85">
        <v>2805</v>
      </c>
      <c r="AV24" s="328">
        <v>6.4823461794715538</v>
      </c>
      <c r="AW24" s="83" t="s">
        <v>49</v>
      </c>
    </row>
    <row r="25" spans="1:49" s="82" customFormat="1" ht="36.75" customHeight="1">
      <c r="A25" s="83" t="s">
        <v>50</v>
      </c>
      <c r="B25" s="488">
        <v>903553</v>
      </c>
      <c r="C25" s="85">
        <v>4948</v>
      </c>
      <c r="D25" s="328">
        <v>54.7615911850218</v>
      </c>
      <c r="E25" s="231">
        <v>3208</v>
      </c>
      <c r="F25" s="328">
        <v>35.504281431194407</v>
      </c>
      <c r="G25" s="231">
        <v>1125</v>
      </c>
      <c r="H25" s="328">
        <v>12.450846823595295</v>
      </c>
      <c r="I25" s="231">
        <v>615</v>
      </c>
      <c r="J25" s="324">
        <v>6.8064629302320947</v>
      </c>
      <c r="K25" s="493">
        <v>8094</v>
      </c>
      <c r="L25" s="328">
        <v>86.963279663836516</v>
      </c>
      <c r="M25" s="354">
        <v>4347</v>
      </c>
      <c r="N25" s="328">
        <v>46.704889634136073</v>
      </c>
      <c r="O25" s="354">
        <v>1876</v>
      </c>
      <c r="P25" s="328">
        <v>20.156055429868708</v>
      </c>
      <c r="Q25" s="354">
        <v>1871</v>
      </c>
      <c r="R25" s="328">
        <v>20.102334599831746</v>
      </c>
      <c r="S25" s="231">
        <v>1949</v>
      </c>
      <c r="T25" s="328">
        <v>20.940379548408373</v>
      </c>
      <c r="U25" s="87">
        <v>782</v>
      </c>
      <c r="V25" s="328">
        <v>8.4019378177810928</v>
      </c>
      <c r="W25" s="354">
        <v>445</v>
      </c>
      <c r="X25" s="328">
        <v>4.7811538732897523</v>
      </c>
      <c r="Y25" s="354">
        <v>722</v>
      </c>
      <c r="Z25" s="328">
        <v>7.7572878573375306</v>
      </c>
      <c r="AA25" s="87">
        <v>18</v>
      </c>
      <c r="AB25" s="328">
        <v>0.1933949881330686</v>
      </c>
      <c r="AC25" s="231">
        <v>3</v>
      </c>
      <c r="AD25" s="328">
        <v>3.2232498022178105E-2</v>
      </c>
      <c r="AE25" s="231">
        <v>1</v>
      </c>
      <c r="AF25" s="328">
        <v>1.0744166007392702E-2</v>
      </c>
      <c r="AG25" s="231">
        <v>14</v>
      </c>
      <c r="AH25" s="328">
        <v>0.15041832410349781</v>
      </c>
      <c r="AI25" s="84">
        <v>10061</v>
      </c>
      <c r="AJ25" s="321">
        <v>108.09705420037797</v>
      </c>
      <c r="AK25" s="493">
        <v>76</v>
      </c>
      <c r="AL25" s="328">
        <v>0.81655661656184531</v>
      </c>
      <c r="AM25" s="86">
        <v>64</v>
      </c>
      <c r="AN25" s="328">
        <v>0.68762662447313294</v>
      </c>
      <c r="AO25" s="85">
        <v>140</v>
      </c>
      <c r="AP25" s="328">
        <v>1.5041832410349782</v>
      </c>
      <c r="AQ25" s="84">
        <v>629</v>
      </c>
      <c r="AR25" s="324">
        <v>6.961406801814614</v>
      </c>
      <c r="AS25" s="86">
        <v>106</v>
      </c>
      <c r="AT25" s="328">
        <v>1.1731464562676455</v>
      </c>
      <c r="AU25" s="85">
        <v>903</v>
      </c>
      <c r="AV25" s="328">
        <v>9.99387971707249</v>
      </c>
      <c r="AW25" s="83" t="s">
        <v>50</v>
      </c>
    </row>
    <row r="26" spans="1:49" s="82" customFormat="1" ht="36.75" customHeight="1">
      <c r="A26" s="83" t="s">
        <v>51</v>
      </c>
      <c r="B26" s="488">
        <v>431858</v>
      </c>
      <c r="C26" s="85">
        <v>2467</v>
      </c>
      <c r="D26" s="328">
        <v>57.12525876561277</v>
      </c>
      <c r="E26" s="231">
        <v>1643</v>
      </c>
      <c r="F26" s="328">
        <v>38.044912911188398</v>
      </c>
      <c r="G26" s="231">
        <v>573</v>
      </c>
      <c r="H26" s="328">
        <v>13.2682502118752</v>
      </c>
      <c r="I26" s="231">
        <v>251</v>
      </c>
      <c r="J26" s="324">
        <v>5.8120956425491714</v>
      </c>
      <c r="K26" s="493">
        <v>3632</v>
      </c>
      <c r="L26" s="328">
        <v>81.799898050420751</v>
      </c>
      <c r="M26" s="354">
        <v>2232</v>
      </c>
      <c r="N26" s="328">
        <v>50.269100343760776</v>
      </c>
      <c r="O26" s="354">
        <v>593</v>
      </c>
      <c r="P26" s="328">
        <v>13.355545028606691</v>
      </c>
      <c r="Q26" s="354">
        <v>807</v>
      </c>
      <c r="R26" s="328">
        <v>18.17525267805329</v>
      </c>
      <c r="S26" s="231">
        <v>1053</v>
      </c>
      <c r="T26" s="328">
        <v>23.715664275080687</v>
      </c>
      <c r="U26" s="87">
        <v>581</v>
      </c>
      <c r="V26" s="328">
        <v>13.085281048263893</v>
      </c>
      <c r="W26" s="354">
        <v>221</v>
      </c>
      <c r="X26" s="328">
        <v>4.9773616379798975</v>
      </c>
      <c r="Y26" s="354">
        <v>251</v>
      </c>
      <c r="Z26" s="328">
        <v>5.6530215888368964</v>
      </c>
      <c r="AA26" s="87">
        <v>21</v>
      </c>
      <c r="AB26" s="328">
        <v>0.47296196559989973</v>
      </c>
      <c r="AC26" s="231">
        <v>0</v>
      </c>
      <c r="AD26" s="328">
        <v>0</v>
      </c>
      <c r="AE26" s="231">
        <v>0</v>
      </c>
      <c r="AF26" s="328">
        <v>0</v>
      </c>
      <c r="AG26" s="231">
        <v>21</v>
      </c>
      <c r="AH26" s="328">
        <v>0.47296196559989973</v>
      </c>
      <c r="AI26" s="84">
        <v>4706</v>
      </c>
      <c r="AJ26" s="321">
        <v>105.98852429110133</v>
      </c>
      <c r="AK26" s="493">
        <v>44</v>
      </c>
      <c r="AL26" s="328">
        <v>0.99096792792359945</v>
      </c>
      <c r="AM26" s="86">
        <v>63</v>
      </c>
      <c r="AN26" s="328">
        <v>1.4188858967996993</v>
      </c>
      <c r="AO26" s="85">
        <v>107</v>
      </c>
      <c r="AP26" s="328">
        <v>2.4098538247232986</v>
      </c>
      <c r="AQ26" s="84">
        <v>388</v>
      </c>
      <c r="AR26" s="324">
        <v>8.9844346984425432</v>
      </c>
      <c r="AS26" s="86">
        <v>51</v>
      </c>
      <c r="AT26" s="328">
        <v>1.1809437361354889</v>
      </c>
      <c r="AU26" s="85">
        <v>1096</v>
      </c>
      <c r="AV26" s="328">
        <v>25.378712447146977</v>
      </c>
      <c r="AW26" s="83" t="s">
        <v>51</v>
      </c>
    </row>
    <row r="27" spans="1:49" s="82" customFormat="1" ht="36.75" customHeight="1">
      <c r="A27" s="83" t="s">
        <v>52</v>
      </c>
      <c r="B27" s="488">
        <v>480203</v>
      </c>
      <c r="C27" s="85">
        <v>4253</v>
      </c>
      <c r="D27" s="328">
        <v>88.566710328756798</v>
      </c>
      <c r="E27" s="231">
        <v>2887</v>
      </c>
      <c r="F27" s="328">
        <v>60.120407411032417</v>
      </c>
      <c r="G27" s="231">
        <v>890</v>
      </c>
      <c r="H27" s="328">
        <v>18.533828401738432</v>
      </c>
      <c r="I27" s="231">
        <v>476</v>
      </c>
      <c r="J27" s="324">
        <v>9.9124745159859469</v>
      </c>
      <c r="K27" s="493">
        <v>4904</v>
      </c>
      <c r="L27" s="328">
        <v>98.772593425096801</v>
      </c>
      <c r="M27" s="354">
        <v>2732</v>
      </c>
      <c r="N27" s="328">
        <v>55.025841198483775</v>
      </c>
      <c r="O27" s="354">
        <v>898</v>
      </c>
      <c r="P27" s="328">
        <v>18.086824815607038</v>
      </c>
      <c r="Q27" s="354">
        <v>1274</v>
      </c>
      <c r="R27" s="328">
        <v>25.659927411005977</v>
      </c>
      <c r="S27" s="231">
        <v>1512</v>
      </c>
      <c r="T27" s="328">
        <v>30.453540224051046</v>
      </c>
      <c r="U27" s="87">
        <v>818</v>
      </c>
      <c r="V27" s="328">
        <v>16.475526391054075</v>
      </c>
      <c r="W27" s="354">
        <v>310</v>
      </c>
      <c r="X27" s="328">
        <v>6.243781395142741</v>
      </c>
      <c r="Y27" s="354">
        <v>384</v>
      </c>
      <c r="Z27" s="328">
        <v>7.7342324378542342</v>
      </c>
      <c r="AA27" s="87">
        <v>23</v>
      </c>
      <c r="AB27" s="328">
        <v>0.46324829705897763</v>
      </c>
      <c r="AC27" s="231">
        <v>4</v>
      </c>
      <c r="AD27" s="328">
        <v>8.0564921227648287E-2</v>
      </c>
      <c r="AE27" s="231">
        <v>11</v>
      </c>
      <c r="AF27" s="328">
        <v>0.22155353337603276</v>
      </c>
      <c r="AG27" s="231">
        <v>8</v>
      </c>
      <c r="AH27" s="328">
        <v>0.16112984245529657</v>
      </c>
      <c r="AI27" s="84">
        <v>6439</v>
      </c>
      <c r="AJ27" s="321">
        <v>129.68938194620682</v>
      </c>
      <c r="AK27" s="493">
        <v>68</v>
      </c>
      <c r="AL27" s="328">
        <v>1.3696036608700206</v>
      </c>
      <c r="AM27" s="86">
        <v>56</v>
      </c>
      <c r="AN27" s="328">
        <v>1.1279088971870759</v>
      </c>
      <c r="AO27" s="85">
        <v>124</v>
      </c>
      <c r="AP27" s="328">
        <v>2.4975125580570965</v>
      </c>
      <c r="AQ27" s="84">
        <v>467</v>
      </c>
      <c r="AR27" s="324">
        <v>9.725053779339154</v>
      </c>
      <c r="AS27" s="86">
        <v>93</v>
      </c>
      <c r="AT27" s="328">
        <v>1.9366809453501956</v>
      </c>
      <c r="AU27" s="85">
        <v>1074</v>
      </c>
      <c r="AV27" s="328">
        <v>22.365541239850646</v>
      </c>
      <c r="AW27" s="83" t="s">
        <v>52</v>
      </c>
    </row>
    <row r="28" spans="1:49" s="82" customFormat="1" ht="36.75" customHeight="1">
      <c r="A28" s="83" t="s">
        <v>53</v>
      </c>
      <c r="B28" s="488">
        <v>350927</v>
      </c>
      <c r="C28" s="85">
        <v>3789</v>
      </c>
      <c r="D28" s="328">
        <v>107.97117349192283</v>
      </c>
      <c r="E28" s="231">
        <v>2678</v>
      </c>
      <c r="F28" s="328">
        <v>76.312167487825107</v>
      </c>
      <c r="G28" s="231">
        <v>717</v>
      </c>
      <c r="H28" s="328">
        <v>20.431599734417698</v>
      </c>
      <c r="I28" s="231">
        <v>394</v>
      </c>
      <c r="J28" s="324">
        <v>11.227406269680019</v>
      </c>
      <c r="K28" s="493">
        <v>3243</v>
      </c>
      <c r="L28" s="328">
        <v>93.200367858374548</v>
      </c>
      <c r="M28" s="354">
        <v>1922</v>
      </c>
      <c r="N28" s="328">
        <v>55.236234049890804</v>
      </c>
      <c r="O28" s="354">
        <v>448</v>
      </c>
      <c r="P28" s="328">
        <v>12.875043108403267</v>
      </c>
      <c r="Q28" s="354">
        <v>873</v>
      </c>
      <c r="R28" s="328">
        <v>25.089090700080472</v>
      </c>
      <c r="S28" s="231">
        <v>1236</v>
      </c>
      <c r="T28" s="328">
        <v>35.5213242901483</v>
      </c>
      <c r="U28" s="87">
        <v>750</v>
      </c>
      <c r="V28" s="328">
        <v>21.554201632371541</v>
      </c>
      <c r="W28" s="354">
        <v>247</v>
      </c>
      <c r="X28" s="328">
        <v>7.0985170709276941</v>
      </c>
      <c r="Y28" s="354">
        <v>239</v>
      </c>
      <c r="Z28" s="328">
        <v>6.868605586849065</v>
      </c>
      <c r="AA28" s="87">
        <v>9</v>
      </c>
      <c r="AB28" s="328">
        <v>0.25865041958845847</v>
      </c>
      <c r="AC28" s="231">
        <v>3</v>
      </c>
      <c r="AD28" s="328">
        <v>8.621680652948617E-2</v>
      </c>
      <c r="AE28" s="231">
        <v>0</v>
      </c>
      <c r="AF28" s="328">
        <v>0</v>
      </c>
      <c r="AG28" s="231">
        <v>6</v>
      </c>
      <c r="AH28" s="328">
        <v>0.17243361305897234</v>
      </c>
      <c r="AI28" s="84">
        <v>4488</v>
      </c>
      <c r="AJ28" s="321">
        <v>128.9803425681113</v>
      </c>
      <c r="AK28" s="493">
        <v>79</v>
      </c>
      <c r="AL28" s="328">
        <v>2.2703759052764689</v>
      </c>
      <c r="AM28" s="86">
        <v>57</v>
      </c>
      <c r="AN28" s="328">
        <v>1.6381193240602372</v>
      </c>
      <c r="AO28" s="85">
        <v>136</v>
      </c>
      <c r="AP28" s="328">
        <v>3.9084952293367063</v>
      </c>
      <c r="AQ28" s="84">
        <v>265</v>
      </c>
      <c r="AR28" s="324">
        <v>7.5514280747847842</v>
      </c>
      <c r="AS28" s="86">
        <v>64</v>
      </c>
      <c r="AT28" s="328">
        <v>1.8237411199480233</v>
      </c>
      <c r="AU28" s="85">
        <v>232</v>
      </c>
      <c r="AV28" s="328">
        <v>6.6110615598115849</v>
      </c>
      <c r="AW28" s="83" t="s">
        <v>53</v>
      </c>
    </row>
    <row r="29" spans="1:49" s="82" customFormat="1" ht="36.75" customHeight="1">
      <c r="A29" s="83" t="s">
        <v>54</v>
      </c>
      <c r="B29" s="488">
        <v>356702</v>
      </c>
      <c r="C29" s="85">
        <v>4308</v>
      </c>
      <c r="D29" s="328">
        <v>120.77308229278222</v>
      </c>
      <c r="E29" s="231">
        <v>2550</v>
      </c>
      <c r="F29" s="328">
        <v>71.488245089738783</v>
      </c>
      <c r="G29" s="231">
        <v>1059</v>
      </c>
      <c r="H29" s="328">
        <v>29.688647666679749</v>
      </c>
      <c r="I29" s="231">
        <v>699</v>
      </c>
      <c r="J29" s="324">
        <v>19.596189536363688</v>
      </c>
      <c r="K29" s="493">
        <v>3874</v>
      </c>
      <c r="L29" s="328">
        <v>109.3851766238362</v>
      </c>
      <c r="M29" s="354">
        <v>2121</v>
      </c>
      <c r="N29" s="328">
        <v>59.887960665760609</v>
      </c>
      <c r="O29" s="354">
        <v>779</v>
      </c>
      <c r="P29" s="328">
        <v>21.995625345887561</v>
      </c>
      <c r="Q29" s="354">
        <v>974</v>
      </c>
      <c r="R29" s="328">
        <v>27.501590612188039</v>
      </c>
      <c r="S29" s="231">
        <v>1014</v>
      </c>
      <c r="T29" s="328">
        <v>28.631019384762496</v>
      </c>
      <c r="U29" s="87">
        <v>449</v>
      </c>
      <c r="V29" s="328">
        <v>12.677837972148284</v>
      </c>
      <c r="W29" s="354">
        <v>229</v>
      </c>
      <c r="X29" s="328">
        <v>6.4659797229887692</v>
      </c>
      <c r="Y29" s="354">
        <v>336</v>
      </c>
      <c r="Z29" s="328">
        <v>9.4872016896254419</v>
      </c>
      <c r="AA29" s="87">
        <v>19</v>
      </c>
      <c r="AB29" s="328">
        <v>0.53647866697286728</v>
      </c>
      <c r="AC29" s="231">
        <v>6</v>
      </c>
      <c r="AD29" s="328">
        <v>0.16941431588616862</v>
      </c>
      <c r="AE29" s="231">
        <v>3</v>
      </c>
      <c r="AF29" s="328">
        <v>8.470715794308431E-2</v>
      </c>
      <c r="AG29" s="231">
        <v>10</v>
      </c>
      <c r="AH29" s="328">
        <v>0.2823571931436144</v>
      </c>
      <c r="AI29" s="84">
        <v>4907</v>
      </c>
      <c r="AJ29" s="321">
        <v>138.55267467557158</v>
      </c>
      <c r="AK29" s="493">
        <v>71</v>
      </c>
      <c r="AL29" s="328">
        <v>2.004736071319662</v>
      </c>
      <c r="AM29" s="86">
        <v>50</v>
      </c>
      <c r="AN29" s="328">
        <v>1.411785965718072</v>
      </c>
      <c r="AO29" s="85">
        <v>121</v>
      </c>
      <c r="AP29" s="328">
        <v>3.4165220370377338</v>
      </c>
      <c r="AQ29" s="84">
        <v>328</v>
      </c>
      <c r="AR29" s="324">
        <v>9.195350740954634</v>
      </c>
      <c r="AS29" s="86">
        <v>82</v>
      </c>
      <c r="AT29" s="328">
        <v>2.2988376852386585</v>
      </c>
      <c r="AU29" s="85">
        <v>274</v>
      </c>
      <c r="AV29" s="328">
        <v>7.6814820214072252</v>
      </c>
      <c r="AW29" s="83" t="s">
        <v>54</v>
      </c>
    </row>
    <row r="30" spans="1:49" s="82" customFormat="1" ht="36.75" customHeight="1">
      <c r="A30" s="83" t="s">
        <v>55</v>
      </c>
      <c r="B30" s="488">
        <v>794600</v>
      </c>
      <c r="C30" s="85">
        <v>8385</v>
      </c>
      <c r="D30" s="328">
        <v>105.52479234835137</v>
      </c>
      <c r="E30" s="231">
        <v>5172</v>
      </c>
      <c r="F30" s="328">
        <v>65.089353133652153</v>
      </c>
      <c r="G30" s="231">
        <v>2056</v>
      </c>
      <c r="H30" s="328">
        <v>25.874653913918952</v>
      </c>
      <c r="I30" s="231">
        <v>1157</v>
      </c>
      <c r="J30" s="324">
        <v>14.560785300780266</v>
      </c>
      <c r="K30" s="493">
        <v>8273</v>
      </c>
      <c r="L30" s="328">
        <v>102.96221192650808</v>
      </c>
      <c r="M30" s="354">
        <v>4235</v>
      </c>
      <c r="N30" s="328">
        <v>52.706994742990652</v>
      </c>
      <c r="O30" s="354">
        <v>2526</v>
      </c>
      <c r="P30" s="328">
        <v>31.437513275276128</v>
      </c>
      <c r="Q30" s="354">
        <v>1512</v>
      </c>
      <c r="R30" s="328">
        <v>18.817703908241292</v>
      </c>
      <c r="S30" s="231">
        <v>3674</v>
      </c>
      <c r="T30" s="328">
        <v>45.725029205607484</v>
      </c>
      <c r="U30" s="87">
        <v>1446</v>
      </c>
      <c r="V30" s="328">
        <v>17.99629619796092</v>
      </c>
      <c r="W30" s="354">
        <v>1269</v>
      </c>
      <c r="X30" s="328">
        <v>15.793430065845369</v>
      </c>
      <c r="Y30" s="354">
        <v>959</v>
      </c>
      <c r="Z30" s="328">
        <v>11.93530294180119</v>
      </c>
      <c r="AA30" s="87">
        <v>18</v>
      </c>
      <c r="AB30" s="328">
        <v>0.22402028462192014</v>
      </c>
      <c r="AC30" s="231">
        <v>4</v>
      </c>
      <c r="AD30" s="328">
        <v>4.9782285471537811E-2</v>
      </c>
      <c r="AE30" s="231">
        <v>3</v>
      </c>
      <c r="AF30" s="328">
        <v>3.7336714103653357E-2</v>
      </c>
      <c r="AG30" s="231">
        <v>11</v>
      </c>
      <c r="AH30" s="328">
        <v>0.13690128504672897</v>
      </c>
      <c r="AI30" s="84">
        <v>11965</v>
      </c>
      <c r="AJ30" s="321">
        <v>148.91126141673746</v>
      </c>
      <c r="AK30" s="493">
        <v>83</v>
      </c>
      <c r="AL30" s="328">
        <v>1.0329824235344096</v>
      </c>
      <c r="AM30" s="86">
        <v>49</v>
      </c>
      <c r="AN30" s="328">
        <v>0.6098329970263382</v>
      </c>
      <c r="AO30" s="85">
        <v>132</v>
      </c>
      <c r="AP30" s="328">
        <v>1.6428154205607479</v>
      </c>
      <c r="AQ30" s="84">
        <v>848</v>
      </c>
      <c r="AR30" s="324">
        <v>10.672036244651396</v>
      </c>
      <c r="AS30" s="86">
        <v>97</v>
      </c>
      <c r="AT30" s="328">
        <v>1.2207399949660207</v>
      </c>
      <c r="AU30" s="85">
        <v>619</v>
      </c>
      <c r="AV30" s="328">
        <v>7.7900830606594518</v>
      </c>
      <c r="AW30" s="83" t="s">
        <v>55</v>
      </c>
    </row>
    <row r="31" spans="1:49" s="82" customFormat="1" ht="36.75" customHeight="1">
      <c r="A31" s="83" t="s">
        <v>56</v>
      </c>
      <c r="B31" s="488">
        <v>721599</v>
      </c>
      <c r="C31" s="85">
        <v>6567</v>
      </c>
      <c r="D31" s="328">
        <v>91.006223678247892</v>
      </c>
      <c r="E31" s="231">
        <v>4354</v>
      </c>
      <c r="F31" s="328">
        <v>60.338221089552505</v>
      </c>
      <c r="G31" s="231">
        <v>1221</v>
      </c>
      <c r="H31" s="328">
        <v>16.920755156257147</v>
      </c>
      <c r="I31" s="231">
        <v>992</v>
      </c>
      <c r="J31" s="324">
        <v>13.747247432438238</v>
      </c>
      <c r="K31" s="493">
        <v>8610</v>
      </c>
      <c r="L31" s="328">
        <v>118.03904382433707</v>
      </c>
      <c r="M31" s="354">
        <v>4206</v>
      </c>
      <c r="N31" s="328">
        <v>57.662278551122149</v>
      </c>
      <c r="O31" s="354">
        <v>1921</v>
      </c>
      <c r="P31" s="328">
        <v>26.336005015859641</v>
      </c>
      <c r="Q31" s="354">
        <v>2483</v>
      </c>
      <c r="R31" s="328">
        <v>34.040760257355274</v>
      </c>
      <c r="S31" s="231">
        <v>1825</v>
      </c>
      <c r="T31" s="328">
        <v>25.019890241511632</v>
      </c>
      <c r="U31" s="87">
        <v>895</v>
      </c>
      <c r="V31" s="328">
        <v>12.270028365015293</v>
      </c>
      <c r="W31" s="354">
        <v>391</v>
      </c>
      <c r="X31" s="328">
        <v>5.3604257996882447</v>
      </c>
      <c r="Y31" s="354">
        <v>539</v>
      </c>
      <c r="Z31" s="328">
        <v>7.3894360768080922</v>
      </c>
      <c r="AA31" s="87">
        <v>44</v>
      </c>
      <c r="AB31" s="328">
        <v>0.60321927157617083</v>
      </c>
      <c r="AC31" s="231">
        <v>12</v>
      </c>
      <c r="AD31" s="328">
        <v>0.16451434679350113</v>
      </c>
      <c r="AE31" s="231">
        <v>0</v>
      </c>
      <c r="AF31" s="328">
        <v>0</v>
      </c>
      <c r="AG31" s="231">
        <v>32</v>
      </c>
      <c r="AH31" s="328">
        <v>0.43870492478266976</v>
      </c>
      <c r="AI31" s="84">
        <v>10479</v>
      </c>
      <c r="AJ31" s="321">
        <v>143.66215333742485</v>
      </c>
      <c r="AK31" s="493">
        <v>54</v>
      </c>
      <c r="AL31" s="328">
        <v>0.74031456057075506</v>
      </c>
      <c r="AM31" s="86">
        <v>61</v>
      </c>
      <c r="AN31" s="328">
        <v>0.83628126286696414</v>
      </c>
      <c r="AO31" s="85">
        <v>115</v>
      </c>
      <c r="AP31" s="328">
        <v>1.5765958234377193</v>
      </c>
      <c r="AQ31" s="84">
        <v>625</v>
      </c>
      <c r="AR31" s="324">
        <v>8.6613202069293322</v>
      </c>
      <c r="AS31" s="86">
        <v>196</v>
      </c>
      <c r="AT31" s="328">
        <v>2.7161900168930386</v>
      </c>
      <c r="AU31" s="85">
        <v>570</v>
      </c>
      <c r="AV31" s="328">
        <v>7.8991240287195525</v>
      </c>
      <c r="AW31" s="83" t="s">
        <v>56</v>
      </c>
    </row>
    <row r="32" spans="1:49" s="82" customFormat="1" ht="36.75" customHeight="1">
      <c r="A32" s="83" t="s">
        <v>57</v>
      </c>
      <c r="B32" s="488">
        <v>1345113</v>
      </c>
      <c r="C32" s="85">
        <v>16583</v>
      </c>
      <c r="D32" s="328">
        <v>123.28332266508464</v>
      </c>
      <c r="E32" s="231">
        <v>11143</v>
      </c>
      <c r="F32" s="328">
        <v>82.840623798892722</v>
      </c>
      <c r="G32" s="231">
        <v>2773</v>
      </c>
      <c r="H32" s="328">
        <v>20.615368374255549</v>
      </c>
      <c r="I32" s="231">
        <v>2667</v>
      </c>
      <c r="J32" s="324">
        <v>19.827330491936365</v>
      </c>
      <c r="K32" s="493">
        <v>18488</v>
      </c>
      <c r="L32" s="328">
        <v>137.65563010881851</v>
      </c>
      <c r="M32" s="354">
        <v>9604</v>
      </c>
      <c r="N32" s="328">
        <v>71.50825787349055</v>
      </c>
      <c r="O32" s="354">
        <v>4544</v>
      </c>
      <c r="P32" s="328">
        <v>33.83314491640369</v>
      </c>
      <c r="Q32" s="354">
        <v>4340</v>
      </c>
      <c r="R32" s="328">
        <v>32.314227318924296</v>
      </c>
      <c r="S32" s="231">
        <v>4259</v>
      </c>
      <c r="T32" s="328">
        <v>31.711127684631013</v>
      </c>
      <c r="U32" s="87">
        <v>2294</v>
      </c>
      <c r="V32" s="328">
        <v>17.080377297145699</v>
      </c>
      <c r="W32" s="354">
        <v>791</v>
      </c>
      <c r="X32" s="328">
        <v>5.8895285274813629</v>
      </c>
      <c r="Y32" s="354">
        <v>1174</v>
      </c>
      <c r="Z32" s="328">
        <v>8.7412218600039449</v>
      </c>
      <c r="AA32" s="87">
        <v>42</v>
      </c>
      <c r="AB32" s="328">
        <v>0.31271832889281576</v>
      </c>
      <c r="AC32" s="231">
        <v>12</v>
      </c>
      <c r="AD32" s="328">
        <v>8.934809396937593E-2</v>
      </c>
      <c r="AE32" s="231">
        <v>0</v>
      </c>
      <c r="AF32" s="328">
        <v>0</v>
      </c>
      <c r="AG32" s="231">
        <v>30</v>
      </c>
      <c r="AH32" s="328">
        <v>0.22337023492343985</v>
      </c>
      <c r="AI32" s="84">
        <v>22789</v>
      </c>
      <c r="AJ32" s="321">
        <v>169.67947612234235</v>
      </c>
      <c r="AK32" s="493">
        <v>150</v>
      </c>
      <c r="AL32" s="328">
        <v>1.1168511746171992</v>
      </c>
      <c r="AM32" s="86">
        <v>300</v>
      </c>
      <c r="AN32" s="328">
        <v>2.2337023492343984</v>
      </c>
      <c r="AO32" s="85">
        <v>450</v>
      </c>
      <c r="AP32" s="328">
        <v>3.3505535238515973</v>
      </c>
      <c r="AQ32" s="84">
        <v>1241</v>
      </c>
      <c r="AR32" s="324">
        <v>9.2259906788500299</v>
      </c>
      <c r="AS32" s="86">
        <v>212</v>
      </c>
      <c r="AT32" s="328">
        <v>1.5760757646383612</v>
      </c>
      <c r="AU32" s="85">
        <v>1038</v>
      </c>
      <c r="AV32" s="328">
        <v>7.7168237910123532</v>
      </c>
      <c r="AW32" s="83" t="s">
        <v>57</v>
      </c>
    </row>
    <row r="33" spans="1:49" s="82" customFormat="1" ht="36.75" customHeight="1">
      <c r="A33" s="83" t="s">
        <v>58</v>
      </c>
      <c r="B33" s="488">
        <v>3124792</v>
      </c>
      <c r="C33" s="85">
        <v>32894</v>
      </c>
      <c r="D33" s="328">
        <v>105.26780662520898</v>
      </c>
      <c r="E33" s="231">
        <v>22917</v>
      </c>
      <c r="F33" s="328">
        <v>73.339281462574149</v>
      </c>
      <c r="G33" s="231">
        <v>5522</v>
      </c>
      <c r="H33" s="328">
        <v>17.671576220113209</v>
      </c>
      <c r="I33" s="231">
        <v>4455</v>
      </c>
      <c r="J33" s="324">
        <v>14.256948942521614</v>
      </c>
      <c r="K33" s="493">
        <v>38493</v>
      </c>
      <c r="L33" s="328">
        <v>123.76846736269705</v>
      </c>
      <c r="M33" s="354">
        <v>21543</v>
      </c>
      <c r="N33" s="328">
        <v>69.268284945174003</v>
      </c>
      <c r="O33" s="354">
        <v>8198</v>
      </c>
      <c r="P33" s="328">
        <v>26.359439260109379</v>
      </c>
      <c r="Q33" s="354">
        <v>8752</v>
      </c>
      <c r="R33" s="328">
        <v>28.140743157413674</v>
      </c>
      <c r="S33" s="231">
        <v>9054</v>
      </c>
      <c r="T33" s="328">
        <v>29.111778855944173</v>
      </c>
      <c r="U33" s="87">
        <v>5125</v>
      </c>
      <c r="V33" s="328">
        <v>16.478668725062281</v>
      </c>
      <c r="W33" s="354">
        <v>1340</v>
      </c>
      <c r="X33" s="328">
        <v>4.3085689934796987</v>
      </c>
      <c r="Y33" s="354">
        <v>2589</v>
      </c>
      <c r="Z33" s="328">
        <v>8.3245411374021945</v>
      </c>
      <c r="AA33" s="87">
        <v>192</v>
      </c>
      <c r="AB33" s="328">
        <v>0.61734719906574786</v>
      </c>
      <c r="AC33" s="231">
        <v>45</v>
      </c>
      <c r="AD33" s="328">
        <v>0.14469074978103466</v>
      </c>
      <c r="AE33" s="231">
        <v>13</v>
      </c>
      <c r="AF33" s="328">
        <v>4.1799549936743341E-2</v>
      </c>
      <c r="AG33" s="231">
        <v>134</v>
      </c>
      <c r="AH33" s="328">
        <v>0.43085689934796989</v>
      </c>
      <c r="AI33" s="84">
        <v>47739</v>
      </c>
      <c r="AJ33" s="321">
        <v>153.49759341770695</v>
      </c>
      <c r="AK33" s="493">
        <v>500</v>
      </c>
      <c r="AL33" s="328">
        <v>1.6076749975670517</v>
      </c>
      <c r="AM33" s="86">
        <v>556</v>
      </c>
      <c r="AN33" s="328">
        <v>1.7877345972945615</v>
      </c>
      <c r="AO33" s="85">
        <v>1056</v>
      </c>
      <c r="AP33" s="328">
        <v>3.3954095948616132</v>
      </c>
      <c r="AQ33" s="84">
        <v>3362</v>
      </c>
      <c r="AR33" s="324">
        <v>10.759116126769397</v>
      </c>
      <c r="AS33" s="86">
        <v>490</v>
      </c>
      <c r="AT33" s="328">
        <v>1.5681043730270685</v>
      </c>
      <c r="AU33" s="85">
        <v>2629</v>
      </c>
      <c r="AV33" s="328">
        <v>8.4133599932411496</v>
      </c>
      <c r="AW33" s="83" t="s">
        <v>58</v>
      </c>
    </row>
    <row r="34" spans="1:49" s="82" customFormat="1" ht="36.75" customHeight="1">
      <c r="A34" s="83" t="s">
        <v>59</v>
      </c>
      <c r="B34" s="488">
        <v>744091</v>
      </c>
      <c r="C34" s="85">
        <v>6800</v>
      </c>
      <c r="D34" s="328">
        <v>91.386671791487871</v>
      </c>
      <c r="E34" s="231">
        <v>4587</v>
      </c>
      <c r="F34" s="328">
        <v>61.645685809934534</v>
      </c>
      <c r="G34" s="231">
        <v>1403</v>
      </c>
      <c r="H34" s="328">
        <v>18.855220665214336</v>
      </c>
      <c r="I34" s="231">
        <v>810</v>
      </c>
      <c r="J34" s="324">
        <v>10.885765316338997</v>
      </c>
      <c r="K34" s="493">
        <v>7599</v>
      </c>
      <c r="L34" s="328">
        <v>103.64628324619231</v>
      </c>
      <c r="M34" s="354">
        <v>3998</v>
      </c>
      <c r="N34" s="328">
        <v>54.530575130711533</v>
      </c>
      <c r="O34" s="354">
        <v>1917</v>
      </c>
      <c r="P34" s="328">
        <v>26.146851557172084</v>
      </c>
      <c r="Q34" s="354">
        <v>1684</v>
      </c>
      <c r="R34" s="328">
        <v>22.968856558308708</v>
      </c>
      <c r="S34" s="231">
        <v>2004</v>
      </c>
      <c r="T34" s="328">
        <v>27.333484882927937</v>
      </c>
      <c r="U34" s="87">
        <v>1008</v>
      </c>
      <c r="V34" s="328">
        <v>13.74857922255058</v>
      </c>
      <c r="W34" s="354">
        <v>283</v>
      </c>
      <c r="X34" s="328">
        <v>3.8599681745851333</v>
      </c>
      <c r="Y34" s="354">
        <v>713</v>
      </c>
      <c r="Z34" s="328">
        <v>9.7249374857922266</v>
      </c>
      <c r="AA34" s="87">
        <v>29</v>
      </c>
      <c r="AB34" s="328">
        <v>0.39554444191861787</v>
      </c>
      <c r="AC34" s="231">
        <v>4</v>
      </c>
      <c r="AD34" s="328">
        <v>5.4557854057740399E-2</v>
      </c>
      <c r="AE34" s="231">
        <v>0</v>
      </c>
      <c r="AF34" s="328">
        <v>0</v>
      </c>
      <c r="AG34" s="231">
        <v>25</v>
      </c>
      <c r="AH34" s="328">
        <v>0.34098658786087754</v>
      </c>
      <c r="AI34" s="84">
        <v>9632</v>
      </c>
      <c r="AJ34" s="321">
        <v>131.37531257103888</v>
      </c>
      <c r="AK34" s="493">
        <v>50</v>
      </c>
      <c r="AL34" s="328">
        <v>0.68197317572175509</v>
      </c>
      <c r="AM34" s="86">
        <v>98</v>
      </c>
      <c r="AN34" s="328">
        <v>1.3366674244146397</v>
      </c>
      <c r="AO34" s="85">
        <v>148</v>
      </c>
      <c r="AP34" s="328">
        <v>2.0186406001363948</v>
      </c>
      <c r="AQ34" s="84">
        <v>965</v>
      </c>
      <c r="AR34" s="324">
        <v>12.968843864527324</v>
      </c>
      <c r="AS34" s="86">
        <v>86</v>
      </c>
      <c r="AT34" s="328">
        <v>1.1557726138335231</v>
      </c>
      <c r="AU34" s="85">
        <v>1352</v>
      </c>
      <c r="AV34" s="328">
        <v>18.169820626778176</v>
      </c>
      <c r="AW34" s="83" t="s">
        <v>59</v>
      </c>
    </row>
    <row r="35" spans="1:49" s="82" customFormat="1" ht="36.75" customHeight="1">
      <c r="A35" s="83" t="s">
        <v>60</v>
      </c>
      <c r="B35" s="488">
        <v>624081</v>
      </c>
      <c r="C35" s="85">
        <v>6931</v>
      </c>
      <c r="D35" s="328">
        <v>111.05930159706833</v>
      </c>
      <c r="E35" s="231">
        <v>4945</v>
      </c>
      <c r="F35" s="328">
        <v>79.236509363367901</v>
      </c>
      <c r="G35" s="231">
        <v>1237</v>
      </c>
      <c r="H35" s="328">
        <v>19.821145011625092</v>
      </c>
      <c r="I35" s="231">
        <v>749</v>
      </c>
      <c r="J35" s="324">
        <v>12.00164722207534</v>
      </c>
      <c r="K35" s="493">
        <v>7180</v>
      </c>
      <c r="L35" s="328">
        <v>115.64324541977049</v>
      </c>
      <c r="M35" s="354">
        <v>3800</v>
      </c>
      <c r="N35" s="328">
        <v>61.203946043889673</v>
      </c>
      <c r="O35" s="354">
        <v>1695</v>
      </c>
      <c r="P35" s="328">
        <v>27.300181195892893</v>
      </c>
      <c r="Q35" s="354">
        <v>1685</v>
      </c>
      <c r="R35" s="328">
        <v>27.139118179987921</v>
      </c>
      <c r="S35" s="231">
        <v>1493</v>
      </c>
      <c r="T35" s="328">
        <v>24.046708274612442</v>
      </c>
      <c r="U35" s="87">
        <v>865</v>
      </c>
      <c r="V35" s="328">
        <v>13.931950875780149</v>
      </c>
      <c r="W35" s="354">
        <v>252</v>
      </c>
      <c r="X35" s="328">
        <v>4.0587880008053148</v>
      </c>
      <c r="Y35" s="354">
        <v>376</v>
      </c>
      <c r="Z35" s="328">
        <v>6.0559693980269778</v>
      </c>
      <c r="AA35" s="87">
        <v>25</v>
      </c>
      <c r="AB35" s="328">
        <v>0.40265753976243202</v>
      </c>
      <c r="AC35" s="231">
        <v>3</v>
      </c>
      <c r="AD35" s="328">
        <v>4.8318904771491845E-2</v>
      </c>
      <c r="AE35" s="231">
        <v>3</v>
      </c>
      <c r="AF35" s="328">
        <v>4.8318904771491845E-2</v>
      </c>
      <c r="AG35" s="231">
        <v>19</v>
      </c>
      <c r="AH35" s="328">
        <v>0.30601973021944839</v>
      </c>
      <c r="AI35" s="84">
        <v>8698</v>
      </c>
      <c r="AJ35" s="321">
        <v>140.09261123414535</v>
      </c>
      <c r="AK35" s="493">
        <v>254</v>
      </c>
      <c r="AL35" s="328">
        <v>4.0910006039863092</v>
      </c>
      <c r="AM35" s="86">
        <v>96</v>
      </c>
      <c r="AN35" s="328">
        <v>1.5462049526877391</v>
      </c>
      <c r="AO35" s="85">
        <v>350</v>
      </c>
      <c r="AP35" s="328">
        <v>5.6372055566740489</v>
      </c>
      <c r="AQ35" s="84">
        <v>696</v>
      </c>
      <c r="AR35" s="324">
        <v>11.152398486734894</v>
      </c>
      <c r="AS35" s="86">
        <v>141</v>
      </c>
      <c r="AT35" s="328">
        <v>2.259322107226466</v>
      </c>
      <c r="AU35" s="85">
        <v>484</v>
      </c>
      <c r="AV35" s="328">
        <v>7.7554035453731167</v>
      </c>
      <c r="AW35" s="83" t="s">
        <v>60</v>
      </c>
    </row>
    <row r="36" spans="1:49" s="82" customFormat="1" ht="36.75" customHeight="1">
      <c r="A36" s="83" t="s">
        <v>61</v>
      </c>
      <c r="B36" s="488">
        <v>899602</v>
      </c>
      <c r="C36" s="85">
        <v>15493</v>
      </c>
      <c r="D36" s="328">
        <v>172.22060422275629</v>
      </c>
      <c r="E36" s="231">
        <v>10940</v>
      </c>
      <c r="F36" s="328">
        <v>121.60933390543818</v>
      </c>
      <c r="G36" s="231">
        <v>2763</v>
      </c>
      <c r="H36" s="328">
        <v>30.71358222858553</v>
      </c>
      <c r="I36" s="231">
        <v>1790</v>
      </c>
      <c r="J36" s="324">
        <v>19.897688088732572</v>
      </c>
      <c r="K36" s="493">
        <v>13175</v>
      </c>
      <c r="L36" s="328">
        <v>147.02053265883055</v>
      </c>
      <c r="M36" s="354">
        <v>7530</v>
      </c>
      <c r="N36" s="328">
        <v>84.027674453206387</v>
      </c>
      <c r="O36" s="354">
        <v>2928</v>
      </c>
      <c r="P36" s="328">
        <v>32.673709269453951</v>
      </c>
      <c r="Q36" s="354">
        <v>2717</v>
      </c>
      <c r="R36" s="328">
        <v>30.319148936170215</v>
      </c>
      <c r="S36" s="231">
        <v>4378</v>
      </c>
      <c r="T36" s="328">
        <v>48.854337152209503</v>
      </c>
      <c r="U36" s="87">
        <v>2310</v>
      </c>
      <c r="V36" s="328">
        <v>25.777414075286416</v>
      </c>
      <c r="W36" s="354">
        <v>808</v>
      </c>
      <c r="X36" s="328">
        <v>9.0165153994941232</v>
      </c>
      <c r="Y36" s="354">
        <v>1260</v>
      </c>
      <c r="Z36" s="328">
        <v>14.060407677428957</v>
      </c>
      <c r="AA36" s="87">
        <v>48</v>
      </c>
      <c r="AB36" s="328">
        <v>0.53563457818776972</v>
      </c>
      <c r="AC36" s="231">
        <v>7</v>
      </c>
      <c r="AD36" s="328">
        <v>7.811337598571641E-2</v>
      </c>
      <c r="AE36" s="231">
        <v>4</v>
      </c>
      <c r="AF36" s="328">
        <v>4.4636214848980817E-2</v>
      </c>
      <c r="AG36" s="231">
        <v>37</v>
      </c>
      <c r="AH36" s="328">
        <v>0.4128849873530725</v>
      </c>
      <c r="AI36" s="84">
        <v>17601</v>
      </c>
      <c r="AJ36" s="321">
        <v>196.41050438922781</v>
      </c>
      <c r="AK36" s="493">
        <v>202</v>
      </c>
      <c r="AL36" s="328">
        <v>2.2541288498735308</v>
      </c>
      <c r="AM36" s="86">
        <v>243</v>
      </c>
      <c r="AN36" s="328">
        <v>2.7116500520755844</v>
      </c>
      <c r="AO36" s="85">
        <v>445</v>
      </c>
      <c r="AP36" s="328">
        <v>4.9657789019491148</v>
      </c>
      <c r="AQ36" s="84">
        <v>1833</v>
      </c>
      <c r="AR36" s="324">
        <v>20.375677243936764</v>
      </c>
      <c r="AS36" s="86">
        <v>226</v>
      </c>
      <c r="AT36" s="328">
        <v>2.5122220715383023</v>
      </c>
      <c r="AU36" s="85">
        <v>570</v>
      </c>
      <c r="AV36" s="328">
        <v>6.336135313171825</v>
      </c>
      <c r="AW36" s="83" t="s">
        <v>61</v>
      </c>
    </row>
    <row r="37" spans="1:49" s="82" customFormat="1" ht="36.75" customHeight="1">
      <c r="A37" s="83" t="s">
        <v>62</v>
      </c>
      <c r="B37" s="488">
        <v>4360288</v>
      </c>
      <c r="C37" s="85">
        <v>102889</v>
      </c>
      <c r="D37" s="328">
        <v>235.96835805341297</v>
      </c>
      <c r="E37" s="231">
        <v>72470</v>
      </c>
      <c r="F37" s="328">
        <v>166.20461767663053</v>
      </c>
      <c r="G37" s="231">
        <v>15156</v>
      </c>
      <c r="H37" s="328">
        <v>34.759171871215848</v>
      </c>
      <c r="I37" s="231">
        <v>15263</v>
      </c>
      <c r="J37" s="324">
        <v>35.004568505566603</v>
      </c>
      <c r="K37" s="493">
        <v>64613</v>
      </c>
      <c r="L37" s="328">
        <v>149.30276236183028</v>
      </c>
      <c r="M37" s="354">
        <v>33470</v>
      </c>
      <c r="N37" s="328">
        <v>77.339907700469865</v>
      </c>
      <c r="O37" s="354">
        <v>14977</v>
      </c>
      <c r="P37" s="328">
        <v>34.607702349266127</v>
      </c>
      <c r="Q37" s="354">
        <v>16166</v>
      </c>
      <c r="R37" s="328">
        <v>37.35515231209429</v>
      </c>
      <c r="S37" s="231">
        <v>25262</v>
      </c>
      <c r="T37" s="328">
        <v>58.373491136219592</v>
      </c>
      <c r="U37" s="87">
        <v>13145</v>
      </c>
      <c r="V37" s="328">
        <v>30.37445732664106</v>
      </c>
      <c r="W37" s="354">
        <v>5676</v>
      </c>
      <c r="X37" s="328">
        <v>13.11566525568769</v>
      </c>
      <c r="Y37" s="354">
        <v>6441</v>
      </c>
      <c r="Z37" s="328">
        <v>14.88336855389084</v>
      </c>
      <c r="AA37" s="87">
        <v>253</v>
      </c>
      <c r="AB37" s="328">
        <v>0.58461298620313351</v>
      </c>
      <c r="AC37" s="231">
        <v>69</v>
      </c>
      <c r="AD37" s="328">
        <v>0.1594399053281273</v>
      </c>
      <c r="AE37" s="231">
        <v>29</v>
      </c>
      <c r="AF37" s="328">
        <v>6.7010974703125975E-2</v>
      </c>
      <c r="AG37" s="231">
        <v>155</v>
      </c>
      <c r="AH37" s="328">
        <v>0.35816210617188016</v>
      </c>
      <c r="AI37" s="84">
        <v>90128</v>
      </c>
      <c r="AJ37" s="321">
        <v>208.260866484253</v>
      </c>
      <c r="AK37" s="493">
        <v>2450</v>
      </c>
      <c r="AL37" s="328">
        <v>5.6612720007813317</v>
      </c>
      <c r="AM37" s="86">
        <v>912</v>
      </c>
      <c r="AN37" s="328">
        <v>2.1073796182500302</v>
      </c>
      <c r="AO37" s="85">
        <v>3362</v>
      </c>
      <c r="AP37" s="328">
        <v>7.7686516190313624</v>
      </c>
      <c r="AQ37" s="84">
        <v>8321</v>
      </c>
      <c r="AR37" s="324">
        <v>19.083601817127676</v>
      </c>
      <c r="AS37" s="86">
        <v>1104</v>
      </c>
      <c r="AT37" s="328">
        <v>2.5319428441424052</v>
      </c>
      <c r="AU37" s="85">
        <v>4937</v>
      </c>
      <c r="AV37" s="328">
        <v>11.322646577473781</v>
      </c>
      <c r="AW37" s="83" t="s">
        <v>62</v>
      </c>
    </row>
    <row r="38" spans="1:49" s="82" customFormat="1" ht="36.75" customHeight="1">
      <c r="A38" s="83" t="s">
        <v>63</v>
      </c>
      <c r="B38" s="488">
        <v>2554085</v>
      </c>
      <c r="C38" s="85">
        <v>45639</v>
      </c>
      <c r="D38" s="328">
        <v>178.6902158698712</v>
      </c>
      <c r="E38" s="231">
        <v>32793</v>
      </c>
      <c r="F38" s="328">
        <v>128.39431733869469</v>
      </c>
      <c r="G38" s="231">
        <v>6559</v>
      </c>
      <c r="H38" s="328">
        <v>25.680429586329353</v>
      </c>
      <c r="I38" s="231">
        <v>6287</v>
      </c>
      <c r="J38" s="324">
        <v>24.615468944847173</v>
      </c>
      <c r="K38" s="493">
        <v>30448</v>
      </c>
      <c r="L38" s="328">
        <v>119.93313239439283</v>
      </c>
      <c r="M38" s="354">
        <v>15377</v>
      </c>
      <c r="N38" s="328">
        <v>60.569225460738913</v>
      </c>
      <c r="O38" s="354">
        <v>7328</v>
      </c>
      <c r="P38" s="328">
        <v>28.864621459081405</v>
      </c>
      <c r="Q38" s="354">
        <v>7743</v>
      </c>
      <c r="R38" s="328">
        <v>30.499285474572506</v>
      </c>
      <c r="S38" s="231">
        <v>8502</v>
      </c>
      <c r="T38" s="328">
        <v>33.488948095675504</v>
      </c>
      <c r="U38" s="87">
        <v>4846</v>
      </c>
      <c r="V38" s="328">
        <v>19.088148961614149</v>
      </c>
      <c r="W38" s="354">
        <v>1535</v>
      </c>
      <c r="X38" s="328">
        <v>6.0462873825996128</v>
      </c>
      <c r="Y38" s="354">
        <v>2121</v>
      </c>
      <c r="Z38" s="328">
        <v>8.3545117514617449</v>
      </c>
      <c r="AA38" s="87">
        <v>307</v>
      </c>
      <c r="AB38" s="328">
        <v>1.2092574765199224</v>
      </c>
      <c r="AC38" s="231">
        <v>115</v>
      </c>
      <c r="AD38" s="328">
        <v>0.45297918501560613</v>
      </c>
      <c r="AE38" s="231">
        <v>47</v>
      </c>
      <c r="AF38" s="328">
        <v>0.18513062344116077</v>
      </c>
      <c r="AG38" s="231">
        <v>145</v>
      </c>
      <c r="AH38" s="328">
        <v>0.57114766806315553</v>
      </c>
      <c r="AI38" s="84">
        <v>39257</v>
      </c>
      <c r="AJ38" s="321">
        <v>154.63133796658826</v>
      </c>
      <c r="AK38" s="493">
        <v>688</v>
      </c>
      <c r="AL38" s="328">
        <v>2.7099972112238002</v>
      </c>
      <c r="AM38" s="86">
        <v>258</v>
      </c>
      <c r="AN38" s="328">
        <v>1.016248954208925</v>
      </c>
      <c r="AO38" s="85">
        <v>946</v>
      </c>
      <c r="AP38" s="328">
        <v>3.726246165432725</v>
      </c>
      <c r="AQ38" s="84">
        <v>2876</v>
      </c>
      <c r="AR38" s="324">
        <v>11.260392665083582</v>
      </c>
      <c r="AS38" s="86">
        <v>764</v>
      </c>
      <c r="AT38" s="328">
        <v>2.9912865076925788</v>
      </c>
      <c r="AU38" s="85">
        <v>1616</v>
      </c>
      <c r="AV38" s="328">
        <v>6.3271191052764495</v>
      </c>
      <c r="AW38" s="83" t="s">
        <v>63</v>
      </c>
    </row>
    <row r="39" spans="1:49" s="82" customFormat="1" ht="36.75" customHeight="1">
      <c r="A39" s="83" t="s">
        <v>64</v>
      </c>
      <c r="B39" s="488">
        <v>508296</v>
      </c>
      <c r="C39" s="85">
        <v>6323</v>
      </c>
      <c r="D39" s="328">
        <v>124.39602121598439</v>
      </c>
      <c r="E39" s="231">
        <v>4341</v>
      </c>
      <c r="F39" s="328">
        <v>85.402993531328207</v>
      </c>
      <c r="G39" s="231">
        <v>887</v>
      </c>
      <c r="H39" s="328">
        <v>17.450461935565102</v>
      </c>
      <c r="I39" s="231">
        <v>1095</v>
      </c>
      <c r="J39" s="324">
        <v>21.542565749091079</v>
      </c>
      <c r="K39" s="493">
        <v>6023</v>
      </c>
      <c r="L39" s="328">
        <v>118.64317747559043</v>
      </c>
      <c r="M39" s="354">
        <v>3607</v>
      </c>
      <c r="N39" s="328">
        <v>71.051957687938682</v>
      </c>
      <c r="O39" s="354">
        <v>1069</v>
      </c>
      <c r="P39" s="328">
        <v>21.057538887831011</v>
      </c>
      <c r="Q39" s="354">
        <v>1347</v>
      </c>
      <c r="R39" s="328">
        <v>26.533680899820741</v>
      </c>
      <c r="S39" s="231">
        <v>1061</v>
      </c>
      <c r="T39" s="328">
        <v>20.899952067342099</v>
      </c>
      <c r="U39" s="87">
        <v>574</v>
      </c>
      <c r="V39" s="328">
        <v>11.306854370079513</v>
      </c>
      <c r="W39" s="354">
        <v>217</v>
      </c>
      <c r="X39" s="328">
        <v>4.274542505761767</v>
      </c>
      <c r="Y39" s="354">
        <v>270</v>
      </c>
      <c r="Z39" s="328">
        <v>5.3185551915008169</v>
      </c>
      <c r="AA39" s="87">
        <v>15</v>
      </c>
      <c r="AB39" s="328">
        <v>0.295475288416712</v>
      </c>
      <c r="AC39" s="231">
        <v>4</v>
      </c>
      <c r="AD39" s="328">
        <v>7.8793410244456533E-2</v>
      </c>
      <c r="AE39" s="231">
        <v>1</v>
      </c>
      <c r="AF39" s="328">
        <v>1.9698352561114133E-2</v>
      </c>
      <c r="AG39" s="231">
        <v>10</v>
      </c>
      <c r="AH39" s="328">
        <v>0.19698352561114135</v>
      </c>
      <c r="AI39" s="84">
        <v>7099</v>
      </c>
      <c r="AJ39" s="321">
        <v>139.83860483134924</v>
      </c>
      <c r="AK39" s="493">
        <v>69</v>
      </c>
      <c r="AL39" s="328">
        <v>1.3591863267168753</v>
      </c>
      <c r="AM39" s="86">
        <v>66</v>
      </c>
      <c r="AN39" s="328">
        <v>1.3000912690335329</v>
      </c>
      <c r="AO39" s="85">
        <v>135</v>
      </c>
      <c r="AP39" s="328">
        <v>2.6592775957504085</v>
      </c>
      <c r="AQ39" s="84">
        <v>689</v>
      </c>
      <c r="AR39" s="324">
        <v>13.555093882304799</v>
      </c>
      <c r="AS39" s="86">
        <v>169</v>
      </c>
      <c r="AT39" s="328">
        <v>3.3248343484898562</v>
      </c>
      <c r="AU39" s="85">
        <v>530</v>
      </c>
      <c r="AV39" s="328">
        <v>10.426995294080614</v>
      </c>
      <c r="AW39" s="83" t="s">
        <v>64</v>
      </c>
    </row>
    <row r="40" spans="1:49" s="82" customFormat="1" ht="36.75" customHeight="1">
      <c r="A40" s="83" t="s">
        <v>65</v>
      </c>
      <c r="B40" s="488">
        <v>417805</v>
      </c>
      <c r="C40" s="85">
        <v>6557</v>
      </c>
      <c r="D40" s="328">
        <v>156.9392419908809</v>
      </c>
      <c r="E40" s="231">
        <v>4462</v>
      </c>
      <c r="F40" s="328">
        <v>106.79623269228469</v>
      </c>
      <c r="G40" s="231">
        <v>1124</v>
      </c>
      <c r="H40" s="328">
        <v>26.902502363542801</v>
      </c>
      <c r="I40" s="231">
        <v>971</v>
      </c>
      <c r="J40" s="324">
        <v>23.240506935053432</v>
      </c>
      <c r="K40" s="493">
        <v>5632</v>
      </c>
      <c r="L40" s="328">
        <v>134.34751286940397</v>
      </c>
      <c r="M40" s="354">
        <v>3248</v>
      </c>
      <c r="N40" s="328">
        <v>77.478821342298318</v>
      </c>
      <c r="O40" s="354">
        <v>1215</v>
      </c>
      <c r="P40" s="328">
        <v>28.982995052614672</v>
      </c>
      <c r="Q40" s="354">
        <v>1169</v>
      </c>
      <c r="R40" s="328">
        <v>27.885696474490988</v>
      </c>
      <c r="S40" s="231">
        <v>1646</v>
      </c>
      <c r="T40" s="328">
        <v>39.264205643295263</v>
      </c>
      <c r="U40" s="87">
        <v>900</v>
      </c>
      <c r="V40" s="328">
        <v>21.468885224159017</v>
      </c>
      <c r="W40" s="354">
        <v>356</v>
      </c>
      <c r="X40" s="328">
        <v>8.4921368220006777</v>
      </c>
      <c r="Y40" s="354">
        <v>390</v>
      </c>
      <c r="Z40" s="328">
        <v>9.3031835971355736</v>
      </c>
      <c r="AA40" s="87">
        <v>63</v>
      </c>
      <c r="AB40" s="328">
        <v>1.5028219656911312</v>
      </c>
      <c r="AC40" s="231">
        <v>24</v>
      </c>
      <c r="AD40" s="328">
        <v>0.57250360597757377</v>
      </c>
      <c r="AE40" s="231">
        <v>8</v>
      </c>
      <c r="AF40" s="328">
        <v>0.19083453532585792</v>
      </c>
      <c r="AG40" s="231">
        <v>31</v>
      </c>
      <c r="AH40" s="328">
        <v>0.73948382438769944</v>
      </c>
      <c r="AI40" s="84">
        <v>7341</v>
      </c>
      <c r="AJ40" s="321">
        <v>175.11454047839038</v>
      </c>
      <c r="AK40" s="493">
        <v>129</v>
      </c>
      <c r="AL40" s="328">
        <v>3.0772068821294591</v>
      </c>
      <c r="AM40" s="86">
        <v>94</v>
      </c>
      <c r="AN40" s="328">
        <v>2.2423057900788308</v>
      </c>
      <c r="AO40" s="85">
        <v>223</v>
      </c>
      <c r="AP40" s="328">
        <v>5.3195126722082904</v>
      </c>
      <c r="AQ40" s="84">
        <v>387</v>
      </c>
      <c r="AR40" s="324">
        <v>9.2626943191201647</v>
      </c>
      <c r="AS40" s="86">
        <v>69</v>
      </c>
      <c r="AT40" s="328">
        <v>1.6514881344167736</v>
      </c>
      <c r="AU40" s="85">
        <v>398</v>
      </c>
      <c r="AV40" s="328">
        <v>9.525975036201098</v>
      </c>
      <c r="AW40" s="83" t="s">
        <v>65</v>
      </c>
    </row>
    <row r="41" spans="1:49" s="82" customFormat="1" ht="36.75" customHeight="1">
      <c r="A41" s="83" t="s">
        <v>66</v>
      </c>
      <c r="B41" s="488">
        <v>245425</v>
      </c>
      <c r="C41" s="85">
        <v>2968</v>
      </c>
      <c r="D41" s="328">
        <v>120.9330752775797</v>
      </c>
      <c r="E41" s="231">
        <v>1909</v>
      </c>
      <c r="F41" s="328">
        <v>77.783436895181836</v>
      </c>
      <c r="G41" s="231">
        <v>506</v>
      </c>
      <c r="H41" s="328">
        <v>20.617296526433737</v>
      </c>
      <c r="I41" s="231">
        <v>553</v>
      </c>
      <c r="J41" s="324">
        <v>22.532341855964145</v>
      </c>
      <c r="K41" s="493">
        <v>2226</v>
      </c>
      <c r="L41" s="328">
        <v>87.458860415501604</v>
      </c>
      <c r="M41" s="354">
        <v>1331</v>
      </c>
      <c r="N41" s="328">
        <v>52.294583653653476</v>
      </c>
      <c r="O41" s="354">
        <v>445</v>
      </c>
      <c r="P41" s="328">
        <v>17.483914144159126</v>
      </c>
      <c r="Q41" s="354">
        <v>450</v>
      </c>
      <c r="R41" s="328">
        <v>17.680362617689003</v>
      </c>
      <c r="S41" s="231">
        <v>910</v>
      </c>
      <c r="T41" s="328">
        <v>35.753622182437759</v>
      </c>
      <c r="U41" s="87">
        <v>436</v>
      </c>
      <c r="V41" s="328">
        <v>17.130306891805343</v>
      </c>
      <c r="W41" s="354">
        <v>105</v>
      </c>
      <c r="X41" s="328">
        <v>4.1254179441274346</v>
      </c>
      <c r="Y41" s="354">
        <v>369</v>
      </c>
      <c r="Z41" s="328">
        <v>14.497897346504981</v>
      </c>
      <c r="AA41" s="87">
        <v>10</v>
      </c>
      <c r="AB41" s="328">
        <v>0.39289694705975564</v>
      </c>
      <c r="AC41" s="231">
        <v>5</v>
      </c>
      <c r="AD41" s="328">
        <v>0.19644847352987782</v>
      </c>
      <c r="AE41" s="231">
        <v>0</v>
      </c>
      <c r="AF41" s="328">
        <v>0</v>
      </c>
      <c r="AG41" s="231">
        <v>5</v>
      </c>
      <c r="AH41" s="328">
        <v>0.19644847352987782</v>
      </c>
      <c r="AI41" s="84">
        <v>3146</v>
      </c>
      <c r="AJ41" s="321">
        <v>123.60537954499912</v>
      </c>
      <c r="AK41" s="493">
        <v>61</v>
      </c>
      <c r="AL41" s="328">
        <v>2.3966713770645094</v>
      </c>
      <c r="AM41" s="86">
        <v>28</v>
      </c>
      <c r="AN41" s="328">
        <v>1.1001114517673156</v>
      </c>
      <c r="AO41" s="85">
        <v>89</v>
      </c>
      <c r="AP41" s="328">
        <v>3.496782828831825</v>
      </c>
      <c r="AQ41" s="84">
        <v>341</v>
      </c>
      <c r="AR41" s="324">
        <v>13.894265050422737</v>
      </c>
      <c r="AS41" s="86">
        <v>40</v>
      </c>
      <c r="AT41" s="328">
        <v>1.6298258123663032</v>
      </c>
      <c r="AU41" s="85">
        <v>172</v>
      </c>
      <c r="AV41" s="328">
        <v>7.0082509931751042</v>
      </c>
      <c r="AW41" s="83" t="s">
        <v>66</v>
      </c>
    </row>
    <row r="42" spans="1:49" s="82" customFormat="1" ht="36.75" customHeight="1">
      <c r="A42" s="83" t="s">
        <v>67</v>
      </c>
      <c r="B42" s="488">
        <v>250021</v>
      </c>
      <c r="C42" s="85">
        <v>2376</v>
      </c>
      <c r="D42" s="328">
        <v>95.032017310545911</v>
      </c>
      <c r="E42" s="231">
        <v>1559</v>
      </c>
      <c r="F42" s="328">
        <v>62.354762199975205</v>
      </c>
      <c r="G42" s="231">
        <v>569</v>
      </c>
      <c r="H42" s="328">
        <v>22.75808832058107</v>
      </c>
      <c r="I42" s="231">
        <v>248</v>
      </c>
      <c r="J42" s="324">
        <v>9.9191667899896405</v>
      </c>
      <c r="K42" s="493">
        <v>2691</v>
      </c>
      <c r="L42" s="328">
        <v>106.02377359531306</v>
      </c>
      <c r="M42" s="354">
        <v>1452</v>
      </c>
      <c r="N42" s="328">
        <v>57.207922430469921</v>
      </c>
      <c r="O42" s="354">
        <v>513</v>
      </c>
      <c r="P42" s="328">
        <v>20.211889949608175</v>
      </c>
      <c r="Q42" s="354">
        <v>726</v>
      </c>
      <c r="R42" s="328">
        <v>28.60396121523496</v>
      </c>
      <c r="S42" s="231">
        <v>965</v>
      </c>
      <c r="T42" s="328">
        <v>38.020416766806804</v>
      </c>
      <c r="U42" s="87">
        <v>476</v>
      </c>
      <c r="V42" s="328">
        <v>18.754112311917137</v>
      </c>
      <c r="W42" s="354">
        <v>285</v>
      </c>
      <c r="X42" s="328">
        <v>11.228827749782319</v>
      </c>
      <c r="Y42" s="354">
        <v>204</v>
      </c>
      <c r="Z42" s="328">
        <v>8.0374767051073448</v>
      </c>
      <c r="AA42" s="87">
        <v>12</v>
      </c>
      <c r="AB42" s="328">
        <v>0.47279274735925558</v>
      </c>
      <c r="AC42" s="231">
        <v>11</v>
      </c>
      <c r="AD42" s="328">
        <v>0.43339335174598431</v>
      </c>
      <c r="AE42" s="231">
        <v>0</v>
      </c>
      <c r="AF42" s="328">
        <v>0</v>
      </c>
      <c r="AG42" s="231">
        <v>1</v>
      </c>
      <c r="AH42" s="328">
        <v>3.9399395613271299E-2</v>
      </c>
      <c r="AI42" s="84">
        <v>3668</v>
      </c>
      <c r="AJ42" s="321">
        <v>144.51698310947913</v>
      </c>
      <c r="AK42" s="493">
        <v>38</v>
      </c>
      <c r="AL42" s="328">
        <v>1.4971770333043093</v>
      </c>
      <c r="AM42" s="86">
        <v>29</v>
      </c>
      <c r="AN42" s="328">
        <v>1.1425824727848677</v>
      </c>
      <c r="AO42" s="85">
        <v>67</v>
      </c>
      <c r="AP42" s="328">
        <v>2.639759506089177</v>
      </c>
      <c r="AQ42" s="84">
        <v>311</v>
      </c>
      <c r="AR42" s="324">
        <v>12.438955127769267</v>
      </c>
      <c r="AS42" s="86">
        <v>60</v>
      </c>
      <c r="AT42" s="328">
        <v>2.3997984169329776</v>
      </c>
      <c r="AU42" s="85">
        <v>253</v>
      </c>
      <c r="AV42" s="328">
        <v>10.119149991400722</v>
      </c>
      <c r="AW42" s="83" t="s">
        <v>67</v>
      </c>
    </row>
    <row r="43" spans="1:49" s="82" customFormat="1" ht="36.75" customHeight="1">
      <c r="A43" s="83" t="s">
        <v>68</v>
      </c>
      <c r="B43" s="488">
        <v>888829</v>
      </c>
      <c r="C43" s="85">
        <v>11733</v>
      </c>
      <c r="D43" s="328">
        <v>132.00514384656665</v>
      </c>
      <c r="E43" s="231">
        <v>8141</v>
      </c>
      <c r="F43" s="328">
        <v>91.592421039367537</v>
      </c>
      <c r="G43" s="231">
        <v>2046</v>
      </c>
      <c r="H43" s="328">
        <v>23.019050908554963</v>
      </c>
      <c r="I43" s="231">
        <v>1546</v>
      </c>
      <c r="J43" s="324">
        <v>17.393671898644172</v>
      </c>
      <c r="K43" s="493">
        <v>7902</v>
      </c>
      <c r="L43" s="328">
        <v>90.344778173957721</v>
      </c>
      <c r="M43" s="354">
        <v>4760</v>
      </c>
      <c r="N43" s="328">
        <v>54.421810188311667</v>
      </c>
      <c r="O43" s="354">
        <v>1293</v>
      </c>
      <c r="P43" s="328">
        <v>14.783067347371214</v>
      </c>
      <c r="Q43" s="354">
        <v>1849</v>
      </c>
      <c r="R43" s="328">
        <v>21.139900638274845</v>
      </c>
      <c r="S43" s="231">
        <v>2901</v>
      </c>
      <c r="T43" s="328">
        <v>33.167578016027761</v>
      </c>
      <c r="U43" s="87">
        <v>1528</v>
      </c>
      <c r="V43" s="328">
        <v>17.46985839658408</v>
      </c>
      <c r="W43" s="354">
        <v>537</v>
      </c>
      <c r="X43" s="328">
        <v>6.1396033762864208</v>
      </c>
      <c r="Y43" s="354">
        <v>836</v>
      </c>
      <c r="Z43" s="328">
        <v>9.5581162431572579</v>
      </c>
      <c r="AA43" s="87">
        <v>30</v>
      </c>
      <c r="AB43" s="328">
        <v>0.34299460202717436</v>
      </c>
      <c r="AC43" s="231">
        <v>10</v>
      </c>
      <c r="AD43" s="328">
        <v>0.11433153400905813</v>
      </c>
      <c r="AE43" s="231">
        <v>5</v>
      </c>
      <c r="AF43" s="328">
        <v>5.7165767004529064E-2</v>
      </c>
      <c r="AG43" s="231">
        <v>15</v>
      </c>
      <c r="AH43" s="328">
        <v>0.17149730101358718</v>
      </c>
      <c r="AI43" s="84">
        <v>10833</v>
      </c>
      <c r="AJ43" s="321">
        <v>123.85535079201264</v>
      </c>
      <c r="AK43" s="493">
        <v>135</v>
      </c>
      <c r="AL43" s="328">
        <v>1.5434757091222846</v>
      </c>
      <c r="AM43" s="86">
        <v>105</v>
      </c>
      <c r="AN43" s="328">
        <v>1.2004811070951102</v>
      </c>
      <c r="AO43" s="85">
        <v>240</v>
      </c>
      <c r="AP43" s="328">
        <v>2.7439568162173948</v>
      </c>
      <c r="AQ43" s="84">
        <v>728</v>
      </c>
      <c r="AR43" s="324">
        <v>8.1905518384301139</v>
      </c>
      <c r="AS43" s="86">
        <v>99</v>
      </c>
      <c r="AT43" s="328">
        <v>1.1138250439623369</v>
      </c>
      <c r="AU43" s="85">
        <v>1046</v>
      </c>
      <c r="AV43" s="328">
        <v>11.768292888733379</v>
      </c>
      <c r="AW43" s="83" t="s">
        <v>68</v>
      </c>
    </row>
    <row r="44" spans="1:49" s="82" customFormat="1" ht="36.75" customHeight="1">
      <c r="A44" s="83" t="s">
        <v>69</v>
      </c>
      <c r="B44" s="488">
        <v>1270103</v>
      </c>
      <c r="C44" s="85">
        <v>11422</v>
      </c>
      <c r="D44" s="328">
        <v>89.929714361748609</v>
      </c>
      <c r="E44" s="231">
        <v>7616</v>
      </c>
      <c r="F44" s="328">
        <v>59.963640744097134</v>
      </c>
      <c r="G44" s="231">
        <v>2112</v>
      </c>
      <c r="H44" s="328">
        <v>16.628572643321053</v>
      </c>
      <c r="I44" s="231">
        <v>1694</v>
      </c>
      <c r="J44" s="324">
        <v>13.337500974330428</v>
      </c>
      <c r="K44" s="493">
        <v>9802</v>
      </c>
      <c r="L44" s="328">
        <v>77.698131424146055</v>
      </c>
      <c r="M44" s="354">
        <v>5404</v>
      </c>
      <c r="N44" s="328">
        <v>42.836227526635909</v>
      </c>
      <c r="O44" s="354">
        <v>2082</v>
      </c>
      <c r="P44" s="328">
        <v>16.503520671809024</v>
      </c>
      <c r="Q44" s="354">
        <v>2316</v>
      </c>
      <c r="R44" s="328">
        <v>18.358383225701107</v>
      </c>
      <c r="S44" s="231">
        <v>2453</v>
      </c>
      <c r="T44" s="328">
        <v>19.444349763663563</v>
      </c>
      <c r="U44" s="87">
        <v>1419</v>
      </c>
      <c r="V44" s="328">
        <v>11.248076769114796</v>
      </c>
      <c r="W44" s="354">
        <v>395</v>
      </c>
      <c r="X44" s="328">
        <v>3.1310714050742385</v>
      </c>
      <c r="Y44" s="354">
        <v>639</v>
      </c>
      <c r="Z44" s="328">
        <v>5.065201589474527</v>
      </c>
      <c r="AA44" s="87">
        <v>60</v>
      </c>
      <c r="AB44" s="328">
        <v>0.47560578304925144</v>
      </c>
      <c r="AC44" s="231">
        <v>9</v>
      </c>
      <c r="AD44" s="328">
        <v>7.1340867457387713E-2</v>
      </c>
      <c r="AE44" s="231">
        <v>2</v>
      </c>
      <c r="AF44" s="328">
        <v>1.5853526101641716E-2</v>
      </c>
      <c r="AG44" s="231">
        <v>49</v>
      </c>
      <c r="AH44" s="328">
        <v>0.38841138949022197</v>
      </c>
      <c r="AI44" s="84">
        <v>12315</v>
      </c>
      <c r="AJ44" s="321">
        <v>97.618086970858855</v>
      </c>
      <c r="AK44" s="493">
        <v>489</v>
      </c>
      <c r="AL44" s="328">
        <v>3.876187131851399</v>
      </c>
      <c r="AM44" s="86">
        <v>118</v>
      </c>
      <c r="AN44" s="328">
        <v>0.93535803999686118</v>
      </c>
      <c r="AO44" s="85">
        <v>607</v>
      </c>
      <c r="AP44" s="328">
        <v>4.8115451718482598</v>
      </c>
      <c r="AQ44" s="84">
        <v>1193</v>
      </c>
      <c r="AR44" s="324">
        <v>9.3929389978608047</v>
      </c>
      <c r="AS44" s="86">
        <v>236</v>
      </c>
      <c r="AT44" s="328">
        <v>1.858117018855951</v>
      </c>
      <c r="AU44" s="85">
        <v>1127</v>
      </c>
      <c r="AV44" s="328">
        <v>8.8732961027570205</v>
      </c>
      <c r="AW44" s="83" t="s">
        <v>69</v>
      </c>
    </row>
    <row r="45" spans="1:49" s="82" customFormat="1" ht="36.75" customHeight="1">
      <c r="A45" s="83" t="s">
        <v>70</v>
      </c>
      <c r="B45" s="488">
        <v>482320</v>
      </c>
      <c r="C45" s="85">
        <v>3554</v>
      </c>
      <c r="D45" s="328">
        <v>73.685519986730796</v>
      </c>
      <c r="E45" s="231">
        <v>2362</v>
      </c>
      <c r="F45" s="328">
        <v>48.971637087410848</v>
      </c>
      <c r="G45" s="231">
        <v>713</v>
      </c>
      <c r="H45" s="328">
        <v>14.782716868469066</v>
      </c>
      <c r="I45" s="231">
        <v>479</v>
      </c>
      <c r="J45" s="324">
        <v>9.9311660308508873</v>
      </c>
      <c r="K45" s="493">
        <v>5629</v>
      </c>
      <c r="L45" s="328">
        <v>116.7207866263566</v>
      </c>
      <c r="M45" s="354">
        <v>2859</v>
      </c>
      <c r="N45" s="328">
        <v>59.283128258083771</v>
      </c>
      <c r="O45" s="354">
        <v>1196</v>
      </c>
      <c r="P45" s="328">
        <v>24.799797620380623</v>
      </c>
      <c r="Q45" s="354">
        <v>1574</v>
      </c>
      <c r="R45" s="328">
        <v>32.637860747892219</v>
      </c>
      <c r="S45" s="231">
        <v>933</v>
      </c>
      <c r="T45" s="328">
        <v>19.346330417905616</v>
      </c>
      <c r="U45" s="87">
        <v>522</v>
      </c>
      <c r="V45" s="328">
        <v>10.82399193799221</v>
      </c>
      <c r="W45" s="354">
        <v>152</v>
      </c>
      <c r="X45" s="328">
        <v>3.1518137443961991</v>
      </c>
      <c r="Y45" s="354">
        <v>259</v>
      </c>
      <c r="Z45" s="328">
        <v>5.3705247355172085</v>
      </c>
      <c r="AA45" s="87">
        <v>42</v>
      </c>
      <c r="AB45" s="328">
        <v>0.8708959030568445</v>
      </c>
      <c r="AC45" s="231">
        <v>4</v>
      </c>
      <c r="AD45" s="328">
        <v>8.2942466957794711E-2</v>
      </c>
      <c r="AE45" s="231">
        <v>2</v>
      </c>
      <c r="AF45" s="328">
        <v>4.1471233478897356E-2</v>
      </c>
      <c r="AG45" s="231">
        <v>36</v>
      </c>
      <c r="AH45" s="328">
        <v>0.74648220262015241</v>
      </c>
      <c r="AI45" s="84">
        <v>6604</v>
      </c>
      <c r="AJ45" s="321">
        <v>136.93801294731907</v>
      </c>
      <c r="AK45" s="493">
        <v>55</v>
      </c>
      <c r="AL45" s="328">
        <v>1.1404589206696774</v>
      </c>
      <c r="AM45" s="86">
        <v>35</v>
      </c>
      <c r="AN45" s="328">
        <v>0.72574658588070373</v>
      </c>
      <c r="AO45" s="85">
        <v>90</v>
      </c>
      <c r="AP45" s="328">
        <v>1.8662055065503811</v>
      </c>
      <c r="AQ45" s="84">
        <v>549</v>
      </c>
      <c r="AR45" s="324">
        <v>11.382484657488803</v>
      </c>
      <c r="AS45" s="86">
        <v>76</v>
      </c>
      <c r="AT45" s="328">
        <v>1.5757173660640238</v>
      </c>
      <c r="AU45" s="85">
        <v>407</v>
      </c>
      <c r="AV45" s="328">
        <v>8.4383811577376004</v>
      </c>
      <c r="AW45" s="83" t="s">
        <v>70</v>
      </c>
    </row>
    <row r="46" spans="1:49" s="82" customFormat="1" ht="36.75" customHeight="1">
      <c r="A46" s="83" t="s">
        <v>71</v>
      </c>
      <c r="B46" s="488">
        <v>340660</v>
      </c>
      <c r="C46" s="85">
        <v>3935</v>
      </c>
      <c r="D46" s="328">
        <v>115.51106675277401</v>
      </c>
      <c r="E46" s="231">
        <v>2718</v>
      </c>
      <c r="F46" s="328">
        <v>79.786297187811897</v>
      </c>
      <c r="G46" s="231">
        <v>697</v>
      </c>
      <c r="H46" s="328">
        <v>20.46028298009746</v>
      </c>
      <c r="I46" s="231">
        <v>520</v>
      </c>
      <c r="J46" s="324">
        <v>15.264486584864676</v>
      </c>
      <c r="K46" s="493">
        <v>2512</v>
      </c>
      <c r="L46" s="328">
        <v>74.116546696079865</v>
      </c>
      <c r="M46" s="354">
        <v>1283</v>
      </c>
      <c r="N46" s="328">
        <v>37.854908205043976</v>
      </c>
      <c r="O46" s="354">
        <v>549</v>
      </c>
      <c r="P46" s="328">
        <v>16.198242092415544</v>
      </c>
      <c r="Q46" s="354">
        <v>680</v>
      </c>
      <c r="R46" s="328">
        <v>20.063396398620348</v>
      </c>
      <c r="S46" s="231">
        <v>885</v>
      </c>
      <c r="T46" s="328">
        <v>26.1119203129103</v>
      </c>
      <c r="U46" s="87">
        <v>437</v>
      </c>
      <c r="V46" s="328">
        <v>12.893682685583958</v>
      </c>
      <c r="W46" s="354">
        <v>215</v>
      </c>
      <c r="X46" s="328">
        <v>6.3435738613284913</v>
      </c>
      <c r="Y46" s="354">
        <v>233</v>
      </c>
      <c r="Z46" s="328">
        <v>6.8746637659978536</v>
      </c>
      <c r="AA46" s="87">
        <v>2</v>
      </c>
      <c r="AB46" s="328">
        <v>5.9009989407706895E-2</v>
      </c>
      <c r="AC46" s="231">
        <v>0</v>
      </c>
      <c r="AD46" s="328">
        <v>0</v>
      </c>
      <c r="AE46" s="231">
        <v>1</v>
      </c>
      <c r="AF46" s="328">
        <v>2.9504994703853447E-2</v>
      </c>
      <c r="AG46" s="231">
        <v>1</v>
      </c>
      <c r="AH46" s="328">
        <v>2.9504994703853447E-2</v>
      </c>
      <c r="AI46" s="84">
        <v>3399</v>
      </c>
      <c r="AJ46" s="321">
        <v>100.28747699839788</v>
      </c>
      <c r="AK46" s="493">
        <v>41</v>
      </c>
      <c r="AL46" s="328">
        <v>1.2097047828579914</v>
      </c>
      <c r="AM46" s="86">
        <v>17</v>
      </c>
      <c r="AN46" s="328">
        <v>0.50158490996550864</v>
      </c>
      <c r="AO46" s="85">
        <v>58</v>
      </c>
      <c r="AP46" s="328">
        <v>1.7112896928235002</v>
      </c>
      <c r="AQ46" s="84">
        <v>384</v>
      </c>
      <c r="AR46" s="324">
        <v>11.272236247284683</v>
      </c>
      <c r="AS46" s="86">
        <v>66</v>
      </c>
      <c r="AT46" s="328">
        <v>1.9374156050020548</v>
      </c>
      <c r="AU46" s="85">
        <v>514</v>
      </c>
      <c r="AV46" s="328">
        <v>15.08835789350085</v>
      </c>
      <c r="AW46" s="83" t="s">
        <v>71</v>
      </c>
    </row>
    <row r="47" spans="1:49" s="82" customFormat="1" ht="36.75" customHeight="1">
      <c r="A47" s="83" t="s">
        <v>72</v>
      </c>
      <c r="B47" s="488">
        <v>478608</v>
      </c>
      <c r="C47" s="85">
        <v>5136</v>
      </c>
      <c r="D47" s="328">
        <v>107.31120248721292</v>
      </c>
      <c r="E47" s="231">
        <v>3337</v>
      </c>
      <c r="F47" s="328">
        <v>69.723030120683319</v>
      </c>
      <c r="G47" s="231">
        <v>1069</v>
      </c>
      <c r="H47" s="328">
        <v>22.335606592451441</v>
      </c>
      <c r="I47" s="231">
        <v>730</v>
      </c>
      <c r="J47" s="324">
        <v>15.25256577407816</v>
      </c>
      <c r="K47" s="493">
        <v>3018</v>
      </c>
      <c r="L47" s="328">
        <v>63.219281671435688</v>
      </c>
      <c r="M47" s="354">
        <v>1809</v>
      </c>
      <c r="N47" s="328">
        <v>37.893863665880446</v>
      </c>
      <c r="O47" s="354">
        <v>728</v>
      </c>
      <c r="P47" s="328">
        <v>15.249714067861227</v>
      </c>
      <c r="Q47" s="354">
        <v>481</v>
      </c>
      <c r="R47" s="328">
        <v>10.075703937694025</v>
      </c>
      <c r="S47" s="231">
        <v>967</v>
      </c>
      <c r="T47" s="328">
        <v>20.256144922557429</v>
      </c>
      <c r="U47" s="87">
        <v>582</v>
      </c>
      <c r="V47" s="328">
        <v>12.191392290515433</v>
      </c>
      <c r="W47" s="354">
        <v>150</v>
      </c>
      <c r="X47" s="328">
        <v>3.1421114150812972</v>
      </c>
      <c r="Y47" s="354">
        <v>235</v>
      </c>
      <c r="Z47" s="328">
        <v>4.9226412169606988</v>
      </c>
      <c r="AA47" s="87">
        <v>4</v>
      </c>
      <c r="AB47" s="328">
        <v>8.3789637735501243E-2</v>
      </c>
      <c r="AC47" s="231">
        <v>4</v>
      </c>
      <c r="AD47" s="328">
        <v>8.3789637735501243E-2</v>
      </c>
      <c r="AE47" s="231">
        <v>0</v>
      </c>
      <c r="AF47" s="328">
        <v>0</v>
      </c>
      <c r="AG47" s="231">
        <v>0</v>
      </c>
      <c r="AH47" s="328">
        <v>0</v>
      </c>
      <c r="AI47" s="84">
        <v>3989</v>
      </c>
      <c r="AJ47" s="321">
        <v>83.559216231728627</v>
      </c>
      <c r="AK47" s="493">
        <v>66</v>
      </c>
      <c r="AL47" s="328">
        <v>1.3825290226357707</v>
      </c>
      <c r="AM47" s="86">
        <v>34</v>
      </c>
      <c r="AN47" s="328">
        <v>0.71221192075176065</v>
      </c>
      <c r="AO47" s="85">
        <v>100</v>
      </c>
      <c r="AP47" s="328">
        <v>2.0947409433875315</v>
      </c>
      <c r="AQ47" s="84">
        <v>569</v>
      </c>
      <c r="AR47" s="324">
        <v>11.888643733493797</v>
      </c>
      <c r="AS47" s="86">
        <v>89</v>
      </c>
      <c r="AT47" s="328">
        <v>1.8595593888944606</v>
      </c>
      <c r="AU47" s="85">
        <v>669</v>
      </c>
      <c r="AV47" s="328">
        <v>13.978036305285327</v>
      </c>
      <c r="AW47" s="83" t="s">
        <v>72</v>
      </c>
    </row>
    <row r="48" spans="1:49" s="82" customFormat="1" ht="36.75" customHeight="1">
      <c r="A48" s="83" t="s">
        <v>73</v>
      </c>
      <c r="B48" s="488">
        <v>486084</v>
      </c>
      <c r="C48" s="85">
        <v>5195</v>
      </c>
      <c r="D48" s="328">
        <v>106.87453197389752</v>
      </c>
      <c r="E48" s="231">
        <v>3712</v>
      </c>
      <c r="F48" s="328">
        <v>76.365401864698285</v>
      </c>
      <c r="G48" s="231">
        <v>824</v>
      </c>
      <c r="H48" s="328">
        <v>16.951802569103283</v>
      </c>
      <c r="I48" s="231">
        <v>659</v>
      </c>
      <c r="J48" s="324">
        <v>13.557327540095951</v>
      </c>
      <c r="K48" s="493">
        <v>4650</v>
      </c>
      <c r="L48" s="328">
        <v>95.083404163085419</v>
      </c>
      <c r="M48" s="354">
        <v>2473</v>
      </c>
      <c r="N48" s="328">
        <v>50.568012579636616</v>
      </c>
      <c r="O48" s="354">
        <v>1216</v>
      </c>
      <c r="P48" s="328">
        <v>24.864821389744492</v>
      </c>
      <c r="Q48" s="354">
        <v>961</v>
      </c>
      <c r="R48" s="328">
        <v>19.650570193704318</v>
      </c>
      <c r="S48" s="231">
        <v>2038</v>
      </c>
      <c r="T48" s="328">
        <v>41.673113480509265</v>
      </c>
      <c r="U48" s="87">
        <v>1117</v>
      </c>
      <c r="V48" s="328">
        <v>22.840465043046542</v>
      </c>
      <c r="W48" s="354">
        <v>486</v>
      </c>
      <c r="X48" s="328">
        <v>9.9377493383353812</v>
      </c>
      <c r="Y48" s="354">
        <v>435</v>
      </c>
      <c r="Z48" s="328">
        <v>8.8948990991273469</v>
      </c>
      <c r="AA48" s="87">
        <v>6</v>
      </c>
      <c r="AB48" s="328">
        <v>0.12268826343623926</v>
      </c>
      <c r="AC48" s="231">
        <v>6</v>
      </c>
      <c r="AD48" s="328">
        <v>0.12268826343623926</v>
      </c>
      <c r="AE48" s="231">
        <v>0</v>
      </c>
      <c r="AF48" s="328">
        <v>0</v>
      </c>
      <c r="AG48" s="231">
        <v>0</v>
      </c>
      <c r="AH48" s="328">
        <v>0</v>
      </c>
      <c r="AI48" s="84">
        <v>6694</v>
      </c>
      <c r="AJ48" s="321">
        <v>136.87920590703092</v>
      </c>
      <c r="AK48" s="493">
        <v>120</v>
      </c>
      <c r="AL48" s="328">
        <v>2.4537652687247848</v>
      </c>
      <c r="AM48" s="86">
        <v>108</v>
      </c>
      <c r="AN48" s="328">
        <v>2.2083887418523065</v>
      </c>
      <c r="AO48" s="85">
        <v>228</v>
      </c>
      <c r="AP48" s="328">
        <v>4.6621540105770913</v>
      </c>
      <c r="AQ48" s="84">
        <v>380</v>
      </c>
      <c r="AR48" s="324">
        <v>7.8175788546835525</v>
      </c>
      <c r="AS48" s="86">
        <v>109</v>
      </c>
      <c r="AT48" s="328">
        <v>2.2424107767381769</v>
      </c>
      <c r="AU48" s="85">
        <v>423</v>
      </c>
      <c r="AV48" s="328">
        <v>8.7021996198187974</v>
      </c>
      <c r="AW48" s="83" t="s">
        <v>73</v>
      </c>
    </row>
    <row r="49" spans="1:49" s="82" customFormat="1" ht="36.75" customHeight="1">
      <c r="A49" s="83" t="s">
        <v>74</v>
      </c>
      <c r="B49" s="488">
        <v>255309</v>
      </c>
      <c r="C49" s="85">
        <v>2940</v>
      </c>
      <c r="D49" s="328">
        <v>115.15457739445144</v>
      </c>
      <c r="E49" s="231">
        <v>2079</v>
      </c>
      <c r="F49" s="328">
        <v>81.430736871790657</v>
      </c>
      <c r="G49" s="231">
        <v>578</v>
      </c>
      <c r="H49" s="328">
        <v>22.639233242854736</v>
      </c>
      <c r="I49" s="231">
        <v>283</v>
      </c>
      <c r="J49" s="324">
        <v>11.084607279806038</v>
      </c>
      <c r="K49" s="493">
        <v>2592</v>
      </c>
      <c r="L49" s="328">
        <v>102.4110587085618</v>
      </c>
      <c r="M49" s="354">
        <v>1637</v>
      </c>
      <c r="N49" s="328">
        <v>64.678589161232878</v>
      </c>
      <c r="O49" s="354">
        <v>459</v>
      </c>
      <c r="P49" s="328">
        <v>18.135291646307817</v>
      </c>
      <c r="Q49" s="354">
        <v>496</v>
      </c>
      <c r="R49" s="328">
        <v>19.59717790102108</v>
      </c>
      <c r="S49" s="231">
        <v>1220</v>
      </c>
      <c r="T49" s="328">
        <v>48.202735966221212</v>
      </c>
      <c r="U49" s="87">
        <v>660</v>
      </c>
      <c r="V49" s="328">
        <v>26.076889948939346</v>
      </c>
      <c r="W49" s="354">
        <v>311</v>
      </c>
      <c r="X49" s="328">
        <v>12.287746627454752</v>
      </c>
      <c r="Y49" s="354">
        <v>249</v>
      </c>
      <c r="Z49" s="328">
        <v>9.8380993898271161</v>
      </c>
      <c r="AA49" s="87">
        <v>3</v>
      </c>
      <c r="AB49" s="328">
        <v>0.11853131794972428</v>
      </c>
      <c r="AC49" s="231">
        <v>1</v>
      </c>
      <c r="AD49" s="328">
        <v>3.9510439316574768E-2</v>
      </c>
      <c r="AE49" s="231">
        <v>0</v>
      </c>
      <c r="AF49" s="328">
        <v>0</v>
      </c>
      <c r="AG49" s="231">
        <v>2</v>
      </c>
      <c r="AH49" s="328">
        <v>7.9020878633149536E-2</v>
      </c>
      <c r="AI49" s="84">
        <v>3815</v>
      </c>
      <c r="AJ49" s="321">
        <v>150.73232599273271</v>
      </c>
      <c r="AK49" s="493">
        <v>92</v>
      </c>
      <c r="AL49" s="328">
        <v>3.6349604171248782</v>
      </c>
      <c r="AM49" s="86">
        <v>60</v>
      </c>
      <c r="AN49" s="328">
        <v>2.3706263589944858</v>
      </c>
      <c r="AO49" s="85">
        <v>152</v>
      </c>
      <c r="AP49" s="328">
        <v>6.0055867761193635</v>
      </c>
      <c r="AQ49" s="84">
        <v>344</v>
      </c>
      <c r="AR49" s="324">
        <v>13.473868919622889</v>
      </c>
      <c r="AS49" s="86">
        <v>54</v>
      </c>
      <c r="AT49" s="328">
        <v>2.115084074591965</v>
      </c>
      <c r="AU49" s="85">
        <v>372</v>
      </c>
      <c r="AV49" s="328">
        <v>14.570579180522426</v>
      </c>
      <c r="AW49" s="83" t="s">
        <v>74</v>
      </c>
    </row>
    <row r="50" spans="1:49" s="82" customFormat="1" ht="36.75" customHeight="1">
      <c r="A50" s="83" t="s">
        <v>75</v>
      </c>
      <c r="B50" s="488">
        <v>2519923</v>
      </c>
      <c r="C50" s="85">
        <v>34450</v>
      </c>
      <c r="D50" s="328">
        <v>136.71052647243587</v>
      </c>
      <c r="E50" s="231">
        <v>24596</v>
      </c>
      <c r="F50" s="328">
        <v>97.606157013527806</v>
      </c>
      <c r="G50" s="231">
        <v>6030</v>
      </c>
      <c r="H50" s="328">
        <v>23.929302601706482</v>
      </c>
      <c r="I50" s="231">
        <v>3824</v>
      </c>
      <c r="J50" s="324">
        <v>15.175066857201589</v>
      </c>
      <c r="K50" s="493">
        <v>26974</v>
      </c>
      <c r="L50" s="328">
        <v>108.81396915229801</v>
      </c>
      <c r="M50" s="354">
        <v>15464</v>
      </c>
      <c r="N50" s="328">
        <v>62.382265106070165</v>
      </c>
      <c r="O50" s="354">
        <v>5682</v>
      </c>
      <c r="P50" s="328">
        <v>22.921367714219521</v>
      </c>
      <c r="Q50" s="354">
        <v>5828</v>
      </c>
      <c r="R50" s="328">
        <v>23.510336332008336</v>
      </c>
      <c r="S50" s="231">
        <v>7915</v>
      </c>
      <c r="T50" s="328">
        <v>31.929360341085445</v>
      </c>
      <c r="U50" s="87">
        <v>4753</v>
      </c>
      <c r="V50" s="328">
        <v>19.173752331166028</v>
      </c>
      <c r="W50" s="354">
        <v>1538</v>
      </c>
      <c r="X50" s="328">
        <v>6.2043406449260159</v>
      </c>
      <c r="Y50" s="354">
        <v>1624</v>
      </c>
      <c r="Z50" s="328">
        <v>6.5512673649934001</v>
      </c>
      <c r="AA50" s="87">
        <v>154</v>
      </c>
      <c r="AB50" s="328">
        <v>0.62124087081833967</v>
      </c>
      <c r="AC50" s="231">
        <v>46</v>
      </c>
      <c r="AD50" s="328">
        <v>0.18556545491976381</v>
      </c>
      <c r="AE50" s="231">
        <v>11</v>
      </c>
      <c r="AF50" s="328">
        <v>4.4374347915595691E-2</v>
      </c>
      <c r="AG50" s="231">
        <v>97</v>
      </c>
      <c r="AH50" s="328">
        <v>0.39130106798298014</v>
      </c>
      <c r="AI50" s="84">
        <v>35043</v>
      </c>
      <c r="AJ50" s="321">
        <v>141.3645703642018</v>
      </c>
      <c r="AK50" s="493">
        <v>616</v>
      </c>
      <c r="AL50" s="328">
        <v>2.4849634832733587</v>
      </c>
      <c r="AM50" s="86">
        <v>304</v>
      </c>
      <c r="AN50" s="328">
        <v>1.2263456151219172</v>
      </c>
      <c r="AO50" s="85">
        <v>920</v>
      </c>
      <c r="AP50" s="328">
        <v>3.7113090983952755</v>
      </c>
      <c r="AQ50" s="84">
        <v>2679</v>
      </c>
      <c r="AR50" s="324">
        <v>10.631277225534273</v>
      </c>
      <c r="AS50" s="86">
        <v>539</v>
      </c>
      <c r="AT50" s="328">
        <v>2.1389542458241779</v>
      </c>
      <c r="AU50" s="85">
        <v>2885</v>
      </c>
      <c r="AV50" s="328">
        <v>11.448762521711974</v>
      </c>
      <c r="AW50" s="83" t="s">
        <v>75</v>
      </c>
    </row>
    <row r="51" spans="1:49" s="82" customFormat="1" ht="36.75" customHeight="1">
      <c r="A51" s="83" t="s">
        <v>76</v>
      </c>
      <c r="B51" s="488">
        <v>396854</v>
      </c>
      <c r="C51" s="85">
        <v>2691</v>
      </c>
      <c r="D51" s="328">
        <v>67.808312376843887</v>
      </c>
      <c r="E51" s="231">
        <v>1704</v>
      </c>
      <c r="F51" s="328">
        <v>42.937705050219982</v>
      </c>
      <c r="G51" s="231">
        <v>673</v>
      </c>
      <c r="H51" s="328">
        <v>16.958377640139698</v>
      </c>
      <c r="I51" s="231">
        <v>314</v>
      </c>
      <c r="J51" s="324">
        <v>7.9122296864841974</v>
      </c>
      <c r="K51" s="493">
        <v>3392</v>
      </c>
      <c r="L51" s="328">
        <v>87.531417895426785</v>
      </c>
      <c r="M51" s="354">
        <v>1819</v>
      </c>
      <c r="N51" s="328">
        <v>46.939755056539305</v>
      </c>
      <c r="O51" s="354">
        <v>615</v>
      </c>
      <c r="P51" s="328">
        <v>15.87023054412956</v>
      </c>
      <c r="Q51" s="354">
        <v>958</v>
      </c>
      <c r="R51" s="328">
        <v>24.721432294757918</v>
      </c>
      <c r="S51" s="231">
        <v>1062</v>
      </c>
      <c r="T51" s="328">
        <v>27.405178598155434</v>
      </c>
      <c r="U51" s="87">
        <v>485</v>
      </c>
      <c r="V51" s="328">
        <v>12.515547664882661</v>
      </c>
      <c r="W51" s="354">
        <v>188</v>
      </c>
      <c r="X51" s="328">
        <v>4.8513875484493614</v>
      </c>
      <c r="Y51" s="354">
        <v>389</v>
      </c>
      <c r="Z51" s="328">
        <v>10.038243384823414</v>
      </c>
      <c r="AA51" s="87">
        <v>17</v>
      </c>
      <c r="AB51" s="328">
        <v>0.43868929959382524</v>
      </c>
      <c r="AC51" s="231">
        <v>9</v>
      </c>
      <c r="AD51" s="328">
        <v>0.23224727625555452</v>
      </c>
      <c r="AE51" s="231">
        <v>1</v>
      </c>
      <c r="AF51" s="328">
        <v>2.580525291728384E-2</v>
      </c>
      <c r="AG51" s="231">
        <v>7</v>
      </c>
      <c r="AH51" s="328">
        <v>0.18063677042098689</v>
      </c>
      <c r="AI51" s="84">
        <v>4471</v>
      </c>
      <c r="AJ51" s="321">
        <v>115.37528579317605</v>
      </c>
      <c r="AK51" s="493">
        <v>15</v>
      </c>
      <c r="AL51" s="328">
        <v>0.38707879375925758</v>
      </c>
      <c r="AM51" s="86">
        <v>12</v>
      </c>
      <c r="AN51" s="328">
        <v>0.30966303500740605</v>
      </c>
      <c r="AO51" s="85">
        <v>27</v>
      </c>
      <c r="AP51" s="328">
        <v>0.69674182876666368</v>
      </c>
      <c r="AQ51" s="84">
        <v>388</v>
      </c>
      <c r="AR51" s="324">
        <v>9.776895281388116</v>
      </c>
      <c r="AS51" s="86">
        <v>46</v>
      </c>
      <c r="AT51" s="328">
        <v>1.1591164508862202</v>
      </c>
      <c r="AU51" s="85">
        <v>707</v>
      </c>
      <c r="AV51" s="328">
        <v>17.815115886446904</v>
      </c>
      <c r="AW51" s="83" t="s">
        <v>76</v>
      </c>
    </row>
    <row r="52" spans="1:49" s="82" customFormat="1" ht="36.75" customHeight="1">
      <c r="A52" s="83" t="s">
        <v>77</v>
      </c>
      <c r="B52" s="488">
        <v>554821</v>
      </c>
      <c r="C52" s="85">
        <v>5035</v>
      </c>
      <c r="D52" s="328">
        <v>90.749989636297116</v>
      </c>
      <c r="E52" s="231">
        <v>3451</v>
      </c>
      <c r="F52" s="328">
        <v>62.200241158860244</v>
      </c>
      <c r="G52" s="231">
        <v>1092</v>
      </c>
      <c r="H52" s="328">
        <v>19.682023571566326</v>
      </c>
      <c r="I52" s="231">
        <v>492</v>
      </c>
      <c r="J52" s="324">
        <v>8.8677249058705421</v>
      </c>
      <c r="K52" s="493">
        <v>7434</v>
      </c>
      <c r="L52" s="328">
        <v>137.71095518990987</v>
      </c>
      <c r="M52" s="354">
        <v>3656</v>
      </c>
      <c r="N52" s="328">
        <v>67.725484553983108</v>
      </c>
      <c r="O52" s="354">
        <v>1979</v>
      </c>
      <c r="P52" s="328">
        <v>36.659938165298847</v>
      </c>
      <c r="Q52" s="354">
        <v>1799</v>
      </c>
      <c r="R52" s="328">
        <v>33.325532470627905</v>
      </c>
      <c r="S52" s="231">
        <v>2311</v>
      </c>
      <c r="T52" s="328">
        <v>42.810064224358584</v>
      </c>
      <c r="U52" s="87">
        <v>977</v>
      </c>
      <c r="V52" s="328">
        <v>18.098413131630608</v>
      </c>
      <c r="W52" s="354">
        <v>863</v>
      </c>
      <c r="X52" s="328">
        <v>15.986622858339011</v>
      </c>
      <c r="Y52" s="354">
        <v>471</v>
      </c>
      <c r="Z52" s="328">
        <v>8.7250282343889616</v>
      </c>
      <c r="AA52" s="87">
        <v>58</v>
      </c>
      <c r="AB52" s="328">
        <v>1.0744196127273031</v>
      </c>
      <c r="AC52" s="231">
        <v>10</v>
      </c>
      <c r="AD52" s="328">
        <v>0.18524476081505226</v>
      </c>
      <c r="AE52" s="231">
        <v>8</v>
      </c>
      <c r="AF52" s="328">
        <v>0.14819580865204182</v>
      </c>
      <c r="AG52" s="231">
        <v>40</v>
      </c>
      <c r="AH52" s="328">
        <v>0.74097904326020902</v>
      </c>
      <c r="AI52" s="84">
        <v>9803</v>
      </c>
      <c r="AJ52" s="321">
        <v>181.59543902699576</v>
      </c>
      <c r="AK52" s="493">
        <v>124</v>
      </c>
      <c r="AL52" s="328">
        <v>2.2970350341066483</v>
      </c>
      <c r="AM52" s="86">
        <v>118</v>
      </c>
      <c r="AN52" s="328">
        <v>2.1858881776176169</v>
      </c>
      <c r="AO52" s="85">
        <v>242</v>
      </c>
      <c r="AP52" s="328">
        <v>4.4829232117242652</v>
      </c>
      <c r="AQ52" s="84">
        <v>532</v>
      </c>
      <c r="AR52" s="324">
        <v>9.58867815025026</v>
      </c>
      <c r="AS52" s="86">
        <v>89</v>
      </c>
      <c r="AT52" s="328">
        <v>1.6041209687448745</v>
      </c>
      <c r="AU52" s="85">
        <v>463</v>
      </c>
      <c r="AV52" s="328">
        <v>8.3450338036952463</v>
      </c>
      <c r="AW52" s="83" t="s">
        <v>77</v>
      </c>
    </row>
    <row r="53" spans="1:49" s="82" customFormat="1" ht="36.75" customHeight="1">
      <c r="A53" s="83" t="s">
        <v>78</v>
      </c>
      <c r="B53" s="488">
        <v>774504</v>
      </c>
      <c r="C53" s="85">
        <v>9503</v>
      </c>
      <c r="D53" s="328">
        <v>122.6978814828587</v>
      </c>
      <c r="E53" s="231">
        <v>6876</v>
      </c>
      <c r="F53" s="328">
        <v>88.779399460816208</v>
      </c>
      <c r="G53" s="231">
        <v>1887</v>
      </c>
      <c r="H53" s="328">
        <v>24.363980044002357</v>
      </c>
      <c r="I53" s="231">
        <v>740</v>
      </c>
      <c r="J53" s="324">
        <v>9.5545019780401397</v>
      </c>
      <c r="K53" s="493">
        <v>6039</v>
      </c>
      <c r="L53" s="328">
        <v>79.579022272199154</v>
      </c>
      <c r="M53" s="354">
        <v>3386</v>
      </c>
      <c r="N53" s="328">
        <v>44.619070941160182</v>
      </c>
      <c r="O53" s="354">
        <v>1150</v>
      </c>
      <c r="P53" s="328">
        <v>15.154143999508037</v>
      </c>
      <c r="Q53" s="354">
        <v>1503</v>
      </c>
      <c r="R53" s="328">
        <v>19.805807331530939</v>
      </c>
      <c r="S53" s="231">
        <v>2775</v>
      </c>
      <c r="T53" s="328">
        <v>36.567608346638956</v>
      </c>
      <c r="U53" s="87">
        <v>1583</v>
      </c>
      <c r="V53" s="328">
        <v>20.860008653235848</v>
      </c>
      <c r="W53" s="354">
        <v>613</v>
      </c>
      <c r="X53" s="328">
        <v>8.0778176275638494</v>
      </c>
      <c r="Y53" s="354">
        <v>579</v>
      </c>
      <c r="Z53" s="328">
        <v>7.6297820658392634</v>
      </c>
      <c r="AA53" s="87">
        <v>23</v>
      </c>
      <c r="AB53" s="328">
        <v>0.3030828799901607</v>
      </c>
      <c r="AC53" s="231">
        <v>9</v>
      </c>
      <c r="AD53" s="328">
        <v>0.11859764869180202</v>
      </c>
      <c r="AE53" s="231">
        <v>1</v>
      </c>
      <c r="AF53" s="328">
        <v>1.3177516521311336E-2</v>
      </c>
      <c r="AG53" s="231">
        <v>13</v>
      </c>
      <c r="AH53" s="328">
        <v>0.17130771477704737</v>
      </c>
      <c r="AI53" s="84">
        <v>8837</v>
      </c>
      <c r="AJ53" s="321">
        <v>116.44971349882827</v>
      </c>
      <c r="AK53" s="493">
        <v>393</v>
      </c>
      <c r="AL53" s="328">
        <v>5.1787639928753544</v>
      </c>
      <c r="AM53" s="86">
        <v>107</v>
      </c>
      <c r="AN53" s="328">
        <v>1.4099942677803128</v>
      </c>
      <c r="AO53" s="85">
        <v>500</v>
      </c>
      <c r="AP53" s="328">
        <v>6.5887582606556681</v>
      </c>
      <c r="AQ53" s="84">
        <v>900</v>
      </c>
      <c r="AR53" s="324">
        <v>11.620340243562332</v>
      </c>
      <c r="AS53" s="86">
        <v>110</v>
      </c>
      <c r="AT53" s="328">
        <v>1.4202638075465073</v>
      </c>
      <c r="AU53" s="85">
        <v>938</v>
      </c>
      <c r="AV53" s="328">
        <v>12.110976831623852</v>
      </c>
      <c r="AW53" s="83" t="s">
        <v>78</v>
      </c>
    </row>
    <row r="54" spans="1:49" s="82" customFormat="1" ht="36.75" customHeight="1">
      <c r="A54" s="83" t="s">
        <v>79</v>
      </c>
      <c r="B54" s="488">
        <v>513039</v>
      </c>
      <c r="C54" s="85">
        <v>5312</v>
      </c>
      <c r="D54" s="328">
        <v>103.53988683121555</v>
      </c>
      <c r="E54" s="231">
        <v>3646</v>
      </c>
      <c r="F54" s="328">
        <v>71.066722023082065</v>
      </c>
      <c r="G54" s="231">
        <v>1209</v>
      </c>
      <c r="H54" s="328">
        <v>23.565459935794355</v>
      </c>
      <c r="I54" s="231">
        <v>457</v>
      </c>
      <c r="J54" s="324">
        <v>8.9077048723391403</v>
      </c>
      <c r="K54" s="493">
        <v>4572</v>
      </c>
      <c r="L54" s="328">
        <v>87.622352515788762</v>
      </c>
      <c r="M54" s="354">
        <v>2475</v>
      </c>
      <c r="N54" s="328">
        <v>47.433360121736044</v>
      </c>
      <c r="O54" s="354">
        <v>1012</v>
      </c>
      <c r="P54" s="328">
        <v>19.394973916443181</v>
      </c>
      <c r="Q54" s="354">
        <v>1085</v>
      </c>
      <c r="R54" s="328">
        <v>20.794018477609537</v>
      </c>
      <c r="S54" s="231">
        <v>1556</v>
      </c>
      <c r="T54" s="328">
        <v>29.820730646230821</v>
      </c>
      <c r="U54" s="87">
        <v>1063</v>
      </c>
      <c r="V54" s="328">
        <v>20.372388609860774</v>
      </c>
      <c r="W54" s="354">
        <v>201</v>
      </c>
      <c r="X54" s="328">
        <v>3.8521637917046241</v>
      </c>
      <c r="Y54" s="354">
        <v>292</v>
      </c>
      <c r="Z54" s="328">
        <v>5.5961782446654231</v>
      </c>
      <c r="AA54" s="87">
        <v>28</v>
      </c>
      <c r="AB54" s="328">
        <v>0.53661983168024618</v>
      </c>
      <c r="AC54" s="231">
        <v>11</v>
      </c>
      <c r="AD54" s="328">
        <v>0.21081493387438238</v>
      </c>
      <c r="AE54" s="231">
        <v>3</v>
      </c>
      <c r="AF54" s="328">
        <v>5.7494981965740655E-2</v>
      </c>
      <c r="AG54" s="231">
        <v>14</v>
      </c>
      <c r="AH54" s="328">
        <v>0.26830991584012309</v>
      </c>
      <c r="AI54" s="84">
        <v>6156</v>
      </c>
      <c r="AJ54" s="321">
        <v>117.97970299369982</v>
      </c>
      <c r="AK54" s="493">
        <v>67</v>
      </c>
      <c r="AL54" s="328">
        <v>1.2840545972348747</v>
      </c>
      <c r="AM54" s="86">
        <v>40</v>
      </c>
      <c r="AN54" s="328">
        <v>0.76659975954320869</v>
      </c>
      <c r="AO54" s="85">
        <v>107</v>
      </c>
      <c r="AP54" s="328">
        <v>2.0506543567780833</v>
      </c>
      <c r="AQ54" s="84">
        <v>637</v>
      </c>
      <c r="AR54" s="324">
        <v>12.416210073698101</v>
      </c>
      <c r="AS54" s="86">
        <v>137</v>
      </c>
      <c r="AT54" s="328">
        <v>2.6703622921454313</v>
      </c>
      <c r="AU54" s="85">
        <v>408</v>
      </c>
      <c r="AV54" s="328">
        <v>7.9526117897469781</v>
      </c>
      <c r="AW54" s="83" t="s">
        <v>79</v>
      </c>
    </row>
    <row r="55" spans="1:49" s="82" customFormat="1" ht="36.75" customHeight="1">
      <c r="A55" s="83" t="s">
        <v>80</v>
      </c>
      <c r="B55" s="488">
        <v>500722</v>
      </c>
      <c r="C55" s="85">
        <v>5440</v>
      </c>
      <c r="D55" s="328">
        <v>108.64311933567927</v>
      </c>
      <c r="E55" s="231">
        <v>3770</v>
      </c>
      <c r="F55" s="328">
        <v>75.291279392557144</v>
      </c>
      <c r="G55" s="231">
        <v>1200</v>
      </c>
      <c r="H55" s="328">
        <v>23.965393971105723</v>
      </c>
      <c r="I55" s="231">
        <v>470</v>
      </c>
      <c r="J55" s="324">
        <v>9.3864459720164088</v>
      </c>
      <c r="K55" s="493">
        <v>5368</v>
      </c>
      <c r="L55" s="328">
        <v>111.9057612287953</v>
      </c>
      <c r="M55" s="354">
        <v>2797</v>
      </c>
      <c r="N55" s="328">
        <v>58.308571936836891</v>
      </c>
      <c r="O55" s="354">
        <v>1180</v>
      </c>
      <c r="P55" s="328">
        <v>24.599254517507163</v>
      </c>
      <c r="Q55" s="354">
        <v>1391</v>
      </c>
      <c r="R55" s="328">
        <v>28.997934774451242</v>
      </c>
      <c r="S55" s="231">
        <v>1521</v>
      </c>
      <c r="T55" s="328">
        <v>31.708022136549488</v>
      </c>
      <c r="U55" s="87">
        <v>791</v>
      </c>
      <c r="V55" s="328">
        <v>16.489839257074717</v>
      </c>
      <c r="W55" s="354">
        <v>406</v>
      </c>
      <c r="X55" s="328">
        <v>8.4638113000914466</v>
      </c>
      <c r="Y55" s="354">
        <v>324</v>
      </c>
      <c r="Z55" s="328">
        <v>6.7543715793833217</v>
      </c>
      <c r="AA55" s="87">
        <v>17</v>
      </c>
      <c r="AB55" s="328">
        <v>0.35439603965900152</v>
      </c>
      <c r="AC55" s="231">
        <v>7</v>
      </c>
      <c r="AD55" s="328">
        <v>0.14592778103605944</v>
      </c>
      <c r="AE55" s="231">
        <v>0</v>
      </c>
      <c r="AF55" s="328">
        <v>0</v>
      </c>
      <c r="AG55" s="231">
        <v>10</v>
      </c>
      <c r="AH55" s="328">
        <v>0.20846825862294205</v>
      </c>
      <c r="AI55" s="84">
        <v>6906</v>
      </c>
      <c r="AJ55" s="321">
        <v>143.96817940500378</v>
      </c>
      <c r="AK55" s="493">
        <v>24</v>
      </c>
      <c r="AL55" s="328">
        <v>0.50032382069506087</v>
      </c>
      <c r="AM55" s="86">
        <v>25</v>
      </c>
      <c r="AN55" s="328">
        <v>0.52117064655735512</v>
      </c>
      <c r="AO55" s="85">
        <v>49</v>
      </c>
      <c r="AP55" s="328">
        <v>1.0214944672524162</v>
      </c>
      <c r="AQ55" s="84">
        <v>476</v>
      </c>
      <c r="AR55" s="324">
        <v>9.5062729418719378</v>
      </c>
      <c r="AS55" s="86">
        <v>85</v>
      </c>
      <c r="AT55" s="328">
        <v>1.6975487396199886</v>
      </c>
      <c r="AU55" s="85">
        <v>861</v>
      </c>
      <c r="AV55" s="328">
        <v>17.195170174268355</v>
      </c>
      <c r="AW55" s="83" t="s">
        <v>80</v>
      </c>
    </row>
    <row r="56" spans="1:49" s="82" customFormat="1" ht="36.75" customHeight="1">
      <c r="A56" s="83" t="s">
        <v>81</v>
      </c>
      <c r="B56" s="488">
        <v>610446</v>
      </c>
      <c r="C56" s="85">
        <v>6249</v>
      </c>
      <c r="D56" s="328">
        <v>102.36777700238842</v>
      </c>
      <c r="E56" s="231">
        <v>4596</v>
      </c>
      <c r="F56" s="328">
        <v>75.289214770839678</v>
      </c>
      <c r="G56" s="231">
        <v>1034</v>
      </c>
      <c r="H56" s="328">
        <v>16.938435176903443</v>
      </c>
      <c r="I56" s="231">
        <v>619</v>
      </c>
      <c r="J56" s="324">
        <v>10.140127054645291</v>
      </c>
      <c r="K56" s="493">
        <v>4329</v>
      </c>
      <c r="L56" s="328">
        <v>72.638046966674978</v>
      </c>
      <c r="M56" s="354">
        <v>2291</v>
      </c>
      <c r="N56" s="328">
        <v>38.44161829536899</v>
      </c>
      <c r="O56" s="354">
        <v>882</v>
      </c>
      <c r="P56" s="328">
        <v>14.799435764520057</v>
      </c>
      <c r="Q56" s="354">
        <v>1156</v>
      </c>
      <c r="R56" s="328">
        <v>19.396992906785925</v>
      </c>
      <c r="S56" s="231">
        <v>1959</v>
      </c>
      <c r="T56" s="328">
        <v>32.87085562663809</v>
      </c>
      <c r="U56" s="87">
        <v>971</v>
      </c>
      <c r="V56" s="328">
        <v>16.292802865475029</v>
      </c>
      <c r="W56" s="354">
        <v>413</v>
      </c>
      <c r="X56" s="328">
        <v>6.9298945246562171</v>
      </c>
      <c r="Y56" s="354">
        <v>575</v>
      </c>
      <c r="Z56" s="328">
        <v>9.6481582365068395</v>
      </c>
      <c r="AA56" s="87">
        <v>14</v>
      </c>
      <c r="AB56" s="328">
        <v>0.23491167880190567</v>
      </c>
      <c r="AC56" s="231">
        <v>5</v>
      </c>
      <c r="AD56" s="328">
        <v>8.3897028143537736E-2</v>
      </c>
      <c r="AE56" s="231">
        <v>1</v>
      </c>
      <c r="AF56" s="328">
        <v>1.6779405628707549E-2</v>
      </c>
      <c r="AG56" s="231">
        <v>8</v>
      </c>
      <c r="AH56" s="328">
        <v>0.13423524502966039</v>
      </c>
      <c r="AI56" s="84">
        <v>6302</v>
      </c>
      <c r="AJ56" s="321">
        <v>105.74381427211496</v>
      </c>
      <c r="AK56" s="493">
        <v>65</v>
      </c>
      <c r="AL56" s="328">
        <v>1.0906613658659907</v>
      </c>
      <c r="AM56" s="86">
        <v>53</v>
      </c>
      <c r="AN56" s="328">
        <v>0.88930849832149994</v>
      </c>
      <c r="AO56" s="85">
        <v>118</v>
      </c>
      <c r="AP56" s="328">
        <v>1.9799698641874908</v>
      </c>
      <c r="AQ56" s="84">
        <v>914</v>
      </c>
      <c r="AR56" s="324">
        <v>14.972659334322774</v>
      </c>
      <c r="AS56" s="86">
        <v>89</v>
      </c>
      <c r="AT56" s="328">
        <v>1.457950416580664</v>
      </c>
      <c r="AU56" s="85">
        <v>760</v>
      </c>
      <c r="AV56" s="328">
        <v>12.44991366967758</v>
      </c>
      <c r="AW56" s="83" t="s">
        <v>81</v>
      </c>
    </row>
    <row r="57" spans="1:49" s="82" customFormat="1" ht="36.75" customHeight="1" thickBot="1">
      <c r="A57" s="88" t="s">
        <v>82</v>
      </c>
      <c r="B57" s="489">
        <v>545105</v>
      </c>
      <c r="C57" s="90">
        <v>7732</v>
      </c>
      <c r="D57" s="329">
        <v>141.84423184524084</v>
      </c>
      <c r="E57" s="232">
        <v>5208</v>
      </c>
      <c r="F57" s="329">
        <v>95.541226002329836</v>
      </c>
      <c r="G57" s="232">
        <v>1761</v>
      </c>
      <c r="H57" s="329">
        <v>32.305702571064288</v>
      </c>
      <c r="I57" s="232">
        <v>763</v>
      </c>
      <c r="J57" s="325">
        <v>13.997303271846709</v>
      </c>
      <c r="K57" s="494">
        <v>5104</v>
      </c>
      <c r="L57" s="329">
        <v>100.37088457741577</v>
      </c>
      <c r="M57" s="355">
        <v>2659</v>
      </c>
      <c r="N57" s="329">
        <v>52.289612478712485</v>
      </c>
      <c r="O57" s="355">
        <v>1075</v>
      </c>
      <c r="P57" s="329">
        <v>21.140027609859317</v>
      </c>
      <c r="Q57" s="355">
        <v>1370</v>
      </c>
      <c r="R57" s="329">
        <v>26.941244488843967</v>
      </c>
      <c r="S57" s="232">
        <v>3213</v>
      </c>
      <c r="T57" s="329">
        <v>63.184101126026029</v>
      </c>
      <c r="U57" s="92">
        <v>1509</v>
      </c>
      <c r="V57" s="329">
        <v>29.674699221653682</v>
      </c>
      <c r="W57" s="355">
        <v>445</v>
      </c>
      <c r="X57" s="329">
        <v>8.7509881733836234</v>
      </c>
      <c r="Y57" s="355">
        <v>1259</v>
      </c>
      <c r="Z57" s="329">
        <v>24.758413730988725</v>
      </c>
      <c r="AA57" s="92">
        <v>38</v>
      </c>
      <c r="AB57" s="329">
        <v>0.7472753945810735</v>
      </c>
      <c r="AC57" s="232">
        <v>11</v>
      </c>
      <c r="AD57" s="329">
        <v>0.21631656158925811</v>
      </c>
      <c r="AE57" s="232">
        <v>2</v>
      </c>
      <c r="AF57" s="329">
        <v>3.9330283925319655E-2</v>
      </c>
      <c r="AG57" s="232">
        <v>25</v>
      </c>
      <c r="AH57" s="329">
        <v>0.49162854906649572</v>
      </c>
      <c r="AI57" s="89">
        <v>8355</v>
      </c>
      <c r="AJ57" s="322">
        <v>164.30226109802288</v>
      </c>
      <c r="AK57" s="494">
        <v>92</v>
      </c>
      <c r="AL57" s="329">
        <v>1.8091930605647044</v>
      </c>
      <c r="AM57" s="91">
        <v>114</v>
      </c>
      <c r="AN57" s="329">
        <v>2.2418261837432203</v>
      </c>
      <c r="AO57" s="90">
        <v>206</v>
      </c>
      <c r="AP57" s="329">
        <v>4.0510192443079251</v>
      </c>
      <c r="AQ57" s="89">
        <v>892</v>
      </c>
      <c r="AR57" s="325">
        <v>16.363819814531148</v>
      </c>
      <c r="AS57" s="91">
        <v>105</v>
      </c>
      <c r="AT57" s="329">
        <v>1.9262343952082626</v>
      </c>
      <c r="AU57" s="90">
        <v>492</v>
      </c>
      <c r="AV57" s="329">
        <v>9.0257840232615738</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6"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6" t="s">
        <v>205</v>
      </c>
    </row>
    <row r="5" spans="1:26" s="53" customFormat="1" ht="33.75" customHeight="1" thickBot="1">
      <c r="A5" s="687"/>
      <c r="B5" s="727" t="s">
        <v>85</v>
      </c>
      <c r="C5" s="734" t="s">
        <v>86</v>
      </c>
      <c r="D5" s="253"/>
      <c r="E5" s="253"/>
      <c r="F5" s="254"/>
      <c r="G5" s="234" t="s">
        <v>87</v>
      </c>
      <c r="H5" s="49"/>
      <c r="I5" s="49"/>
      <c r="J5" s="49"/>
      <c r="K5" s="49"/>
      <c r="L5" s="47"/>
      <c r="M5" s="47"/>
      <c r="N5" s="51"/>
      <c r="O5" s="51"/>
      <c r="P5" s="51"/>
      <c r="Q5" s="51"/>
      <c r="R5" s="51"/>
      <c r="S5" s="51"/>
      <c r="T5" s="47"/>
      <c r="U5" s="47"/>
      <c r="V5" s="51"/>
      <c r="W5" s="49" t="s">
        <v>88</v>
      </c>
      <c r="X5" s="49"/>
      <c r="Y5" s="49"/>
      <c r="Z5" s="687"/>
    </row>
    <row r="6" spans="1:26" s="53" customFormat="1" ht="33.75" customHeight="1" thickBot="1">
      <c r="A6" s="687"/>
      <c r="B6" s="728"/>
      <c r="C6" s="735"/>
      <c r="D6" s="255"/>
      <c r="E6" s="255"/>
      <c r="F6" s="256"/>
      <c r="G6" s="234" t="s">
        <v>89</v>
      </c>
      <c r="H6" s="49"/>
      <c r="I6" s="49"/>
      <c r="J6" s="49"/>
      <c r="K6" s="49"/>
      <c r="L6" s="47"/>
      <c r="M6" s="47"/>
      <c r="N6" s="51"/>
      <c r="O6" s="51"/>
      <c r="P6" s="51"/>
      <c r="Q6" s="51"/>
      <c r="R6" s="51"/>
      <c r="S6" s="51"/>
      <c r="T6" s="49" t="s">
        <v>90</v>
      </c>
      <c r="U6" s="47"/>
      <c r="V6" s="51"/>
      <c r="W6" s="56"/>
      <c r="X6" s="56"/>
      <c r="Y6" s="686" t="s">
        <v>96</v>
      </c>
      <c r="Z6" s="687"/>
    </row>
    <row r="7" spans="1:26" s="53" customFormat="1" ht="33.75" customHeight="1">
      <c r="A7" s="687"/>
      <c r="B7" s="728"/>
      <c r="C7" s="735"/>
      <c r="D7" s="730" t="s">
        <v>97</v>
      </c>
      <c r="E7" s="730" t="s">
        <v>124</v>
      </c>
      <c r="F7" s="732" t="s">
        <v>98</v>
      </c>
      <c r="G7" s="699" t="s">
        <v>91</v>
      </c>
      <c r="H7" s="468"/>
      <c r="I7" s="468"/>
      <c r="J7" s="468"/>
      <c r="K7" s="693" t="s">
        <v>86</v>
      </c>
      <c r="L7" s="251"/>
      <c r="M7" s="58"/>
      <c r="N7" s="58"/>
      <c r="O7" s="693" t="s">
        <v>92</v>
      </c>
      <c r="P7" s="359"/>
      <c r="Q7" s="468"/>
      <c r="R7" s="468"/>
      <c r="S7" s="686" t="s">
        <v>93</v>
      </c>
      <c r="T7" s="689" t="s">
        <v>91</v>
      </c>
      <c r="U7" s="737" t="s">
        <v>86</v>
      </c>
      <c r="V7" s="694" t="s">
        <v>93</v>
      </c>
      <c r="W7" s="60" t="s">
        <v>94</v>
      </c>
      <c r="X7" s="60" t="s">
        <v>95</v>
      </c>
      <c r="Y7" s="687"/>
      <c r="Z7" s="687"/>
    </row>
    <row r="8" spans="1:26" s="53" customFormat="1" ht="33.75" customHeight="1" thickBot="1">
      <c r="A8" s="688"/>
      <c r="B8" s="729"/>
      <c r="C8" s="736"/>
      <c r="D8" s="731"/>
      <c r="E8" s="731"/>
      <c r="F8" s="733"/>
      <c r="G8" s="726"/>
      <c r="H8" s="472" t="s">
        <v>138</v>
      </c>
      <c r="I8" s="472" t="s">
        <v>124</v>
      </c>
      <c r="J8" s="472" t="s">
        <v>98</v>
      </c>
      <c r="K8" s="695"/>
      <c r="L8" s="472" t="s">
        <v>138</v>
      </c>
      <c r="M8" s="472" t="s">
        <v>124</v>
      </c>
      <c r="N8" s="472" t="s">
        <v>98</v>
      </c>
      <c r="O8" s="695"/>
      <c r="P8" s="472" t="s">
        <v>138</v>
      </c>
      <c r="Q8" s="472" t="s">
        <v>124</v>
      </c>
      <c r="R8" s="473" t="s">
        <v>98</v>
      </c>
      <c r="S8" s="688"/>
      <c r="T8" s="691"/>
      <c r="U8" s="738"/>
      <c r="V8" s="696"/>
      <c r="W8" s="469"/>
      <c r="X8" s="469"/>
      <c r="Y8" s="688"/>
      <c r="Z8" s="68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-3.8214994797419877</v>
      </c>
      <c r="C10" s="333">
        <v>1.1480374576608767</v>
      </c>
      <c r="D10" s="332">
        <v>-4.7956386833106563</v>
      </c>
      <c r="E10" s="332">
        <v>14.780175612169174</v>
      </c>
      <c r="F10" s="356">
        <v>16.088480729525116</v>
      </c>
      <c r="G10" s="333">
        <v>0.43085565634706313</v>
      </c>
      <c r="H10" s="332">
        <v>-6.203458689514747</v>
      </c>
      <c r="I10" s="332">
        <v>1.9720692418249115</v>
      </c>
      <c r="J10" s="332">
        <v>16.84470887091382</v>
      </c>
      <c r="K10" s="332">
        <v>-0.5462551406139653</v>
      </c>
      <c r="L10" s="332">
        <v>-10.006634735110481</v>
      </c>
      <c r="M10" s="332">
        <v>1.6704817963810683</v>
      </c>
      <c r="N10" s="332">
        <v>20.376790737227708</v>
      </c>
      <c r="O10" s="332">
        <v>8.8653555219364648</v>
      </c>
      <c r="P10" s="332">
        <v>-35.507246376811594</v>
      </c>
      <c r="Q10" s="332">
        <v>7.7464788732394254</v>
      </c>
      <c r="R10" s="356">
        <v>46.37416209628276</v>
      </c>
      <c r="S10" s="333">
        <v>0.25457660556460837</v>
      </c>
      <c r="T10" s="333">
        <v>-10.490068145570547</v>
      </c>
      <c r="U10" s="356">
        <v>8.9277425344267414</v>
      </c>
      <c r="V10" s="333">
        <v>-4.2948116700399908</v>
      </c>
      <c r="W10" s="333">
        <v>-14.912291811791519</v>
      </c>
      <c r="X10" s="333">
        <v>-31.435963777490301</v>
      </c>
      <c r="Y10" s="333">
        <v>-24.61612939263415</v>
      </c>
      <c r="Z10" s="467" t="s">
        <v>99</v>
      </c>
    </row>
    <row r="11" spans="1:26" s="219" customFormat="1" ht="33.75" customHeight="1">
      <c r="A11" s="77" t="s">
        <v>100</v>
      </c>
      <c r="B11" s="499">
        <v>-2.9789077066314462</v>
      </c>
      <c r="C11" s="496">
        <v>-1.5778512801666125</v>
      </c>
      <c r="D11" s="497">
        <v>-7.441362976545193</v>
      </c>
      <c r="E11" s="497">
        <v>9.3513058129738766</v>
      </c>
      <c r="F11" s="498">
        <v>8.6072167317857975</v>
      </c>
      <c r="G11" s="496">
        <v>-21.166183420469849</v>
      </c>
      <c r="H11" s="497">
        <v>-27.671829002943809</v>
      </c>
      <c r="I11" s="497">
        <v>-16.950070399653413</v>
      </c>
      <c r="J11" s="497">
        <v>-10.962350615509024</v>
      </c>
      <c r="K11" s="497">
        <v>-25.404002965159378</v>
      </c>
      <c r="L11" s="497">
        <v>-31.320243737305347</v>
      </c>
      <c r="M11" s="497">
        <v>-5.3410893707033296</v>
      </c>
      <c r="N11" s="497">
        <v>-24.038917892738482</v>
      </c>
      <c r="O11" s="497">
        <v>-27.118644067796609</v>
      </c>
      <c r="P11" s="497">
        <v>-43.548387096774185</v>
      </c>
      <c r="Q11" s="497">
        <v>-28.125</v>
      </c>
      <c r="R11" s="498">
        <v>-18.978102189781026</v>
      </c>
      <c r="S11" s="496">
        <v>-22.189421039836063</v>
      </c>
      <c r="T11" s="496">
        <v>-9.4793057409879822</v>
      </c>
      <c r="U11" s="498">
        <v>16.666666666666671</v>
      </c>
      <c r="V11" s="496">
        <v>-1.1850501367365496</v>
      </c>
      <c r="W11" s="496">
        <v>-35.600578871201165</v>
      </c>
      <c r="X11" s="496">
        <v>-44.885679903730448</v>
      </c>
      <c r="Y11" s="499">
        <v>66.878669275929553</v>
      </c>
      <c r="Z11" s="77" t="s">
        <v>100</v>
      </c>
    </row>
    <row r="12" spans="1:26" s="219" customFormat="1" ht="33.75" customHeight="1">
      <c r="A12" s="83" t="s">
        <v>37</v>
      </c>
      <c r="B12" s="334">
        <v>1.9428510540055726</v>
      </c>
      <c r="C12" s="336">
        <v>8.130222841225617</v>
      </c>
      <c r="D12" s="331">
        <v>6.0838585913949146</v>
      </c>
      <c r="E12" s="331">
        <v>9.6212121212121247</v>
      </c>
      <c r="F12" s="357">
        <v>15.225806451612911</v>
      </c>
      <c r="G12" s="336">
        <v>-6.7496625168741531</v>
      </c>
      <c r="H12" s="331">
        <v>-11.287671232876718</v>
      </c>
      <c r="I12" s="331">
        <v>0.19342359767891537</v>
      </c>
      <c r="J12" s="331">
        <v>-2.7967257844474744</v>
      </c>
      <c r="K12" s="331">
        <v>-1.5797788309636616</v>
      </c>
      <c r="L12" s="331">
        <v>-19.541875447387255</v>
      </c>
      <c r="M12" s="331">
        <v>-10.9375</v>
      </c>
      <c r="N12" s="331">
        <v>46.388443017656499</v>
      </c>
      <c r="O12" s="331" t="s">
        <v>22</v>
      </c>
      <c r="P12" s="331" t="s">
        <v>22</v>
      </c>
      <c r="Q12" s="331" t="s">
        <v>22</v>
      </c>
      <c r="R12" s="357" t="s">
        <v>22</v>
      </c>
      <c r="S12" s="336">
        <v>-5.2070877269268436</v>
      </c>
      <c r="T12" s="336">
        <v>56.521739130434781</v>
      </c>
      <c r="U12" s="357">
        <v>29.166666666666686</v>
      </c>
      <c r="V12" s="336">
        <v>42.553191489361694</v>
      </c>
      <c r="W12" s="336">
        <v>-19.416058394160586</v>
      </c>
      <c r="X12" s="336">
        <v>-53.846153846153847</v>
      </c>
      <c r="Y12" s="335">
        <v>-47.157190635451506</v>
      </c>
      <c r="Z12" s="83" t="s">
        <v>37</v>
      </c>
    </row>
    <row r="13" spans="1:26" s="219" customFormat="1" ht="33.75" customHeight="1">
      <c r="A13" s="83" t="s">
        <v>38</v>
      </c>
      <c r="B13" s="334">
        <v>-4.2229278712285918</v>
      </c>
      <c r="C13" s="336">
        <v>2.7052023121387379</v>
      </c>
      <c r="D13" s="331">
        <v>2</v>
      </c>
      <c r="E13" s="331">
        <v>-1.8935978358881869</v>
      </c>
      <c r="F13" s="357">
        <v>17.811158798283259</v>
      </c>
      <c r="G13" s="336">
        <v>33.515110202226765</v>
      </c>
      <c r="H13" s="331">
        <v>29.503816793893122</v>
      </c>
      <c r="I13" s="331">
        <v>30.96280087527353</v>
      </c>
      <c r="J13" s="331">
        <v>48.3275663206459</v>
      </c>
      <c r="K13" s="331">
        <v>17.11880261927034</v>
      </c>
      <c r="L13" s="331">
        <v>-16.925892040256173</v>
      </c>
      <c r="M13" s="331">
        <v>6.9875776397515494</v>
      </c>
      <c r="N13" s="331">
        <v>126.18453865336656</v>
      </c>
      <c r="O13" s="331">
        <v>116.66666666666666</v>
      </c>
      <c r="P13" s="331">
        <v>166.66666666666663</v>
      </c>
      <c r="Q13" s="331" t="s">
        <v>22</v>
      </c>
      <c r="R13" s="357">
        <v>66.666666666666686</v>
      </c>
      <c r="S13" s="336">
        <v>28.316287589680968</v>
      </c>
      <c r="T13" s="336">
        <v>7.299270072992698</v>
      </c>
      <c r="U13" s="357">
        <v>50</v>
      </c>
      <c r="V13" s="336">
        <v>19.371727748691086</v>
      </c>
      <c r="W13" s="336">
        <v>-39.385847797062745</v>
      </c>
      <c r="X13" s="336">
        <v>0</v>
      </c>
      <c r="Y13" s="335">
        <v>59.305210918114142</v>
      </c>
      <c r="Z13" s="83" t="s">
        <v>38</v>
      </c>
    </row>
    <row r="14" spans="1:26" s="219" customFormat="1" ht="33.75" customHeight="1">
      <c r="A14" s="83" t="s">
        <v>39</v>
      </c>
      <c r="B14" s="334">
        <v>-0.6453157124028337</v>
      </c>
      <c r="C14" s="336">
        <v>-13.71076923076923</v>
      </c>
      <c r="D14" s="331">
        <v>-22.862889708347296</v>
      </c>
      <c r="E14" s="331">
        <v>7.2555205047318623</v>
      </c>
      <c r="F14" s="357">
        <v>23.519163763066203</v>
      </c>
      <c r="G14" s="336">
        <v>11.668672885946435</v>
      </c>
      <c r="H14" s="331">
        <v>4.6314992428066546</v>
      </c>
      <c r="I14" s="331">
        <v>20.889049512106965</v>
      </c>
      <c r="J14" s="331">
        <v>23.298731257208757</v>
      </c>
      <c r="K14" s="331">
        <v>8.9610753290394882</v>
      </c>
      <c r="L14" s="331">
        <v>-16.736842105263165</v>
      </c>
      <c r="M14" s="331">
        <v>5.411030176899061</v>
      </c>
      <c r="N14" s="331">
        <v>82.535211267605632</v>
      </c>
      <c r="O14" s="331">
        <v>3.448275862068968</v>
      </c>
      <c r="P14" s="331">
        <v>-57.142857142857146</v>
      </c>
      <c r="Q14" s="331" t="s">
        <v>22</v>
      </c>
      <c r="R14" s="357">
        <v>53.333333333333343</v>
      </c>
      <c r="S14" s="336">
        <v>11.082169074117914</v>
      </c>
      <c r="T14" s="336">
        <v>61.643835616438366</v>
      </c>
      <c r="U14" s="357">
        <v>246.34146341463412</v>
      </c>
      <c r="V14" s="336">
        <v>128.07017543859649</v>
      </c>
      <c r="W14" s="336">
        <v>-5.8776806989674384</v>
      </c>
      <c r="X14" s="336">
        <v>-41.978609625668447</v>
      </c>
      <c r="Y14" s="335">
        <v>7.9365079365079367</v>
      </c>
      <c r="Z14" s="83" t="s">
        <v>39</v>
      </c>
    </row>
    <row r="15" spans="1:26" s="219" customFormat="1" ht="33.75" customHeight="1">
      <c r="A15" s="83" t="s">
        <v>40</v>
      </c>
      <c r="B15" s="334">
        <v>1.3235290328730969</v>
      </c>
      <c r="C15" s="336">
        <v>-12.742008104457454</v>
      </c>
      <c r="D15" s="331">
        <v>-20.798898071625345</v>
      </c>
      <c r="E15" s="331">
        <v>0.67226890756302282</v>
      </c>
      <c r="F15" s="357">
        <v>8.6206896551724128</v>
      </c>
      <c r="G15" s="336">
        <v>-8.8987764182419937E-2</v>
      </c>
      <c r="H15" s="331">
        <v>-8.6407103825136602</v>
      </c>
      <c r="I15" s="331">
        <v>29.411764705882348</v>
      </c>
      <c r="J15" s="331">
        <v>1.1984021304926671</v>
      </c>
      <c r="K15" s="331">
        <v>27.762430939226519</v>
      </c>
      <c r="L15" s="331">
        <v>17.676767676767668</v>
      </c>
      <c r="M15" s="331">
        <v>22.222222222222229</v>
      </c>
      <c r="N15" s="331">
        <v>64.028776978417255</v>
      </c>
      <c r="O15" s="331">
        <v>175</v>
      </c>
      <c r="P15" s="331" t="s">
        <v>22</v>
      </c>
      <c r="Q15" s="331" t="s">
        <v>22</v>
      </c>
      <c r="R15" s="357">
        <v>266.66666666666663</v>
      </c>
      <c r="S15" s="336">
        <v>3.9058012636415924</v>
      </c>
      <c r="T15" s="336">
        <v>7.6923076923076934</v>
      </c>
      <c r="U15" s="357">
        <v>67.857142857142861</v>
      </c>
      <c r="V15" s="336">
        <v>38.888888888888886</v>
      </c>
      <c r="W15" s="336">
        <v>-8.470588235294116</v>
      </c>
      <c r="X15" s="336">
        <v>-33.898305084745758</v>
      </c>
      <c r="Y15" s="335">
        <v>154.9800796812749</v>
      </c>
      <c r="Z15" s="83" t="s">
        <v>40</v>
      </c>
    </row>
    <row r="16" spans="1:26" s="219" customFormat="1" ht="33.75" customHeight="1">
      <c r="A16" s="83" t="s">
        <v>41</v>
      </c>
      <c r="B16" s="334">
        <v>-3.4557926229185512</v>
      </c>
      <c r="C16" s="336">
        <v>0.1265288907633817</v>
      </c>
      <c r="D16" s="331">
        <v>2.3646546359676393</v>
      </c>
      <c r="E16" s="331">
        <v>-5.3540587219343792</v>
      </c>
      <c r="F16" s="357">
        <v>-2.1621621621621614</v>
      </c>
      <c r="G16" s="336">
        <v>-4.090267983074753</v>
      </c>
      <c r="H16" s="331">
        <v>-15.537848605577693</v>
      </c>
      <c r="I16" s="331">
        <v>23.130434782608702</v>
      </c>
      <c r="J16" s="331">
        <v>10.267229254571021</v>
      </c>
      <c r="K16" s="331">
        <v>-20.068906115417747</v>
      </c>
      <c r="L16" s="331">
        <v>-28.295254833040417</v>
      </c>
      <c r="M16" s="331">
        <v>-40.340909090909093</v>
      </c>
      <c r="N16" s="331">
        <v>29.166666666666686</v>
      </c>
      <c r="O16" s="331">
        <v>60</v>
      </c>
      <c r="P16" s="331">
        <v>400</v>
      </c>
      <c r="Q16" s="331" t="s">
        <v>22</v>
      </c>
      <c r="R16" s="357">
        <v>-25</v>
      </c>
      <c r="S16" s="336">
        <v>-7.9600933984292084</v>
      </c>
      <c r="T16" s="336">
        <v>0</v>
      </c>
      <c r="U16" s="357">
        <v>42.857142857142861</v>
      </c>
      <c r="V16" s="336">
        <v>14.285714285714278</v>
      </c>
      <c r="W16" s="336">
        <v>-41.082802547770704</v>
      </c>
      <c r="X16" s="336">
        <v>-51.851851851851855</v>
      </c>
      <c r="Y16" s="335">
        <v>20.547945205479451</v>
      </c>
      <c r="Z16" s="83" t="s">
        <v>41</v>
      </c>
    </row>
    <row r="17" spans="1:26" s="219" customFormat="1" ht="33.75" customHeight="1">
      <c r="A17" s="83" t="s">
        <v>42</v>
      </c>
      <c r="B17" s="334">
        <v>-3.7822673394361175</v>
      </c>
      <c r="C17" s="336">
        <v>-5.0420168067226996</v>
      </c>
      <c r="D17" s="331">
        <v>-12.775004621926428</v>
      </c>
      <c r="E17" s="331">
        <v>12.630890052356023</v>
      </c>
      <c r="F17" s="357">
        <v>11.123227917121042</v>
      </c>
      <c r="G17" s="336">
        <v>-5.1040809126190823</v>
      </c>
      <c r="H17" s="331">
        <v>-9.8094852047020566</v>
      </c>
      <c r="I17" s="331">
        <v>1.5267175572519136</v>
      </c>
      <c r="J17" s="331">
        <v>1.2861736334405265</v>
      </c>
      <c r="K17" s="331">
        <v>1.3602251407129415</v>
      </c>
      <c r="L17" s="331">
        <v>-9.3690248565965533</v>
      </c>
      <c r="M17" s="331">
        <v>24.180327868852473</v>
      </c>
      <c r="N17" s="331">
        <v>1.505016722408044</v>
      </c>
      <c r="O17" s="331">
        <v>76.923076923076906</v>
      </c>
      <c r="P17" s="331">
        <v>-40</v>
      </c>
      <c r="Q17" s="331" t="s">
        <v>22</v>
      </c>
      <c r="R17" s="357">
        <v>466.66666666666674</v>
      </c>
      <c r="S17" s="336">
        <v>-3.7096168294515479</v>
      </c>
      <c r="T17" s="336">
        <v>-61.17647058823529</v>
      </c>
      <c r="U17" s="357">
        <v>178.57142857142856</v>
      </c>
      <c r="V17" s="336">
        <v>-34.816753926701566</v>
      </c>
      <c r="W17" s="336">
        <v>-17.951541850220266</v>
      </c>
      <c r="X17" s="336">
        <v>-5.8577405857740672</v>
      </c>
      <c r="Y17" s="335">
        <v>-66.754201680672267</v>
      </c>
      <c r="Z17" s="83" t="s">
        <v>42</v>
      </c>
    </row>
    <row r="18" spans="1:26" s="219" customFormat="1" ht="33.75" customHeight="1">
      <c r="A18" s="83" t="s">
        <v>43</v>
      </c>
      <c r="B18" s="334">
        <v>-3.3428120114990065</v>
      </c>
      <c r="C18" s="336">
        <v>5.2934870008040775</v>
      </c>
      <c r="D18" s="331">
        <v>2.1662198391420873</v>
      </c>
      <c r="E18" s="331">
        <v>10.420944558521555</v>
      </c>
      <c r="F18" s="357">
        <v>10.687022900763353</v>
      </c>
      <c r="G18" s="336">
        <v>-2.5342301225078074</v>
      </c>
      <c r="H18" s="331">
        <v>-6.7277650489481289</v>
      </c>
      <c r="I18" s="331">
        <v>-7.2256473489519095</v>
      </c>
      <c r="J18" s="331">
        <v>17.262103505843072</v>
      </c>
      <c r="K18" s="331">
        <v>-9.5758237757145395</v>
      </c>
      <c r="L18" s="331">
        <v>-28.23909531502423</v>
      </c>
      <c r="M18" s="331">
        <v>11.702873160476528</v>
      </c>
      <c r="N18" s="331">
        <v>18.640576725025753</v>
      </c>
      <c r="O18" s="331">
        <v>-17.460317460317469</v>
      </c>
      <c r="P18" s="331">
        <v>-53.94736842105263</v>
      </c>
      <c r="Q18" s="331">
        <v>-33.333333333333343</v>
      </c>
      <c r="R18" s="357">
        <v>53.658536585365852</v>
      </c>
      <c r="S18" s="336">
        <v>-4.3554398096178915</v>
      </c>
      <c r="T18" s="336">
        <v>1.9867549668874318</v>
      </c>
      <c r="U18" s="357">
        <v>44.14414414414415</v>
      </c>
      <c r="V18" s="336">
        <v>19.84732824427482</v>
      </c>
      <c r="W18" s="336">
        <v>12.147984538928753</v>
      </c>
      <c r="X18" s="336">
        <v>-33.236151603498541</v>
      </c>
      <c r="Y18" s="335">
        <v>121.70900692840644</v>
      </c>
      <c r="Z18" s="83" t="s">
        <v>43</v>
      </c>
    </row>
    <row r="19" spans="1:26" s="219" customFormat="1" ht="33.75" customHeight="1">
      <c r="A19" s="83" t="s">
        <v>44</v>
      </c>
      <c r="B19" s="334">
        <v>-3.9754399234722229</v>
      </c>
      <c r="C19" s="336">
        <v>-3.3054303498604867</v>
      </c>
      <c r="D19" s="331">
        <v>-9.6663011123296201</v>
      </c>
      <c r="E19" s="331">
        <v>7.2727272727272805</v>
      </c>
      <c r="F19" s="357">
        <v>15.040650406504056</v>
      </c>
      <c r="G19" s="336">
        <v>10.543199315654391</v>
      </c>
      <c r="H19" s="331">
        <v>3.5245594300712355</v>
      </c>
      <c r="I19" s="331">
        <v>9.9365750528541241</v>
      </c>
      <c r="J19" s="331">
        <v>34.059286146400467</v>
      </c>
      <c r="K19" s="331">
        <v>-9.9297280782157031</v>
      </c>
      <c r="L19" s="331">
        <v>-28.959276018099544</v>
      </c>
      <c r="M19" s="331">
        <v>10.687022900763353</v>
      </c>
      <c r="N19" s="331">
        <v>-0.54844606946983276</v>
      </c>
      <c r="O19" s="331">
        <v>-14.705882352941174</v>
      </c>
      <c r="P19" s="331">
        <v>-40</v>
      </c>
      <c r="Q19" s="331">
        <v>-33.333333333333343</v>
      </c>
      <c r="R19" s="357">
        <v>0</v>
      </c>
      <c r="S19" s="336">
        <v>5.182083892882531</v>
      </c>
      <c r="T19" s="336">
        <v>11.666666666666671</v>
      </c>
      <c r="U19" s="357">
        <v>-15</v>
      </c>
      <c r="V19" s="336">
        <v>-1.6666666666666714</v>
      </c>
      <c r="W19" s="336">
        <v>-15.985467756584924</v>
      </c>
      <c r="X19" s="336">
        <v>33.944954128440372</v>
      </c>
      <c r="Y19" s="335">
        <v>15.226939970717424</v>
      </c>
      <c r="Z19" s="83" t="s">
        <v>44</v>
      </c>
    </row>
    <row r="20" spans="1:26" s="219" customFormat="1" ht="33.75" customHeight="1">
      <c r="A20" s="83" t="s">
        <v>45</v>
      </c>
      <c r="B20" s="334">
        <v>-8.7999418876571127</v>
      </c>
      <c r="C20" s="336">
        <v>-9.9261083743842278</v>
      </c>
      <c r="D20" s="331">
        <v>-18.468315825144018</v>
      </c>
      <c r="E20" s="331">
        <v>10.473457675753224</v>
      </c>
      <c r="F20" s="357">
        <v>16.747572815533985</v>
      </c>
      <c r="G20" s="336">
        <v>-0.46723646723646084</v>
      </c>
      <c r="H20" s="331">
        <v>-9.8911238235836976</v>
      </c>
      <c r="I20" s="331">
        <v>6.4427312775330279</v>
      </c>
      <c r="J20" s="331">
        <v>24.545454545454533</v>
      </c>
      <c r="K20" s="331">
        <v>-1.4711575687185388</v>
      </c>
      <c r="L20" s="331">
        <v>-30.447414294015104</v>
      </c>
      <c r="M20" s="331">
        <v>54.683544303797476</v>
      </c>
      <c r="N20" s="331">
        <v>57.815845824411127</v>
      </c>
      <c r="O20" s="331">
        <v>44.615384615384613</v>
      </c>
      <c r="P20" s="331">
        <v>-39.393939393939391</v>
      </c>
      <c r="Q20" s="331">
        <v>-75</v>
      </c>
      <c r="R20" s="357">
        <v>160.71428571428572</v>
      </c>
      <c r="S20" s="336">
        <v>-0.43771338527531611</v>
      </c>
      <c r="T20" s="336">
        <v>56.923076923076934</v>
      </c>
      <c r="U20" s="357">
        <v>190</v>
      </c>
      <c r="V20" s="336">
        <v>88.235294117647044</v>
      </c>
      <c r="W20" s="336">
        <v>-23.095429029671209</v>
      </c>
      <c r="X20" s="336">
        <v>-24.712643678160916</v>
      </c>
      <c r="Y20" s="335">
        <v>60.777385159010606</v>
      </c>
      <c r="Z20" s="83" t="s">
        <v>45</v>
      </c>
    </row>
    <row r="21" spans="1:26" s="219" customFormat="1" ht="33.75" customHeight="1">
      <c r="A21" s="83" t="s">
        <v>46</v>
      </c>
      <c r="B21" s="334">
        <v>-0.51016000706503917</v>
      </c>
      <c r="C21" s="336">
        <v>1.7188012089872871</v>
      </c>
      <c r="D21" s="331">
        <v>-3.915696062118684</v>
      </c>
      <c r="E21" s="331">
        <v>8.0165655968052079</v>
      </c>
      <c r="F21" s="357">
        <v>23.82022471910112</v>
      </c>
      <c r="G21" s="336">
        <v>15.345346257862587</v>
      </c>
      <c r="H21" s="331">
        <v>7.1029986962190463</v>
      </c>
      <c r="I21" s="331">
        <v>19.754133107248833</v>
      </c>
      <c r="J21" s="331">
        <v>34.39987982574732</v>
      </c>
      <c r="K21" s="331">
        <v>6.0422227614656663</v>
      </c>
      <c r="L21" s="331">
        <v>7.7516059957173411</v>
      </c>
      <c r="M21" s="331">
        <v>-14.221652786675207</v>
      </c>
      <c r="N21" s="331">
        <v>17.802088513177523</v>
      </c>
      <c r="O21" s="331">
        <v>5.7803468208092568</v>
      </c>
      <c r="P21" s="331">
        <v>-49.152542372881356</v>
      </c>
      <c r="Q21" s="331">
        <v>350</v>
      </c>
      <c r="R21" s="357">
        <v>28.571428571428584</v>
      </c>
      <c r="S21" s="336">
        <v>13.449811247701106</v>
      </c>
      <c r="T21" s="336">
        <v>1.3377926421404709</v>
      </c>
      <c r="U21" s="357">
        <v>0</v>
      </c>
      <c r="V21" s="336">
        <v>0.81466395112015277</v>
      </c>
      <c r="W21" s="336">
        <v>-21.98666031443544</v>
      </c>
      <c r="X21" s="336">
        <v>-40.021929824561411</v>
      </c>
      <c r="Y21" s="335">
        <v>31.048882338491779</v>
      </c>
      <c r="Z21" s="83" t="s">
        <v>46</v>
      </c>
    </row>
    <row r="22" spans="1:26" s="219" customFormat="1" ht="33.75" customHeight="1">
      <c r="A22" s="83" t="s">
        <v>47</v>
      </c>
      <c r="B22" s="334">
        <v>1.3607016548970563</v>
      </c>
      <c r="C22" s="336">
        <v>2.1735926908340844</v>
      </c>
      <c r="D22" s="331">
        <v>-3.7316857899382256</v>
      </c>
      <c r="E22" s="331">
        <v>19.357518692882849</v>
      </c>
      <c r="F22" s="357">
        <v>10.524279357709432</v>
      </c>
      <c r="G22" s="336">
        <v>10.652366007495658</v>
      </c>
      <c r="H22" s="331">
        <v>1.7077297240139586</v>
      </c>
      <c r="I22" s="331">
        <v>14.644607843137265</v>
      </c>
      <c r="J22" s="331">
        <v>30.052867019113478</v>
      </c>
      <c r="K22" s="331">
        <v>-3.9213719787383354</v>
      </c>
      <c r="L22" s="331">
        <v>-4.7619047619047734</v>
      </c>
      <c r="M22" s="331">
        <v>-26.268320180383313</v>
      </c>
      <c r="N22" s="331">
        <v>15.141146278870821</v>
      </c>
      <c r="O22" s="331">
        <v>14.649681528662413</v>
      </c>
      <c r="P22" s="331">
        <v>-29.870129870129873</v>
      </c>
      <c r="Q22" s="331">
        <v>0</v>
      </c>
      <c r="R22" s="357">
        <v>63.013698630136986</v>
      </c>
      <c r="S22" s="336">
        <v>7.2833958134444856</v>
      </c>
      <c r="T22" s="336">
        <v>35.102040816326536</v>
      </c>
      <c r="U22" s="357">
        <v>2.2421524663677133</v>
      </c>
      <c r="V22" s="336">
        <v>19.444444444444443</v>
      </c>
      <c r="W22" s="336">
        <v>3.6174897766593261</v>
      </c>
      <c r="X22" s="336">
        <v>-26.130653266331663</v>
      </c>
      <c r="Y22" s="335">
        <v>-4.753282028066991</v>
      </c>
      <c r="Z22" s="83" t="s">
        <v>47</v>
      </c>
    </row>
    <row r="23" spans="1:26" s="219" customFormat="1" ht="33.75" customHeight="1">
      <c r="A23" s="83" t="s">
        <v>48</v>
      </c>
      <c r="B23" s="334">
        <v>2.7543769558000264</v>
      </c>
      <c r="C23" s="336">
        <v>14.479198517905644</v>
      </c>
      <c r="D23" s="331">
        <v>8.8558818304797597</v>
      </c>
      <c r="E23" s="331">
        <v>29.633805357626045</v>
      </c>
      <c r="F23" s="357">
        <v>19.246069331312739</v>
      </c>
      <c r="G23" s="336">
        <v>-11.680190120522823</v>
      </c>
      <c r="H23" s="331">
        <v>-17.188287192342187</v>
      </c>
      <c r="I23" s="331">
        <v>-8.8839188643493969</v>
      </c>
      <c r="J23" s="331">
        <v>-1.0504139343046148</v>
      </c>
      <c r="K23" s="331">
        <v>24.021537748957854</v>
      </c>
      <c r="L23" s="331">
        <v>20.353982300884965</v>
      </c>
      <c r="M23" s="331">
        <v>7.7928138124125041</v>
      </c>
      <c r="N23" s="331">
        <v>35.178190179011324</v>
      </c>
      <c r="O23" s="331">
        <v>40.909090909090907</v>
      </c>
      <c r="P23" s="331">
        <v>-4</v>
      </c>
      <c r="Q23" s="331">
        <v>94.73684210526315</v>
      </c>
      <c r="R23" s="357">
        <v>56.82451253481895</v>
      </c>
      <c r="S23" s="336">
        <v>-7.7764652430713284</v>
      </c>
      <c r="T23" s="336">
        <v>5.9550561797752692</v>
      </c>
      <c r="U23" s="357">
        <v>0.27434842249655844</v>
      </c>
      <c r="V23" s="336">
        <v>4.3045037863690681</v>
      </c>
      <c r="W23" s="336">
        <v>-19.702961595922304</v>
      </c>
      <c r="X23" s="336">
        <v>-17.266896891958567</v>
      </c>
      <c r="Y23" s="335">
        <v>-36.89293342000186</v>
      </c>
      <c r="Z23" s="83" t="s">
        <v>48</v>
      </c>
    </row>
    <row r="24" spans="1:26" s="219" customFormat="1" ht="33.75" customHeight="1">
      <c r="A24" s="83" t="s">
        <v>49</v>
      </c>
      <c r="B24" s="334">
        <v>4.0944609884258512</v>
      </c>
      <c r="C24" s="336">
        <v>11.422970685200042</v>
      </c>
      <c r="D24" s="331">
        <v>8.0137457044673539</v>
      </c>
      <c r="E24" s="331">
        <v>22.647165697674424</v>
      </c>
      <c r="F24" s="357">
        <v>11.475034356390282</v>
      </c>
      <c r="G24" s="336">
        <v>3.4206289225511739</v>
      </c>
      <c r="H24" s="331">
        <v>-1.7059055237402703</v>
      </c>
      <c r="I24" s="331">
        <v>-9.6226544779710821E-2</v>
      </c>
      <c r="J24" s="331">
        <v>19.971458614991747</v>
      </c>
      <c r="K24" s="331">
        <v>-5.5380095482923224</v>
      </c>
      <c r="L24" s="331">
        <v>-13.775922434688923</v>
      </c>
      <c r="M24" s="331">
        <v>-24.30362116991644</v>
      </c>
      <c r="N24" s="331">
        <v>29.152848959903537</v>
      </c>
      <c r="O24" s="331">
        <v>44.390243902439011</v>
      </c>
      <c r="P24" s="331">
        <v>-13.235294117647058</v>
      </c>
      <c r="Q24" s="331">
        <v>40</v>
      </c>
      <c r="R24" s="357">
        <v>75.59055118110237</v>
      </c>
      <c r="S24" s="336">
        <v>1.8999544760731624</v>
      </c>
      <c r="T24" s="336">
        <v>-12.582056892778994</v>
      </c>
      <c r="U24" s="357">
        <v>0</v>
      </c>
      <c r="V24" s="336">
        <v>-8.8529638183217969</v>
      </c>
      <c r="W24" s="336">
        <v>-5.0627701173080908</v>
      </c>
      <c r="X24" s="336">
        <v>-30.346576500422657</v>
      </c>
      <c r="Y24" s="335">
        <v>-30.102167954149024</v>
      </c>
      <c r="Z24" s="83" t="s">
        <v>49</v>
      </c>
    </row>
    <row r="25" spans="1:26" s="219" customFormat="1" ht="33.75" customHeight="1">
      <c r="A25" s="83" t="s">
        <v>50</v>
      </c>
      <c r="B25" s="334">
        <v>2.627612534486417</v>
      </c>
      <c r="C25" s="336">
        <v>11.116101504603648</v>
      </c>
      <c r="D25" s="331">
        <v>10.58255773871079</v>
      </c>
      <c r="E25" s="331">
        <v>9.6491228070175481</v>
      </c>
      <c r="F25" s="357">
        <v>16.920152091254749</v>
      </c>
      <c r="G25" s="336">
        <v>7.1485305798252483</v>
      </c>
      <c r="H25" s="331">
        <v>-1.1371389583807172</v>
      </c>
      <c r="I25" s="331">
        <v>18.884664131812428</v>
      </c>
      <c r="J25" s="331">
        <v>18.492716909436353</v>
      </c>
      <c r="K25" s="331">
        <v>-20.86885911490053</v>
      </c>
      <c r="L25" s="331">
        <v>-42.794440380395024</v>
      </c>
      <c r="M25" s="331">
        <v>50.337837837837839</v>
      </c>
      <c r="N25" s="331">
        <v>-9.75</v>
      </c>
      <c r="O25" s="331">
        <v>12.5</v>
      </c>
      <c r="P25" s="331">
        <v>-40</v>
      </c>
      <c r="Q25" s="331">
        <v>0</v>
      </c>
      <c r="R25" s="357">
        <v>40</v>
      </c>
      <c r="S25" s="336">
        <v>0.27907903917072474</v>
      </c>
      <c r="T25" s="336">
        <v>72.72727272727272</v>
      </c>
      <c r="U25" s="357">
        <v>56.097560975609753</v>
      </c>
      <c r="V25" s="336">
        <v>64.70588235294116</v>
      </c>
      <c r="W25" s="336">
        <v>-2.4806201550387641</v>
      </c>
      <c r="X25" s="336">
        <v>-40.449438202247187</v>
      </c>
      <c r="Y25" s="335">
        <v>-24.937655860349125</v>
      </c>
      <c r="Z25" s="83" t="s">
        <v>50</v>
      </c>
    </row>
    <row r="26" spans="1:26" s="219" customFormat="1" ht="33.75" customHeight="1">
      <c r="A26" s="83" t="s">
        <v>51</v>
      </c>
      <c r="B26" s="334">
        <v>-2.1131916378991775</v>
      </c>
      <c r="C26" s="336">
        <v>2.4501661129568078</v>
      </c>
      <c r="D26" s="331">
        <v>-7.4366197183098564</v>
      </c>
      <c r="E26" s="331">
        <v>54.032258064516128</v>
      </c>
      <c r="F26" s="357">
        <v>-3.831417624521066</v>
      </c>
      <c r="G26" s="336">
        <v>-3.6349164234544986</v>
      </c>
      <c r="H26" s="331">
        <v>-11.146496815286625</v>
      </c>
      <c r="I26" s="331">
        <v>-4.9679487179487296</v>
      </c>
      <c r="J26" s="331">
        <v>27.488151658767762</v>
      </c>
      <c r="K26" s="331">
        <v>46.047156726768378</v>
      </c>
      <c r="L26" s="331">
        <v>51.697127937336802</v>
      </c>
      <c r="M26" s="331">
        <v>30.769230769230774</v>
      </c>
      <c r="N26" s="331">
        <v>48.520710059171591</v>
      </c>
      <c r="O26" s="331">
        <v>-19.230769230769226</v>
      </c>
      <c r="P26" s="331" t="s">
        <v>22</v>
      </c>
      <c r="Q26" s="331" t="s">
        <v>22</v>
      </c>
      <c r="R26" s="357">
        <v>50</v>
      </c>
      <c r="S26" s="336">
        <v>4.2072630646589886</v>
      </c>
      <c r="T26" s="336">
        <v>-22.807017543859658</v>
      </c>
      <c r="U26" s="357">
        <v>26</v>
      </c>
      <c r="V26" s="336">
        <v>0</v>
      </c>
      <c r="W26" s="336">
        <v>-20.491803278688522</v>
      </c>
      <c r="X26" s="336">
        <v>6.25</v>
      </c>
      <c r="Y26" s="335">
        <v>16.471838469713077</v>
      </c>
      <c r="Z26" s="83" t="s">
        <v>51</v>
      </c>
    </row>
    <row r="27" spans="1:26" s="219" customFormat="1" ht="33.75" customHeight="1">
      <c r="A27" s="83" t="s">
        <v>52</v>
      </c>
      <c r="B27" s="334">
        <v>-6.6640880563044078</v>
      </c>
      <c r="C27" s="336">
        <v>2.1128451380552349</v>
      </c>
      <c r="D27" s="331">
        <v>-6.2966569295683286</v>
      </c>
      <c r="E27" s="331">
        <v>32.047477744807111</v>
      </c>
      <c r="F27" s="357">
        <v>16.097560975609753</v>
      </c>
      <c r="G27" s="336">
        <v>19.144800777453838</v>
      </c>
      <c r="H27" s="331">
        <v>-1.1577424023154919</v>
      </c>
      <c r="I27" s="331">
        <v>44.372990353697759</v>
      </c>
      <c r="J27" s="331">
        <v>74.520547945205493</v>
      </c>
      <c r="K27" s="331">
        <v>65.971459934138323</v>
      </c>
      <c r="L27" s="331">
        <v>60.078277886497062</v>
      </c>
      <c r="M27" s="331">
        <v>65.775401069518722</v>
      </c>
      <c r="N27" s="331">
        <v>80.281690140845086</v>
      </c>
      <c r="O27" s="331">
        <v>155.55555555555554</v>
      </c>
      <c r="P27" s="331">
        <v>0</v>
      </c>
      <c r="Q27" s="331">
        <v>266.66666666666663</v>
      </c>
      <c r="R27" s="357">
        <v>300</v>
      </c>
      <c r="S27" s="336">
        <v>27.859412231930108</v>
      </c>
      <c r="T27" s="336">
        <v>44.680851063829806</v>
      </c>
      <c r="U27" s="357">
        <v>93.103448275862064</v>
      </c>
      <c r="V27" s="336">
        <v>63.15789473684211</v>
      </c>
      <c r="W27" s="336">
        <v>-27.484472049689444</v>
      </c>
      <c r="X27" s="336">
        <v>-14.678899082568805</v>
      </c>
      <c r="Y27" s="335">
        <v>20.809898762654669</v>
      </c>
      <c r="Z27" s="83" t="s">
        <v>52</v>
      </c>
    </row>
    <row r="28" spans="1:26" s="219" customFormat="1" ht="33.75" customHeight="1">
      <c r="A28" s="83" t="s">
        <v>53</v>
      </c>
      <c r="B28" s="334">
        <v>-6.4309444708115819</v>
      </c>
      <c r="C28" s="336">
        <v>2.4607896160086682</v>
      </c>
      <c r="D28" s="331">
        <v>0.7903650733910581</v>
      </c>
      <c r="E28" s="331">
        <v>0.98591549295774428</v>
      </c>
      <c r="F28" s="357">
        <v>19.033232628398792</v>
      </c>
      <c r="G28" s="336">
        <v>15.573770491803288</v>
      </c>
      <c r="H28" s="331">
        <v>10.080183276059572</v>
      </c>
      <c r="I28" s="331">
        <v>-12.156862745098039</v>
      </c>
      <c r="J28" s="331">
        <v>58.72727272727272</v>
      </c>
      <c r="K28" s="331">
        <v>7.8534031413612411</v>
      </c>
      <c r="L28" s="331">
        <v>1.6260162601626149</v>
      </c>
      <c r="M28" s="331">
        <v>28.645833333333314</v>
      </c>
      <c r="N28" s="331">
        <v>10.648148148148138</v>
      </c>
      <c r="O28" s="331">
        <v>12.5</v>
      </c>
      <c r="P28" s="331">
        <v>200</v>
      </c>
      <c r="Q28" s="331" t="s">
        <v>22</v>
      </c>
      <c r="R28" s="357">
        <v>-14.285714285714292</v>
      </c>
      <c r="S28" s="336">
        <v>13.333333333333329</v>
      </c>
      <c r="T28" s="336">
        <v>-7.058823529411768</v>
      </c>
      <c r="U28" s="357">
        <v>-22.972972972972968</v>
      </c>
      <c r="V28" s="336">
        <v>-14.465408805031444</v>
      </c>
      <c r="W28" s="336">
        <v>-17.445482866043619</v>
      </c>
      <c r="X28" s="336">
        <v>-53.284671532846716</v>
      </c>
      <c r="Y28" s="335">
        <v>-79.136690647482013</v>
      </c>
      <c r="Z28" s="83" t="s">
        <v>53</v>
      </c>
    </row>
    <row r="29" spans="1:26" s="219" customFormat="1" ht="33.75" customHeight="1">
      <c r="A29" s="83" t="s">
        <v>54</v>
      </c>
      <c r="B29" s="334">
        <v>-6.5354099632117908</v>
      </c>
      <c r="C29" s="336">
        <v>4.792021405983931</v>
      </c>
      <c r="D29" s="331">
        <v>-4.2792792792792795</v>
      </c>
      <c r="E29" s="331">
        <v>25.029515938606849</v>
      </c>
      <c r="F29" s="357">
        <v>16.5</v>
      </c>
      <c r="G29" s="336">
        <v>30.306088126471565</v>
      </c>
      <c r="H29" s="331">
        <v>17.767906718489741</v>
      </c>
      <c r="I29" s="331">
        <v>24.64</v>
      </c>
      <c r="J29" s="331">
        <v>78.062157221206576</v>
      </c>
      <c r="K29" s="331">
        <v>-11.286089238845136</v>
      </c>
      <c r="L29" s="331">
        <v>-17.765567765567766</v>
      </c>
      <c r="M29" s="331">
        <v>-29.538461538461533</v>
      </c>
      <c r="N29" s="331">
        <v>23.529411764705884</v>
      </c>
      <c r="O29" s="331">
        <v>137.5</v>
      </c>
      <c r="P29" s="331">
        <v>200</v>
      </c>
      <c r="Q29" s="331" t="s">
        <v>22</v>
      </c>
      <c r="R29" s="357">
        <v>66.666666666666686</v>
      </c>
      <c r="S29" s="336">
        <v>18.986420950533471</v>
      </c>
      <c r="T29" s="336">
        <v>65.116279069767444</v>
      </c>
      <c r="U29" s="357">
        <v>194.11764705882354</v>
      </c>
      <c r="V29" s="336">
        <v>101.66666666666666</v>
      </c>
      <c r="W29" s="336">
        <v>-9.6418732782369148</v>
      </c>
      <c r="X29" s="336">
        <v>-23.36448598130842</v>
      </c>
      <c r="Y29" s="335">
        <v>-82.875</v>
      </c>
      <c r="Z29" s="83" t="s">
        <v>54</v>
      </c>
    </row>
    <row r="30" spans="1:26" s="219" customFormat="1" ht="33.75" customHeight="1">
      <c r="A30" s="83" t="s">
        <v>55</v>
      </c>
      <c r="B30" s="334">
        <v>-5.1560222822473776</v>
      </c>
      <c r="C30" s="336">
        <v>-7.1531391872439372</v>
      </c>
      <c r="D30" s="331">
        <v>-21.39817629179332</v>
      </c>
      <c r="E30" s="331">
        <v>32.048811817597965</v>
      </c>
      <c r="F30" s="357">
        <v>29.418344519015648</v>
      </c>
      <c r="G30" s="336">
        <v>0.64476885644768345</v>
      </c>
      <c r="H30" s="331">
        <v>-10.578547297297305</v>
      </c>
      <c r="I30" s="331">
        <v>8.8323998276604812</v>
      </c>
      <c r="J30" s="331">
        <v>30.008598452278591</v>
      </c>
      <c r="K30" s="331">
        <v>-9.1493570722057314</v>
      </c>
      <c r="L30" s="331">
        <v>-18.626899268429938</v>
      </c>
      <c r="M30" s="331">
        <v>-6</v>
      </c>
      <c r="N30" s="331">
        <v>4.5801526717557266</v>
      </c>
      <c r="O30" s="331">
        <v>-35.714285714285708</v>
      </c>
      <c r="P30" s="331">
        <v>-69.230769230769226</v>
      </c>
      <c r="Q30" s="331">
        <v>-25</v>
      </c>
      <c r="R30" s="357">
        <v>0</v>
      </c>
      <c r="S30" s="336">
        <v>-2.6602668402212828</v>
      </c>
      <c r="T30" s="336">
        <v>50.909090909090907</v>
      </c>
      <c r="U30" s="357">
        <v>-2</v>
      </c>
      <c r="V30" s="336">
        <v>25.714285714285708</v>
      </c>
      <c r="W30" s="336">
        <v>-18.773946360153261</v>
      </c>
      <c r="X30" s="336">
        <v>-65.845070422535215</v>
      </c>
      <c r="Y30" s="335">
        <v>-42.041198501872657</v>
      </c>
      <c r="Z30" s="83" t="s">
        <v>55</v>
      </c>
    </row>
    <row r="31" spans="1:26" s="219" customFormat="1" ht="33.75" customHeight="1">
      <c r="A31" s="83" t="s">
        <v>56</v>
      </c>
      <c r="B31" s="334">
        <v>-10.951192152439532</v>
      </c>
      <c r="C31" s="336">
        <v>-17.861163227016888</v>
      </c>
      <c r="D31" s="331">
        <v>-25.838869017203209</v>
      </c>
      <c r="E31" s="331">
        <v>-0.73170731707317316</v>
      </c>
      <c r="F31" s="357">
        <v>10.961968680089498</v>
      </c>
      <c r="G31" s="336">
        <v>-6.3010120796604667</v>
      </c>
      <c r="H31" s="331">
        <v>-18.551510457010068</v>
      </c>
      <c r="I31" s="331">
        <v>0.7341373885684277</v>
      </c>
      <c r="J31" s="331">
        <v>17.233238904627001</v>
      </c>
      <c r="K31" s="331">
        <v>-24.897119341563794</v>
      </c>
      <c r="L31" s="331">
        <v>-33.506686478454682</v>
      </c>
      <c r="M31" s="331">
        <v>-10.933940774487468</v>
      </c>
      <c r="N31" s="331">
        <v>-16.434108527131784</v>
      </c>
      <c r="O31" s="331">
        <v>-29.032258064516128</v>
      </c>
      <c r="P31" s="331">
        <v>-47.826086956521742</v>
      </c>
      <c r="Q31" s="331" t="s">
        <v>22</v>
      </c>
      <c r="R31" s="357">
        <v>23.07692307692308</v>
      </c>
      <c r="S31" s="336">
        <v>-10.290214878863111</v>
      </c>
      <c r="T31" s="336">
        <v>-3.5714285714285694</v>
      </c>
      <c r="U31" s="357">
        <v>29.787234042553195</v>
      </c>
      <c r="V31" s="336">
        <v>11.650485436893206</v>
      </c>
      <c r="W31" s="336">
        <v>-35.233160621761655</v>
      </c>
      <c r="X31" s="336">
        <v>-4.8543689320388381</v>
      </c>
      <c r="Y31" s="335">
        <v>0.88495575221239164</v>
      </c>
      <c r="Z31" s="83" t="s">
        <v>56</v>
      </c>
    </row>
    <row r="32" spans="1:26" s="219" customFormat="1" ht="33.75" customHeight="1">
      <c r="A32" s="83" t="s">
        <v>57</v>
      </c>
      <c r="B32" s="334">
        <v>-11.335043643223727</v>
      </c>
      <c r="C32" s="336">
        <v>-10.128983308042493</v>
      </c>
      <c r="D32" s="331">
        <v>-17.921331761932819</v>
      </c>
      <c r="E32" s="331">
        <v>1.3153087321885266</v>
      </c>
      <c r="F32" s="357">
        <v>24.684431977559612</v>
      </c>
      <c r="G32" s="336">
        <v>4.765682552275166</v>
      </c>
      <c r="H32" s="331">
        <v>-3.9599999999999937</v>
      </c>
      <c r="I32" s="331">
        <v>9.1782796732340159</v>
      </c>
      <c r="J32" s="331">
        <v>24.533715925394546</v>
      </c>
      <c r="K32" s="331">
        <v>5.5775904809122494</v>
      </c>
      <c r="L32" s="331">
        <v>-6.7858594067452174</v>
      </c>
      <c r="M32" s="331">
        <v>14.970930232558132</v>
      </c>
      <c r="N32" s="331">
        <v>32.655367231638422</v>
      </c>
      <c r="O32" s="331">
        <v>-25</v>
      </c>
      <c r="P32" s="331">
        <v>-29.411764705882348</v>
      </c>
      <c r="Q32" s="331" t="s">
        <v>22</v>
      </c>
      <c r="R32" s="357">
        <v>-21.05263157894737</v>
      </c>
      <c r="S32" s="336">
        <v>4.8396742880802321</v>
      </c>
      <c r="T32" s="336">
        <v>-37.5</v>
      </c>
      <c r="U32" s="357">
        <v>44.927536231884062</v>
      </c>
      <c r="V32" s="336">
        <v>0.67114093959732202</v>
      </c>
      <c r="W32" s="336">
        <v>-14.117647058823536</v>
      </c>
      <c r="X32" s="336">
        <v>-22.344322344322336</v>
      </c>
      <c r="Y32" s="335">
        <v>-39.965297860034696</v>
      </c>
      <c r="Z32" s="83" t="s">
        <v>57</v>
      </c>
    </row>
    <row r="33" spans="1:26" s="219" customFormat="1" ht="33.75" customHeight="1">
      <c r="A33" s="83" t="s">
        <v>58</v>
      </c>
      <c r="B33" s="334">
        <v>-8.0488100576873904</v>
      </c>
      <c r="C33" s="336">
        <v>-5.8773034222273139</v>
      </c>
      <c r="D33" s="331">
        <v>-13.285152111396997</v>
      </c>
      <c r="E33" s="331">
        <v>16.744186046511629</v>
      </c>
      <c r="F33" s="357">
        <v>17.546174142480211</v>
      </c>
      <c r="G33" s="336">
        <v>-0.23843462485422151</v>
      </c>
      <c r="H33" s="331">
        <v>-9.0091231626963975</v>
      </c>
      <c r="I33" s="331">
        <v>3.3014112903225765</v>
      </c>
      <c r="J33" s="331">
        <v>25.512691811272049</v>
      </c>
      <c r="K33" s="331">
        <v>-7.4138459965231647</v>
      </c>
      <c r="L33" s="331">
        <v>-15.748808153871437</v>
      </c>
      <c r="M33" s="331">
        <v>5.0156739811912274</v>
      </c>
      <c r="N33" s="331">
        <v>6.983471074380148</v>
      </c>
      <c r="O33" s="331">
        <v>0</v>
      </c>
      <c r="P33" s="331">
        <v>-23.728813559322035</v>
      </c>
      <c r="Q33" s="331">
        <v>116.66666666666666</v>
      </c>
      <c r="R33" s="357">
        <v>5.5118110236220446</v>
      </c>
      <c r="S33" s="336">
        <v>-1.6825932943405491</v>
      </c>
      <c r="T33" s="336">
        <v>-29.478138222849083</v>
      </c>
      <c r="U33" s="357">
        <v>24.663677130044846</v>
      </c>
      <c r="V33" s="336">
        <v>-8.5714285714285694</v>
      </c>
      <c r="W33" s="336">
        <v>-2.2105875509016926</v>
      </c>
      <c r="X33" s="336">
        <v>-26.974664679582716</v>
      </c>
      <c r="Y33" s="335">
        <v>-43.230403800475059</v>
      </c>
      <c r="Z33" s="83" t="s">
        <v>58</v>
      </c>
    </row>
    <row r="34" spans="1:26" s="219" customFormat="1" ht="33.75" customHeight="1">
      <c r="A34" s="83" t="s">
        <v>59</v>
      </c>
      <c r="B34" s="334">
        <v>-7.9438229075554716</v>
      </c>
      <c r="C34" s="336">
        <v>-14.011127971674256</v>
      </c>
      <c r="D34" s="331">
        <v>-22.97229219143577</v>
      </c>
      <c r="E34" s="331">
        <v>14.999999999999986</v>
      </c>
      <c r="F34" s="357">
        <v>10.504774897680761</v>
      </c>
      <c r="G34" s="336">
        <v>-9.2331581462016317</v>
      </c>
      <c r="H34" s="331">
        <v>-12.80261723009815</v>
      </c>
      <c r="I34" s="331">
        <v>-1.3888888888888857</v>
      </c>
      <c r="J34" s="331">
        <v>-8.6272381985892537</v>
      </c>
      <c r="K34" s="331">
        <v>-14.322359982898675</v>
      </c>
      <c r="L34" s="331">
        <v>-25.608856088560884</v>
      </c>
      <c r="M34" s="331">
        <v>-9.2948717948717956</v>
      </c>
      <c r="N34" s="331">
        <v>6.1011904761904674</v>
      </c>
      <c r="O34" s="331">
        <v>-9.375</v>
      </c>
      <c r="P34" s="331">
        <v>-60</v>
      </c>
      <c r="Q34" s="331" t="s">
        <v>22</v>
      </c>
      <c r="R34" s="357">
        <v>25</v>
      </c>
      <c r="S34" s="336">
        <v>-10.341617797635678</v>
      </c>
      <c r="T34" s="336">
        <v>-28.571428571428569</v>
      </c>
      <c r="U34" s="357">
        <v>32.432432432432421</v>
      </c>
      <c r="V34" s="336">
        <v>2.7777777777777715</v>
      </c>
      <c r="W34" s="336">
        <v>2.0084566596194406</v>
      </c>
      <c r="X34" s="336">
        <v>-41.095890410958901</v>
      </c>
      <c r="Y34" s="335">
        <v>71.573604060913709</v>
      </c>
      <c r="Z34" s="83" t="s">
        <v>59</v>
      </c>
    </row>
    <row r="35" spans="1:26" s="219" customFormat="1" ht="33.75" customHeight="1">
      <c r="A35" s="83" t="s">
        <v>60</v>
      </c>
      <c r="B35" s="334">
        <v>-1.5784825497957655</v>
      </c>
      <c r="C35" s="336">
        <v>1.1824817518248238</v>
      </c>
      <c r="D35" s="331">
        <v>-1.1593044173495883</v>
      </c>
      <c r="E35" s="331">
        <v>4.1245791245791281</v>
      </c>
      <c r="F35" s="357">
        <v>13.65705614567527</v>
      </c>
      <c r="G35" s="336">
        <v>20.429386112042948</v>
      </c>
      <c r="H35" s="331">
        <v>13.196306225796832</v>
      </c>
      <c r="I35" s="331">
        <v>23.272727272727266</v>
      </c>
      <c r="J35" s="331">
        <v>36.991869918699194</v>
      </c>
      <c r="K35" s="331">
        <v>-5.4464851171627515</v>
      </c>
      <c r="L35" s="331">
        <v>-11.644535240040852</v>
      </c>
      <c r="M35" s="331">
        <v>8.6206896551724128</v>
      </c>
      <c r="N35" s="331">
        <v>2.1739130434782652</v>
      </c>
      <c r="O35" s="331">
        <v>-34.210526315789465</v>
      </c>
      <c r="P35" s="331">
        <v>-66.666666666666671</v>
      </c>
      <c r="Q35" s="331">
        <v>200</v>
      </c>
      <c r="R35" s="357">
        <v>-32.142857142857139</v>
      </c>
      <c r="S35" s="336">
        <v>14.764480802216667</v>
      </c>
      <c r="T35" s="336">
        <v>176.08695652173913</v>
      </c>
      <c r="U35" s="357">
        <v>100</v>
      </c>
      <c r="V35" s="336">
        <v>150</v>
      </c>
      <c r="W35" s="336">
        <v>-20.457142857142856</v>
      </c>
      <c r="X35" s="336">
        <v>-26.5625</v>
      </c>
      <c r="Y35" s="335">
        <v>-42.035928143712574</v>
      </c>
      <c r="Z35" s="83" t="s">
        <v>60</v>
      </c>
    </row>
    <row r="36" spans="1:26" s="219" customFormat="1" ht="33.75" customHeight="1">
      <c r="A36" s="83" t="s">
        <v>61</v>
      </c>
      <c r="B36" s="334">
        <v>-6.9051088243329417</v>
      </c>
      <c r="C36" s="336">
        <v>6.4884184480033014</v>
      </c>
      <c r="D36" s="331">
        <v>5.5780737309399626</v>
      </c>
      <c r="E36" s="331">
        <v>0.29038112522685822</v>
      </c>
      <c r="F36" s="357">
        <v>25</v>
      </c>
      <c r="G36" s="336">
        <v>8.6597938144329873</v>
      </c>
      <c r="H36" s="331">
        <v>2.0601789102737911</v>
      </c>
      <c r="I36" s="331">
        <v>10.282485875706215</v>
      </c>
      <c r="J36" s="331">
        <v>29.875717017208416</v>
      </c>
      <c r="K36" s="331">
        <v>4.912532949916141</v>
      </c>
      <c r="L36" s="331">
        <v>1.4047410008779764</v>
      </c>
      <c r="M36" s="331">
        <v>-7.0195627157652467</v>
      </c>
      <c r="N36" s="331">
        <v>22.807017543859658</v>
      </c>
      <c r="O36" s="331">
        <v>108.69565217391303</v>
      </c>
      <c r="P36" s="331">
        <v>-12.5</v>
      </c>
      <c r="Q36" s="331">
        <v>-33.333333333333343</v>
      </c>
      <c r="R36" s="357">
        <v>311.11111111111109</v>
      </c>
      <c r="S36" s="336">
        <v>7.8426566999571179</v>
      </c>
      <c r="T36" s="336">
        <v>146.34146341463415</v>
      </c>
      <c r="U36" s="357">
        <v>203.75</v>
      </c>
      <c r="V36" s="336">
        <v>174.6913580246914</v>
      </c>
      <c r="W36" s="336">
        <v>-3.0158730158730123</v>
      </c>
      <c r="X36" s="336">
        <v>-42.784810126582272</v>
      </c>
      <c r="Y36" s="335">
        <v>-64.858199753390878</v>
      </c>
      <c r="Z36" s="83" t="s">
        <v>61</v>
      </c>
    </row>
    <row r="37" spans="1:26" s="219" customFormat="1" ht="33.75" customHeight="1">
      <c r="A37" s="83" t="s">
        <v>62</v>
      </c>
      <c r="B37" s="334">
        <v>-4.7984108498189357</v>
      </c>
      <c r="C37" s="336">
        <v>3.6873929255265523</v>
      </c>
      <c r="D37" s="331">
        <v>-1.5393394290993569</v>
      </c>
      <c r="E37" s="331">
        <v>14.160891834890023</v>
      </c>
      <c r="F37" s="357">
        <v>23.577038296494209</v>
      </c>
      <c r="G37" s="336">
        <v>17.681449776887348</v>
      </c>
      <c r="H37" s="331">
        <v>13.020868508138037</v>
      </c>
      <c r="I37" s="331">
        <v>11.361439512231385</v>
      </c>
      <c r="J37" s="331">
        <v>36.514102347576426</v>
      </c>
      <c r="K37" s="331">
        <v>14.447515063652432</v>
      </c>
      <c r="L37" s="331">
        <v>10.360171270254398</v>
      </c>
      <c r="M37" s="331">
        <v>14.643506362351033</v>
      </c>
      <c r="N37" s="331">
        <v>23.603914795624647</v>
      </c>
      <c r="O37" s="331">
        <v>91.666666666666686</v>
      </c>
      <c r="P37" s="331">
        <v>-14.81481481481481</v>
      </c>
      <c r="Q37" s="331">
        <v>61.111111111111114</v>
      </c>
      <c r="R37" s="357">
        <v>369.69696969696975</v>
      </c>
      <c r="S37" s="336">
        <v>16.882375826741011</v>
      </c>
      <c r="T37" s="336">
        <v>-37.388193202146688</v>
      </c>
      <c r="U37" s="357">
        <v>-34.008683068017362</v>
      </c>
      <c r="V37" s="336">
        <v>-36.506137865911235</v>
      </c>
      <c r="W37" s="336">
        <v>-15.013788172811772</v>
      </c>
      <c r="X37" s="336">
        <v>-35.813953488372093</v>
      </c>
      <c r="Y37" s="335">
        <v>-28.789845665656998</v>
      </c>
      <c r="Z37" s="83" t="s">
        <v>62</v>
      </c>
    </row>
    <row r="38" spans="1:26" s="219" customFormat="1" ht="33.75" customHeight="1">
      <c r="A38" s="83" t="s">
        <v>63</v>
      </c>
      <c r="B38" s="334">
        <v>-3.2491153876895567</v>
      </c>
      <c r="C38" s="336">
        <v>-4.3820249337187533E-3</v>
      </c>
      <c r="D38" s="331">
        <v>-5.5256258822851549</v>
      </c>
      <c r="E38" s="331">
        <v>11.623553437712729</v>
      </c>
      <c r="F38" s="357">
        <v>24.396517609814012</v>
      </c>
      <c r="G38" s="336">
        <v>21.602300411358286</v>
      </c>
      <c r="H38" s="331">
        <v>6.6440113738816819</v>
      </c>
      <c r="I38" s="331">
        <v>15.474314528837056</v>
      </c>
      <c r="J38" s="331">
        <v>81.16518483855873</v>
      </c>
      <c r="K38" s="331">
        <v>18.395766606322255</v>
      </c>
      <c r="L38" s="331">
        <v>11.172287221839866</v>
      </c>
      <c r="M38" s="331">
        <v>8.9425124201561346</v>
      </c>
      <c r="N38" s="331">
        <v>50.106157112526546</v>
      </c>
      <c r="O38" s="331">
        <v>61.578947368421041</v>
      </c>
      <c r="P38" s="331">
        <v>45.569620253164544</v>
      </c>
      <c r="Q38" s="331">
        <v>104.34782608695653</v>
      </c>
      <c r="R38" s="357">
        <v>64.77272727272728</v>
      </c>
      <c r="S38" s="336">
        <v>21.126195618636217</v>
      </c>
      <c r="T38" s="336">
        <v>24.412296564195302</v>
      </c>
      <c r="U38" s="357">
        <v>7.94979079497908</v>
      </c>
      <c r="V38" s="336">
        <v>19.444444444444443</v>
      </c>
      <c r="W38" s="336">
        <v>-20.310335272928796</v>
      </c>
      <c r="X38" s="336">
        <v>4.657534246575338</v>
      </c>
      <c r="Y38" s="335">
        <v>-61.751479289940832</v>
      </c>
      <c r="Z38" s="83" t="s">
        <v>63</v>
      </c>
    </row>
    <row r="39" spans="1:26" s="219" customFormat="1" ht="33.75" customHeight="1">
      <c r="A39" s="83" t="s">
        <v>64</v>
      </c>
      <c r="B39" s="334">
        <v>-7.4091480408765449</v>
      </c>
      <c r="C39" s="336">
        <v>3.8771151634631167</v>
      </c>
      <c r="D39" s="331">
        <v>-1.2960436562073738</v>
      </c>
      <c r="E39" s="331">
        <v>10.323383084577117</v>
      </c>
      <c r="F39" s="357">
        <v>23.728813559322035</v>
      </c>
      <c r="G39" s="336">
        <v>-11.582501467997659</v>
      </c>
      <c r="H39" s="331">
        <v>-17.497712717291861</v>
      </c>
      <c r="I39" s="331">
        <v>-2.2851919561243079</v>
      </c>
      <c r="J39" s="331">
        <v>7.4294205052012785E-2</v>
      </c>
      <c r="K39" s="331">
        <v>-5.7726465364120685</v>
      </c>
      <c r="L39" s="331">
        <v>-16.081871345029242</v>
      </c>
      <c r="M39" s="331">
        <v>21.910112359550567</v>
      </c>
      <c r="N39" s="331">
        <v>2.2727272727272663</v>
      </c>
      <c r="O39" s="331">
        <v>-28.571428571428569</v>
      </c>
      <c r="P39" s="331">
        <v>-60</v>
      </c>
      <c r="Q39" s="331" t="s">
        <v>22</v>
      </c>
      <c r="R39" s="357">
        <v>-9.0909090909090935</v>
      </c>
      <c r="S39" s="336">
        <v>-10.80537755999498</v>
      </c>
      <c r="T39" s="336">
        <v>187.5</v>
      </c>
      <c r="U39" s="357">
        <v>57.142857142857139</v>
      </c>
      <c r="V39" s="336">
        <v>104.54545454545453</v>
      </c>
      <c r="W39" s="336">
        <v>-9.2226613965744377</v>
      </c>
      <c r="X39" s="336">
        <v>-50.728862973760933</v>
      </c>
      <c r="Y39" s="335">
        <v>-22.740524781341108</v>
      </c>
      <c r="Z39" s="83" t="s">
        <v>64</v>
      </c>
    </row>
    <row r="40" spans="1:26" s="219" customFormat="1" ht="33.75" customHeight="1">
      <c r="A40" s="83" t="s">
        <v>65</v>
      </c>
      <c r="B40" s="334">
        <v>-7.5671059647042398</v>
      </c>
      <c r="C40" s="336">
        <v>14.652911348137778</v>
      </c>
      <c r="D40" s="331">
        <v>18.136086841408527</v>
      </c>
      <c r="E40" s="331">
        <v>7.1496663489037218</v>
      </c>
      <c r="F40" s="357">
        <v>8.7346024636058246</v>
      </c>
      <c r="G40" s="336">
        <v>29.679944738659913</v>
      </c>
      <c r="H40" s="331">
        <v>21.013412816691513</v>
      </c>
      <c r="I40" s="331">
        <v>40.462427745664741</v>
      </c>
      <c r="J40" s="331">
        <v>47.229219143576842</v>
      </c>
      <c r="K40" s="331">
        <v>25.9372609028309</v>
      </c>
      <c r="L40" s="331">
        <v>16.279069767441868</v>
      </c>
      <c r="M40" s="331">
        <v>16.339869281045765</v>
      </c>
      <c r="N40" s="331">
        <v>71.806167400881066</v>
      </c>
      <c r="O40" s="331">
        <v>-77.972027972027973</v>
      </c>
      <c r="P40" s="331">
        <v>-91.011235955056179</v>
      </c>
      <c r="Q40" s="331" t="s">
        <v>209</v>
      </c>
      <c r="R40" s="357">
        <v>72.222222222222229</v>
      </c>
      <c r="S40" s="336">
        <v>23.669137466307276</v>
      </c>
      <c r="T40" s="336">
        <v>44.943820224719104</v>
      </c>
      <c r="U40" s="357">
        <v>-12.962962962962962</v>
      </c>
      <c r="V40" s="336">
        <v>13.197969543147209</v>
      </c>
      <c r="W40" s="336">
        <v>-38.958990536277604</v>
      </c>
      <c r="X40" s="336">
        <v>-27.368421052631575</v>
      </c>
      <c r="Y40" s="335">
        <v>-56.167400881057269</v>
      </c>
      <c r="Z40" s="83" t="s">
        <v>65</v>
      </c>
    </row>
    <row r="41" spans="1:26" s="219" customFormat="1" ht="33.75" customHeight="1">
      <c r="A41" s="83" t="s">
        <v>66</v>
      </c>
      <c r="B41" s="334">
        <v>-3.5085650032042537</v>
      </c>
      <c r="C41" s="336">
        <v>3.9943938332165345</v>
      </c>
      <c r="D41" s="331">
        <v>-6.8780487804878021</v>
      </c>
      <c r="E41" s="331">
        <v>37.874659400544942</v>
      </c>
      <c r="F41" s="357">
        <v>26.544622425629299</v>
      </c>
      <c r="G41" s="336">
        <v>14.271047227926076</v>
      </c>
      <c r="H41" s="331">
        <v>12.037037037037052</v>
      </c>
      <c r="I41" s="331">
        <v>4.4600938967136301</v>
      </c>
      <c r="J41" s="331">
        <v>34.730538922155688</v>
      </c>
      <c r="K41" s="331">
        <v>39.570552147239255</v>
      </c>
      <c r="L41" s="331">
        <v>23.512747875354108</v>
      </c>
      <c r="M41" s="331">
        <v>-16.666666666666657</v>
      </c>
      <c r="N41" s="331">
        <v>113.29479768786129</v>
      </c>
      <c r="O41" s="331">
        <v>233.33333333333337</v>
      </c>
      <c r="P41" s="331">
        <v>66.666666666666686</v>
      </c>
      <c r="Q41" s="331" t="s">
        <v>22</v>
      </c>
      <c r="R41" s="357" t="s">
        <v>22</v>
      </c>
      <c r="S41" s="336">
        <v>20.860545524394936</v>
      </c>
      <c r="T41" s="336">
        <v>45.238095238095241</v>
      </c>
      <c r="U41" s="357">
        <v>21.739130434782624</v>
      </c>
      <c r="V41" s="336">
        <v>36.923076923076934</v>
      </c>
      <c r="W41" s="336">
        <v>29.166666666666686</v>
      </c>
      <c r="X41" s="336">
        <v>-57.446808510638299</v>
      </c>
      <c r="Y41" s="335">
        <v>-50</v>
      </c>
      <c r="Z41" s="83" t="s">
        <v>66</v>
      </c>
    </row>
    <row r="42" spans="1:26" s="219" customFormat="1" ht="33.75" customHeight="1">
      <c r="A42" s="83" t="s">
        <v>67</v>
      </c>
      <c r="B42" s="334">
        <v>-9.8627144185912385</v>
      </c>
      <c r="C42" s="336">
        <v>-10.710259301014659</v>
      </c>
      <c r="D42" s="331">
        <v>-17.600422832980982</v>
      </c>
      <c r="E42" s="331">
        <v>12.00787401574803</v>
      </c>
      <c r="F42" s="357">
        <v>-4.9808429118773887</v>
      </c>
      <c r="G42" s="336">
        <v>13.640202702702695</v>
      </c>
      <c r="H42" s="331">
        <v>-5.7754704737183715</v>
      </c>
      <c r="I42" s="331">
        <v>42.10526315789474</v>
      </c>
      <c r="J42" s="331">
        <v>55.793991416309012</v>
      </c>
      <c r="K42" s="331">
        <v>3.7634408602150557</v>
      </c>
      <c r="L42" s="331">
        <v>-19.730185497470487</v>
      </c>
      <c r="M42" s="331">
        <v>95.205479452054789</v>
      </c>
      <c r="N42" s="331">
        <v>6.8062827225130889</v>
      </c>
      <c r="O42" s="331">
        <v>-25</v>
      </c>
      <c r="P42" s="331">
        <v>175</v>
      </c>
      <c r="Q42" s="331" t="s">
        <v>22</v>
      </c>
      <c r="R42" s="357">
        <v>-91.666666666666671</v>
      </c>
      <c r="S42" s="336">
        <v>10.681955340977666</v>
      </c>
      <c r="T42" s="336">
        <v>-7.3170731707317032</v>
      </c>
      <c r="U42" s="357">
        <v>-21.621621621621628</v>
      </c>
      <c r="V42" s="336">
        <v>-14.102564102564102</v>
      </c>
      <c r="W42" s="336">
        <v>-37.799999999999997</v>
      </c>
      <c r="X42" s="336">
        <v>-22.077922077922068</v>
      </c>
      <c r="Y42" s="335">
        <v>-13.651877133105799</v>
      </c>
      <c r="Z42" s="83" t="s">
        <v>67</v>
      </c>
    </row>
    <row r="43" spans="1:26" s="219" customFormat="1" ht="33.75" customHeight="1">
      <c r="A43" s="83" t="s">
        <v>68</v>
      </c>
      <c r="B43" s="334">
        <v>-5.1705338357736963</v>
      </c>
      <c r="C43" s="336">
        <v>-4.3297455968688894</v>
      </c>
      <c r="D43" s="331">
        <v>-9.5444444444444514</v>
      </c>
      <c r="E43" s="331">
        <v>6.4516129032257936</v>
      </c>
      <c r="F43" s="357">
        <v>15.201192250372571</v>
      </c>
      <c r="G43" s="336">
        <v>0.7522631646053668</v>
      </c>
      <c r="H43" s="331">
        <v>-0.68850406843313294</v>
      </c>
      <c r="I43" s="331">
        <v>-5.4133138258961253</v>
      </c>
      <c r="J43" s="331">
        <v>9.8633392751039821</v>
      </c>
      <c r="K43" s="331">
        <v>-11.527904849039345</v>
      </c>
      <c r="L43" s="331">
        <v>-22.397155916708982</v>
      </c>
      <c r="M43" s="331">
        <v>-9.8993288590604038</v>
      </c>
      <c r="N43" s="331">
        <v>17.086834733893568</v>
      </c>
      <c r="O43" s="331">
        <v>-28.571428571428569</v>
      </c>
      <c r="P43" s="331">
        <v>11.111111111111114</v>
      </c>
      <c r="Q43" s="331">
        <v>-75</v>
      </c>
      <c r="R43" s="357">
        <v>15.384615384615373</v>
      </c>
      <c r="S43" s="336">
        <v>-2.9648871372267962</v>
      </c>
      <c r="T43" s="336">
        <v>31.067961165048558</v>
      </c>
      <c r="U43" s="357">
        <v>90.909090909090907</v>
      </c>
      <c r="V43" s="336">
        <v>51.898734177215204</v>
      </c>
      <c r="W43" s="336">
        <v>-19.111111111111114</v>
      </c>
      <c r="X43" s="336">
        <v>-53.521126760563384</v>
      </c>
      <c r="Y43" s="335">
        <v>-30.682571239231279</v>
      </c>
      <c r="Z43" s="83" t="s">
        <v>68</v>
      </c>
    </row>
    <row r="44" spans="1:26" s="219" customFormat="1" ht="33.75" customHeight="1">
      <c r="A44" s="83" t="s">
        <v>69</v>
      </c>
      <c r="B44" s="334">
        <v>-7.4545507537834936</v>
      </c>
      <c r="C44" s="336">
        <v>-10.946514891626379</v>
      </c>
      <c r="D44" s="331">
        <v>-15.705589374654124</v>
      </c>
      <c r="E44" s="331">
        <v>-7.893589184474493</v>
      </c>
      <c r="F44" s="357">
        <v>13.084112149532714</v>
      </c>
      <c r="G44" s="336">
        <v>-1.0997881142165227</v>
      </c>
      <c r="H44" s="331">
        <v>-5.2262364082777992</v>
      </c>
      <c r="I44" s="331">
        <v>-2.5280898876404478</v>
      </c>
      <c r="J44" s="331">
        <v>11.722141823444289</v>
      </c>
      <c r="K44" s="331">
        <v>14.894613583138167</v>
      </c>
      <c r="L44" s="331">
        <v>10.170807453416145</v>
      </c>
      <c r="M44" s="331">
        <v>21.913580246913583</v>
      </c>
      <c r="N44" s="331">
        <v>22.179732313575528</v>
      </c>
      <c r="O44" s="331">
        <v>122.22222222222223</v>
      </c>
      <c r="P44" s="331">
        <v>50</v>
      </c>
      <c r="Q44" s="331" t="s">
        <v>22</v>
      </c>
      <c r="R44" s="357">
        <v>133.33333333333334</v>
      </c>
      <c r="S44" s="336">
        <v>2.0044727905243178</v>
      </c>
      <c r="T44" s="336">
        <v>13.720930232558132</v>
      </c>
      <c r="U44" s="357">
        <v>-19.178082191780817</v>
      </c>
      <c r="V44" s="336">
        <v>5.3819444444444429</v>
      </c>
      <c r="W44" s="336">
        <v>-14.663805436337626</v>
      </c>
      <c r="X44" s="336">
        <v>-7.4509803921568647</v>
      </c>
      <c r="Y44" s="335">
        <v>-4.814189189189193</v>
      </c>
      <c r="Z44" s="83" t="s">
        <v>69</v>
      </c>
    </row>
    <row r="45" spans="1:26" s="219" customFormat="1" ht="33.75" customHeight="1">
      <c r="A45" s="83" t="s">
        <v>70</v>
      </c>
      <c r="B45" s="334">
        <v>-12.468263575204659</v>
      </c>
      <c r="C45" s="336">
        <v>-13.041350623929532</v>
      </c>
      <c r="D45" s="331">
        <v>-24.968233799237609</v>
      </c>
      <c r="E45" s="331">
        <v>28.700361010830335</v>
      </c>
      <c r="F45" s="357">
        <v>24.415584415584419</v>
      </c>
      <c r="G45" s="336">
        <v>2.6627758526354057</v>
      </c>
      <c r="H45" s="331">
        <v>-8.2477535301668752</v>
      </c>
      <c r="I45" s="331">
        <v>6.3111111111111171</v>
      </c>
      <c r="J45" s="331">
        <v>26.731078904991961</v>
      </c>
      <c r="K45" s="331">
        <v>-12.229539040451556</v>
      </c>
      <c r="L45" s="331">
        <v>-25.957446808510639</v>
      </c>
      <c r="M45" s="331">
        <v>7.042253521126753</v>
      </c>
      <c r="N45" s="331">
        <v>19.907407407407419</v>
      </c>
      <c r="O45" s="331">
        <v>27.272727272727266</v>
      </c>
      <c r="P45" s="331">
        <v>-63.636363636363633</v>
      </c>
      <c r="Q45" s="331" t="s">
        <v>22</v>
      </c>
      <c r="R45" s="357">
        <v>63.636363636363654</v>
      </c>
      <c r="S45" s="336">
        <v>0.37999696002431449</v>
      </c>
      <c r="T45" s="336">
        <v>77.419354838709666</v>
      </c>
      <c r="U45" s="357">
        <v>9.375</v>
      </c>
      <c r="V45" s="336">
        <v>42.857142857142861</v>
      </c>
      <c r="W45" s="336">
        <v>0.73394495412844662</v>
      </c>
      <c r="X45" s="336">
        <v>-36.666666666666671</v>
      </c>
      <c r="Y45" s="335">
        <v>-51.48986889153754</v>
      </c>
      <c r="Z45" s="83" t="s">
        <v>70</v>
      </c>
    </row>
    <row r="46" spans="1:26" s="219" customFormat="1" ht="33.75" customHeight="1">
      <c r="A46" s="83" t="s">
        <v>71</v>
      </c>
      <c r="B46" s="334">
        <v>-7.9001084132464143</v>
      </c>
      <c r="C46" s="336">
        <v>-15.3945388088583</v>
      </c>
      <c r="D46" s="331">
        <v>-19.870283018867923</v>
      </c>
      <c r="E46" s="331">
        <v>-2.106741573033716</v>
      </c>
      <c r="F46" s="357">
        <v>-4.9360146252285233</v>
      </c>
      <c r="G46" s="336">
        <v>3.3744855967078138</v>
      </c>
      <c r="H46" s="331">
        <v>-13.193504736129896</v>
      </c>
      <c r="I46" s="331">
        <v>15.094339622641513</v>
      </c>
      <c r="J46" s="331">
        <v>43.15789473684211</v>
      </c>
      <c r="K46" s="331">
        <v>-15.794481446241676</v>
      </c>
      <c r="L46" s="331">
        <v>-41.105121293800536</v>
      </c>
      <c r="M46" s="331">
        <v>59.259259259259267</v>
      </c>
      <c r="N46" s="331">
        <v>33.908045977011483</v>
      </c>
      <c r="O46" s="331">
        <v>-81.818181818181813</v>
      </c>
      <c r="P46" s="331" t="s">
        <v>22</v>
      </c>
      <c r="Q46" s="331">
        <v>-66.666666666666671</v>
      </c>
      <c r="R46" s="357">
        <v>0</v>
      </c>
      <c r="S46" s="336">
        <v>-2.6632302405498365</v>
      </c>
      <c r="T46" s="336">
        <v>-6.8181818181818272</v>
      </c>
      <c r="U46" s="357">
        <v>-39.285714285714292</v>
      </c>
      <c r="V46" s="336">
        <v>-19.444444444444443</v>
      </c>
      <c r="W46" s="336">
        <v>-38.56</v>
      </c>
      <c r="X46" s="336">
        <v>-46.774193548387103</v>
      </c>
      <c r="Y46" s="335">
        <v>-29.877216916780355</v>
      </c>
      <c r="Z46" s="83" t="s">
        <v>71</v>
      </c>
    </row>
    <row r="47" spans="1:26" s="219" customFormat="1" ht="33.75" customHeight="1">
      <c r="A47" s="83" t="s">
        <v>72</v>
      </c>
      <c r="B47" s="334">
        <v>-8.6620724927814479</v>
      </c>
      <c r="C47" s="336">
        <v>-22.228952150211995</v>
      </c>
      <c r="D47" s="331">
        <v>-33.260000000000005</v>
      </c>
      <c r="E47" s="331">
        <v>17.601760176017606</v>
      </c>
      <c r="F47" s="357">
        <v>5.0359712230215763</v>
      </c>
      <c r="G47" s="336">
        <v>-10.017889087656528</v>
      </c>
      <c r="H47" s="331">
        <v>-14.990601503759393</v>
      </c>
      <c r="I47" s="331">
        <v>14.285714285714278</v>
      </c>
      <c r="J47" s="331">
        <v>-18.336162988115447</v>
      </c>
      <c r="K47" s="331">
        <v>-29.312865497076018</v>
      </c>
      <c r="L47" s="331">
        <v>-33.256880733944953</v>
      </c>
      <c r="M47" s="331">
        <v>2.0408163265306172</v>
      </c>
      <c r="N47" s="331">
        <v>-32.664756446991404</v>
      </c>
      <c r="O47" s="331">
        <v>-42.857142857142861</v>
      </c>
      <c r="P47" s="331">
        <v>-33.333333333333343</v>
      </c>
      <c r="Q47" s="331" t="s">
        <v>22</v>
      </c>
      <c r="R47" s="357" t="s">
        <v>22</v>
      </c>
      <c r="S47" s="336">
        <v>-15.648128568407699</v>
      </c>
      <c r="T47" s="336">
        <v>-53.191489361702125</v>
      </c>
      <c r="U47" s="357">
        <v>-52.777777777777779</v>
      </c>
      <c r="V47" s="336">
        <v>-53.051643192488264</v>
      </c>
      <c r="W47" s="336">
        <v>-6.1056105610561104</v>
      </c>
      <c r="X47" s="336">
        <v>-32.061068702290072</v>
      </c>
      <c r="Y47" s="335">
        <v>-53.670360110803323</v>
      </c>
      <c r="Z47" s="83" t="s">
        <v>72</v>
      </c>
    </row>
    <row r="48" spans="1:26" s="219" customFormat="1" ht="33.75" customHeight="1">
      <c r="A48" s="83" t="s">
        <v>73</v>
      </c>
      <c r="B48" s="334">
        <v>-11.495736688873876</v>
      </c>
      <c r="C48" s="336">
        <v>1.3460788138899744</v>
      </c>
      <c r="D48" s="331">
        <v>-8.0753701211307316E-2</v>
      </c>
      <c r="E48" s="331">
        <v>-0.24213075060532674</v>
      </c>
      <c r="F48" s="357">
        <v>12.649572649572647</v>
      </c>
      <c r="G48" s="336">
        <v>-5.8323207776427779</v>
      </c>
      <c r="H48" s="331">
        <v>-9.3807255404910137</v>
      </c>
      <c r="I48" s="331">
        <v>-0.57236304170073993</v>
      </c>
      <c r="J48" s="331">
        <v>-2.5354969574036517</v>
      </c>
      <c r="K48" s="331">
        <v>-3.8679245283018986</v>
      </c>
      <c r="L48" s="331">
        <v>-18.64530225782957</v>
      </c>
      <c r="M48" s="331">
        <v>23.66412213740459</v>
      </c>
      <c r="N48" s="331">
        <v>22.881355932203391</v>
      </c>
      <c r="O48" s="331">
        <v>-33.333333333333343</v>
      </c>
      <c r="P48" s="331" t="s">
        <v>22</v>
      </c>
      <c r="Q48" s="331" t="s">
        <v>22</v>
      </c>
      <c r="R48" s="357" t="s">
        <v>22</v>
      </c>
      <c r="S48" s="336">
        <v>-5.2780529220319892</v>
      </c>
      <c r="T48" s="336">
        <v>-4.7619047619047734</v>
      </c>
      <c r="U48" s="357">
        <v>1.8867924528301927</v>
      </c>
      <c r="V48" s="336">
        <v>-1.7241379310344911</v>
      </c>
      <c r="W48" s="336">
        <v>-20.668058455114817</v>
      </c>
      <c r="X48" s="336">
        <v>-38.06818181818182</v>
      </c>
      <c r="Y48" s="335">
        <v>-30.882352941176478</v>
      </c>
      <c r="Z48" s="83" t="s">
        <v>73</v>
      </c>
    </row>
    <row r="49" spans="1:26" s="219" customFormat="1" ht="33.75" customHeight="1">
      <c r="A49" s="83" t="s">
        <v>74</v>
      </c>
      <c r="B49" s="334">
        <v>-8.0990896623219584</v>
      </c>
      <c r="C49" s="336">
        <v>-10.091743119266056</v>
      </c>
      <c r="D49" s="331">
        <v>-11.191798376762065</v>
      </c>
      <c r="E49" s="331">
        <v>-12.291350531107739</v>
      </c>
      <c r="F49" s="357">
        <v>4.8148148148148096</v>
      </c>
      <c r="G49" s="336">
        <v>-7.2629695885509875</v>
      </c>
      <c r="H49" s="331">
        <v>-9.0555555555555429</v>
      </c>
      <c r="I49" s="331">
        <v>-5.3608247422680506</v>
      </c>
      <c r="J49" s="331">
        <v>-2.7450980392156907</v>
      </c>
      <c r="K49" s="331">
        <v>-5.8641975308642031</v>
      </c>
      <c r="L49" s="331">
        <v>-22.444183313748539</v>
      </c>
      <c r="M49" s="331">
        <v>50.970873786407765</v>
      </c>
      <c r="N49" s="331">
        <v>4.1841004184100399</v>
      </c>
      <c r="O49" s="331">
        <v>0</v>
      </c>
      <c r="P49" s="331">
        <v>-50</v>
      </c>
      <c r="Q49" s="331" t="s">
        <v>22</v>
      </c>
      <c r="R49" s="357">
        <v>100</v>
      </c>
      <c r="S49" s="336">
        <v>-6.8148510014655557</v>
      </c>
      <c r="T49" s="336">
        <v>-13.20754716981132</v>
      </c>
      <c r="U49" s="357">
        <v>-17.808219178082197</v>
      </c>
      <c r="V49" s="336">
        <v>-15.083798882681563</v>
      </c>
      <c r="W49" s="336">
        <v>-22.522522522522522</v>
      </c>
      <c r="X49" s="336">
        <v>-30.769230769230774</v>
      </c>
      <c r="Y49" s="335">
        <v>-75.36423841059603</v>
      </c>
      <c r="Z49" s="83" t="s">
        <v>74</v>
      </c>
    </row>
    <row r="50" spans="1:26" s="219" customFormat="1" ht="33.75" customHeight="1">
      <c r="A50" s="83" t="s">
        <v>75</v>
      </c>
      <c r="B50" s="334">
        <v>-8.6096012899496088</v>
      </c>
      <c r="C50" s="336">
        <v>-6.7558057705841037</v>
      </c>
      <c r="D50" s="331">
        <v>-12.009444424569821</v>
      </c>
      <c r="E50" s="331">
        <v>7.5633250089190085</v>
      </c>
      <c r="F50" s="357">
        <v>12.902273398287576</v>
      </c>
      <c r="G50" s="336">
        <v>-13.71633292815558</v>
      </c>
      <c r="H50" s="331">
        <v>-10.721090006350678</v>
      </c>
      <c r="I50" s="331">
        <v>-27.340153452685428</v>
      </c>
      <c r="J50" s="331">
        <v>-4.7867995425584127</v>
      </c>
      <c r="K50" s="331">
        <v>-22.257145663490817</v>
      </c>
      <c r="L50" s="331">
        <v>-29.270833333333329</v>
      </c>
      <c r="M50" s="331">
        <v>-14.792243767313025</v>
      </c>
      <c r="N50" s="331">
        <v>-1.9323671497584485</v>
      </c>
      <c r="O50" s="331">
        <v>23.200000000000003</v>
      </c>
      <c r="P50" s="331">
        <v>24.324324324324323</v>
      </c>
      <c r="Q50" s="331">
        <v>120.00000000000003</v>
      </c>
      <c r="R50" s="357">
        <v>16.867469879518083</v>
      </c>
      <c r="S50" s="336">
        <v>-15.697170900692839</v>
      </c>
      <c r="T50" s="336">
        <v>-12.871287128712865</v>
      </c>
      <c r="U50" s="357">
        <v>12.592592592592595</v>
      </c>
      <c r="V50" s="336">
        <v>-5.8341862845445291</v>
      </c>
      <c r="W50" s="336">
        <v>-15.006345177664969</v>
      </c>
      <c r="X50" s="336">
        <v>-39.709172259507831</v>
      </c>
      <c r="Y50" s="335">
        <v>-11.367127496159753</v>
      </c>
      <c r="Z50" s="83" t="s">
        <v>75</v>
      </c>
    </row>
    <row r="51" spans="1:26" s="219" customFormat="1" ht="33.75" customHeight="1">
      <c r="A51" s="83" t="s">
        <v>76</v>
      </c>
      <c r="B51" s="334">
        <v>-11.994447179459883</v>
      </c>
      <c r="C51" s="336">
        <v>-5.3797468354430293</v>
      </c>
      <c r="D51" s="331">
        <v>-11.203751954142788</v>
      </c>
      <c r="E51" s="331">
        <v>5.6514913657770762</v>
      </c>
      <c r="F51" s="357">
        <v>9.0277777777777715</v>
      </c>
      <c r="G51" s="336">
        <v>14.866237724348125</v>
      </c>
      <c r="H51" s="331">
        <v>8.856971873129865</v>
      </c>
      <c r="I51" s="331">
        <v>-0.32414910858994972</v>
      </c>
      <c r="J51" s="331">
        <v>44.060150375939855</v>
      </c>
      <c r="K51" s="331">
        <v>31.59851301115242</v>
      </c>
      <c r="L51" s="331">
        <v>31.081081081081066</v>
      </c>
      <c r="M51" s="331">
        <v>-37.953795379537958</v>
      </c>
      <c r="N51" s="331">
        <v>190.29850746268659</v>
      </c>
      <c r="O51" s="331">
        <v>183.33333333333337</v>
      </c>
      <c r="P51" s="331">
        <v>80</v>
      </c>
      <c r="Q51" s="331">
        <v>0</v>
      </c>
      <c r="R51" s="357" t="s">
        <v>22</v>
      </c>
      <c r="S51" s="336">
        <v>18.720127456186944</v>
      </c>
      <c r="T51" s="336">
        <v>-11.764705882352942</v>
      </c>
      <c r="U51" s="357">
        <v>-25</v>
      </c>
      <c r="V51" s="336">
        <v>-18.181818181818173</v>
      </c>
      <c r="W51" s="336">
        <v>-22.399999999999991</v>
      </c>
      <c r="X51" s="336">
        <v>-78.89908256880733</v>
      </c>
      <c r="Y51" s="335">
        <v>-30</v>
      </c>
      <c r="Z51" s="83" t="s">
        <v>76</v>
      </c>
    </row>
    <row r="52" spans="1:26" s="219" customFormat="1" ht="33.75" customHeight="1">
      <c r="A52" s="83" t="s">
        <v>77</v>
      </c>
      <c r="B52" s="334">
        <v>-9.4514250089353737</v>
      </c>
      <c r="C52" s="336">
        <v>-17.594108019639933</v>
      </c>
      <c r="D52" s="331">
        <v>-25.81685296646603</v>
      </c>
      <c r="E52" s="331">
        <v>2.2471910112359552</v>
      </c>
      <c r="F52" s="357">
        <v>26.153846153846146</v>
      </c>
      <c r="G52" s="336">
        <v>-5.2631578947368496</v>
      </c>
      <c r="H52" s="331">
        <v>-18.191989259342137</v>
      </c>
      <c r="I52" s="331">
        <v>4.986737400530501</v>
      </c>
      <c r="J52" s="331">
        <v>20.495646349631613</v>
      </c>
      <c r="K52" s="331">
        <v>-11.928353658536579</v>
      </c>
      <c r="L52" s="331">
        <v>-38.553459119496857</v>
      </c>
      <c r="M52" s="331">
        <v>91.352549889135247</v>
      </c>
      <c r="N52" s="331">
        <v>-19.21097770154374</v>
      </c>
      <c r="O52" s="331">
        <v>26.08695652173914</v>
      </c>
      <c r="P52" s="331">
        <v>-65.517241379310349</v>
      </c>
      <c r="Q52" s="331">
        <v>33.333333333333314</v>
      </c>
      <c r="R52" s="357">
        <v>263.63636363636363</v>
      </c>
      <c r="S52" s="336">
        <v>-6.7890082723210128</v>
      </c>
      <c r="T52" s="336">
        <v>45.882352941176464</v>
      </c>
      <c r="U52" s="357">
        <v>16.831683168316829</v>
      </c>
      <c r="V52" s="336">
        <v>30.107526881720418</v>
      </c>
      <c r="W52" s="336">
        <v>-26.31578947368422</v>
      </c>
      <c r="X52" s="336">
        <v>-42.58064516129032</v>
      </c>
      <c r="Y52" s="335">
        <v>-32.408759124087595</v>
      </c>
      <c r="Z52" s="83" t="s">
        <v>77</v>
      </c>
    </row>
    <row r="53" spans="1:26" s="219" customFormat="1" ht="33.75" customHeight="1">
      <c r="A53" s="83" t="s">
        <v>78</v>
      </c>
      <c r="B53" s="334">
        <v>-11.578125374606557</v>
      </c>
      <c r="C53" s="336">
        <v>-8.8790871608016175</v>
      </c>
      <c r="D53" s="331">
        <v>-12.407643312101911</v>
      </c>
      <c r="E53" s="331">
        <v>6.5499717673630755</v>
      </c>
      <c r="F53" s="357">
        <v>-8.4158415841584144</v>
      </c>
      <c r="G53" s="336">
        <v>8.7912087912087884</v>
      </c>
      <c r="H53" s="331">
        <v>-0.6746846582575472</v>
      </c>
      <c r="I53" s="331">
        <v>15.115115115115117</v>
      </c>
      <c r="J53" s="331">
        <v>31.496062992125985</v>
      </c>
      <c r="K53" s="331">
        <v>-8.5667215815485918</v>
      </c>
      <c r="L53" s="331">
        <v>0.44416243654823973</v>
      </c>
      <c r="M53" s="331">
        <v>-36.738906088751285</v>
      </c>
      <c r="N53" s="331">
        <v>18.16326530612244</v>
      </c>
      <c r="O53" s="331">
        <v>0</v>
      </c>
      <c r="P53" s="331">
        <v>-30.769230769230774</v>
      </c>
      <c r="Q53" s="331">
        <v>0</v>
      </c>
      <c r="R53" s="357">
        <v>44.444444444444429</v>
      </c>
      <c r="S53" s="336">
        <v>2.6483912184922787</v>
      </c>
      <c r="T53" s="336">
        <v>-26.127819548872182</v>
      </c>
      <c r="U53" s="357">
        <v>13.829787234042556</v>
      </c>
      <c r="V53" s="336">
        <v>-20.12779552715655</v>
      </c>
      <c r="W53" s="336">
        <v>10.837438423645324</v>
      </c>
      <c r="X53" s="336">
        <v>-32.926829268292678</v>
      </c>
      <c r="Y53" s="335">
        <v>-23.30335241210139</v>
      </c>
      <c r="Z53" s="83" t="s">
        <v>78</v>
      </c>
    </row>
    <row r="54" spans="1:26" s="219" customFormat="1" ht="33.75" customHeight="1">
      <c r="A54" s="83" t="s">
        <v>79</v>
      </c>
      <c r="B54" s="334">
        <v>-12.527556839978516</v>
      </c>
      <c r="C54" s="336">
        <v>-14.225738737284033</v>
      </c>
      <c r="D54" s="331">
        <v>-22.276700063952248</v>
      </c>
      <c r="E54" s="331">
        <v>13.627819548872182</v>
      </c>
      <c r="F54" s="357">
        <v>4.3378995433789953</v>
      </c>
      <c r="G54" s="336">
        <v>-13.327014218009481</v>
      </c>
      <c r="H54" s="331">
        <v>-22.728691851389328</v>
      </c>
      <c r="I54" s="331">
        <v>2.0161290322580783</v>
      </c>
      <c r="J54" s="331">
        <v>0.4629629629629477</v>
      </c>
      <c r="K54" s="331">
        <v>-12.189616252821665</v>
      </c>
      <c r="L54" s="331">
        <v>-15.567911040508335</v>
      </c>
      <c r="M54" s="331">
        <v>-9.8654708520179355</v>
      </c>
      <c r="N54" s="331">
        <v>0.68965517241379359</v>
      </c>
      <c r="O54" s="331">
        <v>-40.425531914893618</v>
      </c>
      <c r="P54" s="331">
        <v>-60.714285714285715</v>
      </c>
      <c r="Q54" s="331">
        <v>-50</v>
      </c>
      <c r="R54" s="357">
        <v>7.6923076923076934</v>
      </c>
      <c r="S54" s="336">
        <v>-13.222441499859045</v>
      </c>
      <c r="T54" s="336">
        <v>-17.283950617283949</v>
      </c>
      <c r="U54" s="357">
        <v>-28.571428571428569</v>
      </c>
      <c r="V54" s="336">
        <v>-21.897810218978094</v>
      </c>
      <c r="W54" s="336">
        <v>-12.016574585635368</v>
      </c>
      <c r="X54" s="336">
        <v>-6.1643835616438309</v>
      </c>
      <c r="Y54" s="335">
        <v>-60.078277886497069</v>
      </c>
      <c r="Z54" s="83" t="s">
        <v>79</v>
      </c>
    </row>
    <row r="55" spans="1:26" s="219" customFormat="1" ht="33.75" customHeight="1">
      <c r="A55" s="83" t="s">
        <v>80</v>
      </c>
      <c r="B55" s="334">
        <v>-11.999648506151146</v>
      </c>
      <c r="C55" s="336">
        <v>-20.711266579215859</v>
      </c>
      <c r="D55" s="331">
        <v>-30.003713330857778</v>
      </c>
      <c r="E55" s="331">
        <v>21.951219512195124</v>
      </c>
      <c r="F55" s="357">
        <v>-4.2769857433808625</v>
      </c>
      <c r="G55" s="336">
        <v>28.390337239894762</v>
      </c>
      <c r="H55" s="331">
        <v>7.7011936850211811</v>
      </c>
      <c r="I55" s="331">
        <v>65.03496503496504</v>
      </c>
      <c r="J55" s="331">
        <v>60.069044879171457</v>
      </c>
      <c r="K55" s="331">
        <v>-13.283922462941845</v>
      </c>
      <c r="L55" s="331">
        <v>-32.508532423208194</v>
      </c>
      <c r="M55" s="331">
        <v>26.08695652173914</v>
      </c>
      <c r="N55" s="331">
        <v>24.615384615384613</v>
      </c>
      <c r="O55" s="331">
        <v>-22.727272727272734</v>
      </c>
      <c r="P55" s="331">
        <v>-22.222222222222214</v>
      </c>
      <c r="Q55" s="331" t="s">
        <v>22</v>
      </c>
      <c r="R55" s="357">
        <v>0</v>
      </c>
      <c r="S55" s="336">
        <v>15.930837669968099</v>
      </c>
      <c r="T55" s="336">
        <v>4.3478260869565162</v>
      </c>
      <c r="U55" s="357">
        <v>66.666666666666686</v>
      </c>
      <c r="V55" s="336">
        <v>28.94736842105263</v>
      </c>
      <c r="W55" s="336">
        <v>-13.611615245009077</v>
      </c>
      <c r="X55" s="336">
        <v>-43.333333333333336</v>
      </c>
      <c r="Y55" s="335">
        <v>-19.306466729147147</v>
      </c>
      <c r="Z55" s="83" t="s">
        <v>80</v>
      </c>
    </row>
    <row r="56" spans="1:26" s="219" customFormat="1" ht="33.75" customHeight="1">
      <c r="A56" s="83" t="s">
        <v>81</v>
      </c>
      <c r="B56" s="334">
        <v>-13.783075695410545</v>
      </c>
      <c r="C56" s="336">
        <v>-11.197953673440381</v>
      </c>
      <c r="D56" s="331">
        <v>-15.931955368575089</v>
      </c>
      <c r="E56" s="331">
        <v>9.7664543524416132</v>
      </c>
      <c r="F56" s="357">
        <v>-1.4331210191082846</v>
      </c>
      <c r="G56" s="336">
        <v>-6.601941747572809</v>
      </c>
      <c r="H56" s="331">
        <v>-21.433470507544584</v>
      </c>
      <c r="I56" s="331">
        <v>5.5023923444976077</v>
      </c>
      <c r="J56" s="331">
        <v>30.917327293318237</v>
      </c>
      <c r="K56" s="331">
        <v>-44.140290846877676</v>
      </c>
      <c r="L56" s="331">
        <v>-62.261951029926152</v>
      </c>
      <c r="M56" s="331">
        <v>-4.6189376443417984</v>
      </c>
      <c r="N56" s="331">
        <v>14.770459081836322</v>
      </c>
      <c r="O56" s="331">
        <v>-75</v>
      </c>
      <c r="P56" s="331">
        <v>-78.260869565217391</v>
      </c>
      <c r="Q56" s="331">
        <v>-80</v>
      </c>
      <c r="R56" s="357">
        <v>-71.428571428571431</v>
      </c>
      <c r="S56" s="336">
        <v>-23.127592095633076</v>
      </c>
      <c r="T56" s="336">
        <v>-38.679245283018872</v>
      </c>
      <c r="U56" s="357">
        <v>12.7659574468085</v>
      </c>
      <c r="V56" s="336">
        <v>-22.875816993464042</v>
      </c>
      <c r="W56" s="336">
        <v>10.386473429951693</v>
      </c>
      <c r="X56" s="336">
        <v>-36.87943262411347</v>
      </c>
      <c r="Y56" s="335">
        <v>-61.224489795918366</v>
      </c>
      <c r="Z56" s="83" t="s">
        <v>81</v>
      </c>
    </row>
    <row r="57" spans="1:26" s="219" customFormat="1" ht="33.75" customHeight="1" thickBot="1">
      <c r="A57" s="88" t="s">
        <v>82</v>
      </c>
      <c r="B57" s="330">
        <v>-10.762871408692803</v>
      </c>
      <c r="C57" s="339">
        <v>2.560021222973873</v>
      </c>
      <c r="D57" s="338">
        <v>1.818181818181813</v>
      </c>
      <c r="E57" s="338">
        <v>4.0780141843971762</v>
      </c>
      <c r="F57" s="358">
        <v>4.2349726775956213</v>
      </c>
      <c r="G57" s="339">
        <v>3.7187563503352976</v>
      </c>
      <c r="H57" s="338">
        <v>-4.352517985611513</v>
      </c>
      <c r="I57" s="338">
        <v>8.5858585858585883</v>
      </c>
      <c r="J57" s="338">
        <v>19.026933101650741</v>
      </c>
      <c r="K57" s="338">
        <v>35.913705583756354</v>
      </c>
      <c r="L57" s="338">
        <v>13.886792452830193</v>
      </c>
      <c r="M57" s="338">
        <v>9.0686274509803866</v>
      </c>
      <c r="N57" s="338">
        <v>99.524564183835167</v>
      </c>
      <c r="O57" s="338">
        <v>-32.142857142857139</v>
      </c>
      <c r="P57" s="338">
        <v>-56</v>
      </c>
      <c r="Q57" s="338">
        <v>100</v>
      </c>
      <c r="R57" s="358">
        <v>-16.666666666666657</v>
      </c>
      <c r="S57" s="339">
        <v>13.812832039231722</v>
      </c>
      <c r="T57" s="339">
        <v>41.538461538461547</v>
      </c>
      <c r="U57" s="358">
        <v>171.42857142857144</v>
      </c>
      <c r="V57" s="339">
        <v>92.523364485981318</v>
      </c>
      <c r="W57" s="339">
        <v>13.920817369093228</v>
      </c>
      <c r="X57" s="339">
        <v>-58.167330677290835</v>
      </c>
      <c r="Y57" s="337">
        <v>-63.582531458179126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6"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6" t="s">
        <v>205</v>
      </c>
    </row>
    <row r="5" spans="1:35" s="53" customFormat="1" ht="30" customHeight="1" thickBot="1">
      <c r="A5" s="687"/>
      <c r="B5" s="708" t="s">
        <v>85</v>
      </c>
      <c r="C5" s="720" t="s">
        <v>86</v>
      </c>
      <c r="D5" s="72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7"/>
    </row>
    <row r="6" spans="1:35" s="53" customFormat="1" ht="30" customHeight="1" thickBot="1">
      <c r="A6" s="687"/>
      <c r="B6" s="709"/>
      <c r="C6" s="722"/>
      <c r="D6" s="723"/>
      <c r="E6" s="227"/>
      <c r="F6" s="227"/>
      <c r="G6" s="227"/>
      <c r="H6" s="227"/>
      <c r="I6" s="227"/>
      <c r="J6" s="279"/>
      <c r="K6" s="257" t="s">
        <v>89</v>
      </c>
      <c r="L6" s="258"/>
      <c r="M6" s="258"/>
      <c r="N6" s="258"/>
      <c r="O6" s="258"/>
      <c r="P6" s="258"/>
      <c r="Q6" s="258"/>
      <c r="R6" s="258"/>
      <c r="S6" s="258"/>
      <c r="T6" s="258"/>
      <c r="U6" s="360"/>
      <c r="V6" s="360"/>
      <c r="W6" s="360"/>
      <c r="X6" s="360"/>
      <c r="Y6" s="360"/>
      <c r="Z6" s="360"/>
      <c r="AA6" s="739" t="s">
        <v>90</v>
      </c>
      <c r="AB6" s="740"/>
      <c r="AC6" s="267"/>
      <c r="AD6" s="268"/>
      <c r="AE6" s="267"/>
      <c r="AF6" s="268"/>
      <c r="AG6" s="269"/>
      <c r="AH6" s="270"/>
      <c r="AI6" s="687"/>
    </row>
    <row r="7" spans="1:35" s="53" customFormat="1" ht="30" customHeight="1">
      <c r="A7" s="687"/>
      <c r="B7" s="709"/>
      <c r="C7" s="722"/>
      <c r="D7" s="723"/>
      <c r="E7" s="716" t="s">
        <v>97</v>
      </c>
      <c r="F7" s="716"/>
      <c r="G7" s="716" t="s">
        <v>124</v>
      </c>
      <c r="H7" s="716"/>
      <c r="I7" s="716" t="s">
        <v>98</v>
      </c>
      <c r="J7" s="718"/>
      <c r="K7" s="741" t="s">
        <v>86</v>
      </c>
      <c r="L7" s="749"/>
      <c r="M7" s="266"/>
      <c r="N7" s="266"/>
      <c r="O7" s="266"/>
      <c r="P7" s="266"/>
      <c r="Q7" s="266"/>
      <c r="R7" s="265"/>
      <c r="S7" s="748" t="s">
        <v>92</v>
      </c>
      <c r="T7" s="749"/>
      <c r="U7" s="476"/>
      <c r="V7" s="476"/>
      <c r="W7" s="476"/>
      <c r="X7" s="476"/>
      <c r="Y7" s="476"/>
      <c r="Z7" s="476"/>
      <c r="AA7" s="741" t="s">
        <v>86</v>
      </c>
      <c r="AB7" s="742"/>
      <c r="AC7" s="267" t="s">
        <v>94</v>
      </c>
      <c r="AD7" s="268"/>
      <c r="AE7" s="267" t="s">
        <v>95</v>
      </c>
      <c r="AF7" s="268"/>
      <c r="AG7" s="269" t="s">
        <v>96</v>
      </c>
      <c r="AH7" s="270"/>
      <c r="AI7" s="687"/>
    </row>
    <row r="8" spans="1:35" s="53" customFormat="1" ht="30" customHeight="1" thickBot="1">
      <c r="A8" s="688"/>
      <c r="B8" s="710"/>
      <c r="C8" s="724"/>
      <c r="D8" s="725"/>
      <c r="E8" s="717"/>
      <c r="F8" s="717"/>
      <c r="G8" s="717"/>
      <c r="H8" s="717"/>
      <c r="I8" s="717"/>
      <c r="J8" s="719"/>
      <c r="K8" s="743"/>
      <c r="L8" s="751"/>
      <c r="M8" s="745" t="s">
        <v>97</v>
      </c>
      <c r="N8" s="746"/>
      <c r="O8" s="747" t="s">
        <v>124</v>
      </c>
      <c r="P8" s="747"/>
      <c r="Q8" s="747" t="s">
        <v>98</v>
      </c>
      <c r="R8" s="747"/>
      <c r="S8" s="750"/>
      <c r="T8" s="751"/>
      <c r="U8" s="745" t="s">
        <v>97</v>
      </c>
      <c r="V8" s="746"/>
      <c r="W8" s="747" t="s">
        <v>124</v>
      </c>
      <c r="X8" s="747"/>
      <c r="Y8" s="747" t="s">
        <v>98</v>
      </c>
      <c r="Z8" s="747"/>
      <c r="AA8" s="743"/>
      <c r="AB8" s="744"/>
      <c r="AC8" s="474"/>
      <c r="AD8" s="475"/>
      <c r="AE8" s="474"/>
      <c r="AF8" s="475"/>
      <c r="AG8" s="271"/>
      <c r="AH8" s="272"/>
      <c r="AI8" s="68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123678893.384</v>
      </c>
      <c r="C10" s="302">
        <v>383386.29399999999</v>
      </c>
      <c r="D10" s="503">
        <v>30.998522343635202</v>
      </c>
      <c r="E10" s="304">
        <v>316947.17800000001</v>
      </c>
      <c r="F10" s="503">
        <v>25.626618198784968</v>
      </c>
      <c r="G10" s="304">
        <v>35870.749000000003</v>
      </c>
      <c r="H10" s="503">
        <v>2.9003129004904653</v>
      </c>
      <c r="I10" s="304">
        <v>30568.366999999998</v>
      </c>
      <c r="J10" s="504">
        <v>2.4715912443597707</v>
      </c>
      <c r="K10" s="303">
        <v>106892.486</v>
      </c>
      <c r="L10" s="340">
        <v>8.5282745149361112</v>
      </c>
      <c r="M10" s="310">
        <v>57102.082000000002</v>
      </c>
      <c r="N10" s="340">
        <v>4.5558134990928361</v>
      </c>
      <c r="O10" s="312">
        <v>18126.351999999999</v>
      </c>
      <c r="P10" s="340">
        <v>1.4461868330984573</v>
      </c>
      <c r="Q10" s="312">
        <v>31664.052</v>
      </c>
      <c r="R10" s="340">
        <v>2.526274182744817</v>
      </c>
      <c r="S10" s="314">
        <v>69748.296000000002</v>
      </c>
      <c r="T10" s="340">
        <v>5.5647748265207371</v>
      </c>
      <c r="U10" s="314">
        <v>29890.960999999999</v>
      </c>
      <c r="V10" s="340">
        <v>2.3848104807221828</v>
      </c>
      <c r="W10" s="314">
        <v>1377.9190000000001</v>
      </c>
      <c r="X10" s="340">
        <v>0.10993543074062521</v>
      </c>
      <c r="Y10" s="314">
        <v>38479.415999999997</v>
      </c>
      <c r="Z10" s="340">
        <v>3.0700289150579283</v>
      </c>
      <c r="AA10" s="302">
        <v>-16759.507000000001</v>
      </c>
      <c r="AB10" s="340">
        <v>-1.337134926686927</v>
      </c>
      <c r="AC10" s="302">
        <v>275093.57</v>
      </c>
      <c r="AD10" s="506">
        <v>22.242563987525791</v>
      </c>
      <c r="AE10" s="507">
        <v>73340.072</v>
      </c>
      <c r="AF10" s="503">
        <v>5.9298777659897635</v>
      </c>
      <c r="AG10" s="302">
        <v>871944.33499999996</v>
      </c>
      <c r="AH10" s="503">
        <v>70.500657884508612</v>
      </c>
      <c r="AI10" s="107" t="s">
        <v>99</v>
      </c>
    </row>
    <row r="11" spans="1:35" ht="30" customHeight="1">
      <c r="A11" s="108" t="s">
        <v>100</v>
      </c>
      <c r="B11" s="500">
        <v>5730491.8099999996</v>
      </c>
      <c r="C11" s="502">
        <v>23554.494999999999</v>
      </c>
      <c r="D11" s="341">
        <v>41.103793148951382</v>
      </c>
      <c r="E11" s="307">
        <v>19547.923999999999</v>
      </c>
      <c r="F11" s="341">
        <v>34.112122742916895</v>
      </c>
      <c r="G11" s="307">
        <v>1833.3820000000001</v>
      </c>
      <c r="H11" s="341">
        <v>3.1993449441820254</v>
      </c>
      <c r="I11" s="315">
        <v>2173.1889999999999</v>
      </c>
      <c r="J11" s="347">
        <v>3.792325461852462</v>
      </c>
      <c r="K11" s="502">
        <v>8021.9570000000003</v>
      </c>
      <c r="L11" s="341">
        <v>13.603409179399669</v>
      </c>
      <c r="M11" s="311">
        <v>4192.0039999999999</v>
      </c>
      <c r="N11" s="341">
        <v>7.1086825438830106</v>
      </c>
      <c r="O11" s="505">
        <v>1321.2349999999999</v>
      </c>
      <c r="P11" s="341">
        <v>2.2405131724271419</v>
      </c>
      <c r="Q11" s="505">
        <v>2508.7179999999998</v>
      </c>
      <c r="R11" s="341">
        <v>4.2542134630895143</v>
      </c>
      <c r="S11" s="315">
        <v>5447.6220000000003</v>
      </c>
      <c r="T11" s="341">
        <v>9.2379242522366525</v>
      </c>
      <c r="U11" s="315">
        <v>1969.0830000000001</v>
      </c>
      <c r="V11" s="341">
        <v>3.3391155994977084</v>
      </c>
      <c r="W11" s="315">
        <v>429.62099999999998</v>
      </c>
      <c r="X11" s="341">
        <v>0.72853921494005314</v>
      </c>
      <c r="Y11" s="315">
        <v>3048.9180000000001</v>
      </c>
      <c r="Z11" s="341">
        <v>5.1702694377988907</v>
      </c>
      <c r="AA11" s="502">
        <v>-837.3</v>
      </c>
      <c r="AB11" s="341">
        <v>-1.4198698030806376</v>
      </c>
      <c r="AC11" s="316">
        <v>15139.125</v>
      </c>
      <c r="AD11" s="344">
        <v>26.418543995790131</v>
      </c>
      <c r="AE11" s="502">
        <v>2364.7840000000001</v>
      </c>
      <c r="AF11" s="341">
        <v>4.126668492699582</v>
      </c>
      <c r="AG11" s="502">
        <v>41710.114000000001</v>
      </c>
      <c r="AH11" s="341">
        <v>72.786272771935103</v>
      </c>
      <c r="AI11" s="108" t="s">
        <v>100</v>
      </c>
    </row>
    <row r="12" spans="1:35" ht="30" customHeight="1">
      <c r="A12" s="109" t="s">
        <v>37</v>
      </c>
      <c r="B12" s="501">
        <v>1111470.166</v>
      </c>
      <c r="C12" s="298">
        <v>2717.6089999999999</v>
      </c>
      <c r="D12" s="342">
        <v>24.450579809804807</v>
      </c>
      <c r="E12" s="308">
        <v>2174.4140000000002</v>
      </c>
      <c r="F12" s="342">
        <v>19.563404097703874</v>
      </c>
      <c r="G12" s="308">
        <v>372.22800000000001</v>
      </c>
      <c r="H12" s="342">
        <v>3.3489697824241915</v>
      </c>
      <c r="I12" s="305">
        <v>170.96700000000001</v>
      </c>
      <c r="J12" s="348">
        <v>1.5382059296767487</v>
      </c>
      <c r="K12" s="298">
        <v>952.53800000000001</v>
      </c>
      <c r="L12" s="342">
        <v>8.5384518235976241</v>
      </c>
      <c r="M12" s="311">
        <v>522.67999999999995</v>
      </c>
      <c r="N12" s="342">
        <v>4.6852493015060874</v>
      </c>
      <c r="O12" s="313">
        <v>175.75399999999999</v>
      </c>
      <c r="P12" s="342">
        <v>1.5754406247357866</v>
      </c>
      <c r="Q12" s="313">
        <v>254.10400000000001</v>
      </c>
      <c r="R12" s="342">
        <v>2.2777618973557492</v>
      </c>
      <c r="S12" s="305">
        <v>303.83100000000002</v>
      </c>
      <c r="T12" s="342">
        <v>2.7235095670886511</v>
      </c>
      <c r="U12" s="305">
        <v>128.64099999999999</v>
      </c>
      <c r="V12" s="342">
        <v>1.153124579848176</v>
      </c>
      <c r="W12" s="305">
        <v>0</v>
      </c>
      <c r="X12" s="342">
        <v>0</v>
      </c>
      <c r="Y12" s="305">
        <v>175.19</v>
      </c>
      <c r="Z12" s="342">
        <v>1.5703849872404751</v>
      </c>
      <c r="AA12" s="298">
        <v>-202.19200000000001</v>
      </c>
      <c r="AB12" s="342">
        <v>-1.8124281142766492</v>
      </c>
      <c r="AC12" s="317">
        <v>2361.5529999999999</v>
      </c>
      <c r="AD12" s="345">
        <v>21.247111008825762</v>
      </c>
      <c r="AE12" s="298">
        <v>946.31600000000003</v>
      </c>
      <c r="AF12" s="342">
        <v>8.5140926760601872</v>
      </c>
      <c r="AG12" s="298">
        <v>4263.4210000000003</v>
      </c>
      <c r="AH12" s="342">
        <v>38.358393508152879</v>
      </c>
      <c r="AI12" s="109" t="s">
        <v>101</v>
      </c>
    </row>
    <row r="13" spans="1:35" ht="30" customHeight="1">
      <c r="A13" s="109" t="s">
        <v>38</v>
      </c>
      <c r="B13" s="501">
        <v>901149.09</v>
      </c>
      <c r="C13" s="298">
        <v>2497.98</v>
      </c>
      <c r="D13" s="342">
        <v>27.719941436105763</v>
      </c>
      <c r="E13" s="308">
        <v>2001.1849999999999</v>
      </c>
      <c r="F13" s="342">
        <v>22.207035685959578</v>
      </c>
      <c r="G13" s="308">
        <v>299.64499999999998</v>
      </c>
      <c r="H13" s="342">
        <v>3.325143456561666</v>
      </c>
      <c r="I13" s="305">
        <v>197.15</v>
      </c>
      <c r="J13" s="348">
        <v>2.1877622935845169</v>
      </c>
      <c r="K13" s="298">
        <v>1968.729</v>
      </c>
      <c r="L13" s="342">
        <v>21.558542397641595</v>
      </c>
      <c r="M13" s="311">
        <v>1019.838</v>
      </c>
      <c r="N13" s="342">
        <v>11.167723318814325</v>
      </c>
      <c r="O13" s="313">
        <v>266.07400000000001</v>
      </c>
      <c r="P13" s="342">
        <v>2.9136400235431537</v>
      </c>
      <c r="Q13" s="313">
        <v>682.81700000000001</v>
      </c>
      <c r="R13" s="342">
        <v>7.4771790552841155</v>
      </c>
      <c r="S13" s="305">
        <v>1410.0730000000001</v>
      </c>
      <c r="T13" s="342">
        <v>15.440986826663131</v>
      </c>
      <c r="U13" s="305">
        <v>1329.4490000000001</v>
      </c>
      <c r="V13" s="342">
        <v>14.558114718685113</v>
      </c>
      <c r="W13" s="305">
        <v>0</v>
      </c>
      <c r="X13" s="342">
        <v>0</v>
      </c>
      <c r="Y13" s="305">
        <v>80.623999999999995</v>
      </c>
      <c r="Z13" s="342">
        <v>0.88287210797801829</v>
      </c>
      <c r="AA13" s="298">
        <v>-163.386</v>
      </c>
      <c r="AB13" s="342">
        <v>-1.7891563583312227</v>
      </c>
      <c r="AC13" s="317">
        <v>2399.5740000000001</v>
      </c>
      <c r="AD13" s="345">
        <v>26.627935672664332</v>
      </c>
      <c r="AE13" s="298">
        <v>1654.5070000000001</v>
      </c>
      <c r="AF13" s="342">
        <v>18.359969713779549</v>
      </c>
      <c r="AG13" s="298">
        <v>12721.201999999999</v>
      </c>
      <c r="AH13" s="342">
        <v>141.16645226818127</v>
      </c>
      <c r="AI13" s="109" t="s">
        <v>38</v>
      </c>
    </row>
    <row r="14" spans="1:35" ht="30" customHeight="1">
      <c r="A14" s="109" t="s">
        <v>39</v>
      </c>
      <c r="B14" s="501">
        <v>2171268.426</v>
      </c>
      <c r="C14" s="298">
        <v>4548.24</v>
      </c>
      <c r="D14" s="342">
        <v>20.947386999860512</v>
      </c>
      <c r="E14" s="308">
        <v>3982.1970000000001</v>
      </c>
      <c r="F14" s="342">
        <v>18.340417759107599</v>
      </c>
      <c r="G14" s="308">
        <v>331.173</v>
      </c>
      <c r="H14" s="342">
        <v>1.5252513048794272</v>
      </c>
      <c r="I14" s="305">
        <v>234.87</v>
      </c>
      <c r="J14" s="348">
        <v>1.0817179358734892</v>
      </c>
      <c r="K14" s="298">
        <v>1808.8920000000001</v>
      </c>
      <c r="L14" s="342">
        <v>8.2314266092664212</v>
      </c>
      <c r="M14" s="311">
        <v>862.23599999999999</v>
      </c>
      <c r="N14" s="342">
        <v>3.923635216401776</v>
      </c>
      <c r="O14" s="313">
        <v>345.35899999999998</v>
      </c>
      <c r="P14" s="342">
        <v>1.5715682651864467</v>
      </c>
      <c r="Q14" s="313">
        <v>601.29700000000003</v>
      </c>
      <c r="R14" s="342">
        <v>2.7362231276781985</v>
      </c>
      <c r="S14" s="305">
        <v>903.52800000000002</v>
      </c>
      <c r="T14" s="342">
        <v>4.1115359133752989</v>
      </c>
      <c r="U14" s="305">
        <v>132.834</v>
      </c>
      <c r="V14" s="342">
        <v>0.60446578469875245</v>
      </c>
      <c r="W14" s="305">
        <v>0.57499999999999996</v>
      </c>
      <c r="X14" s="342">
        <v>2.6165577051190407E-3</v>
      </c>
      <c r="Y14" s="305">
        <v>770.11900000000003</v>
      </c>
      <c r="Z14" s="342">
        <v>3.5044535709714277</v>
      </c>
      <c r="AA14" s="298">
        <v>-176.32</v>
      </c>
      <c r="AB14" s="342">
        <v>-0.8023503557679813</v>
      </c>
      <c r="AC14" s="317">
        <v>4398.13</v>
      </c>
      <c r="AD14" s="345">
        <v>20.256039959566014</v>
      </c>
      <c r="AE14" s="298">
        <v>985.13400000000001</v>
      </c>
      <c r="AF14" s="342">
        <v>4.5371359349375995</v>
      </c>
      <c r="AG14" s="298">
        <v>12316.047</v>
      </c>
      <c r="AH14" s="342">
        <v>56.722820875211305</v>
      </c>
      <c r="AI14" s="109" t="s">
        <v>39</v>
      </c>
    </row>
    <row r="15" spans="1:35" ht="30" customHeight="1">
      <c r="A15" s="109" t="s">
        <v>40</v>
      </c>
      <c r="B15" s="501">
        <v>865250.27</v>
      </c>
      <c r="C15" s="298">
        <v>1200.913</v>
      </c>
      <c r="D15" s="342">
        <v>13.879371571880585</v>
      </c>
      <c r="E15" s="308">
        <v>956.15300000000002</v>
      </c>
      <c r="F15" s="342">
        <v>11.05059464471476</v>
      </c>
      <c r="G15" s="308">
        <v>195.565</v>
      </c>
      <c r="H15" s="342">
        <v>2.2602131057410708</v>
      </c>
      <c r="I15" s="305">
        <v>49.195</v>
      </c>
      <c r="J15" s="348">
        <v>0.56856382142475381</v>
      </c>
      <c r="K15" s="298">
        <v>449.75799999999998</v>
      </c>
      <c r="L15" s="342">
        <v>5.2508684501737628</v>
      </c>
      <c r="M15" s="311">
        <v>269.78199999999998</v>
      </c>
      <c r="N15" s="342">
        <v>3.1496711392010326</v>
      </c>
      <c r="O15" s="313">
        <v>105.02</v>
      </c>
      <c r="P15" s="342">
        <v>1.2260953771522654</v>
      </c>
      <c r="Q15" s="313">
        <v>74.956000000000003</v>
      </c>
      <c r="R15" s="342">
        <v>0.87510193382046486</v>
      </c>
      <c r="S15" s="305">
        <v>133.85400000000001</v>
      </c>
      <c r="T15" s="342">
        <v>1.5627287241795786</v>
      </c>
      <c r="U15" s="305">
        <v>0</v>
      </c>
      <c r="V15" s="342">
        <v>0</v>
      </c>
      <c r="W15" s="305">
        <v>0</v>
      </c>
      <c r="X15" s="342">
        <v>0</v>
      </c>
      <c r="Y15" s="305">
        <v>133.85400000000001</v>
      </c>
      <c r="Z15" s="342">
        <v>1.5627287241795786</v>
      </c>
      <c r="AA15" s="298">
        <v>-16.783999999999999</v>
      </c>
      <c r="AB15" s="342">
        <v>-0.19595110274351193</v>
      </c>
      <c r="AC15" s="317">
        <v>1736.9380000000001</v>
      </c>
      <c r="AD15" s="345">
        <v>20.074399976783599</v>
      </c>
      <c r="AE15" s="298">
        <v>222.94399999999999</v>
      </c>
      <c r="AF15" s="342">
        <v>2.5766417848098446</v>
      </c>
      <c r="AG15" s="298">
        <v>10499.312</v>
      </c>
      <c r="AH15" s="342">
        <v>121.34422101942828</v>
      </c>
      <c r="AI15" s="109" t="s">
        <v>40</v>
      </c>
    </row>
    <row r="16" spans="1:35" ht="30" customHeight="1">
      <c r="A16" s="109" t="s">
        <v>41</v>
      </c>
      <c r="B16" s="501">
        <v>845830.11499999999</v>
      </c>
      <c r="C16" s="298">
        <v>2196.9119999999998</v>
      </c>
      <c r="D16" s="342">
        <v>25.973442669394668</v>
      </c>
      <c r="E16" s="308">
        <v>2047.575</v>
      </c>
      <c r="F16" s="342">
        <v>24.207875360408515</v>
      </c>
      <c r="G16" s="308">
        <v>84.075000000000003</v>
      </c>
      <c r="H16" s="342">
        <v>0.99399392985670654</v>
      </c>
      <c r="I16" s="305">
        <v>65.262</v>
      </c>
      <c r="J16" s="348">
        <v>0.77157337912944857</v>
      </c>
      <c r="K16" s="298">
        <v>473.90699999999998</v>
      </c>
      <c r="L16" s="342">
        <v>5.6467002716640726</v>
      </c>
      <c r="M16" s="311">
        <v>224.53</v>
      </c>
      <c r="N16" s="342">
        <v>2.6753215546441269</v>
      </c>
      <c r="O16" s="313">
        <v>34.290999999999997</v>
      </c>
      <c r="P16" s="342">
        <v>0.40858438262281982</v>
      </c>
      <c r="Q16" s="313">
        <v>215.08600000000001</v>
      </c>
      <c r="R16" s="342">
        <v>2.5627943343971253</v>
      </c>
      <c r="S16" s="305">
        <v>277.34500000000003</v>
      </c>
      <c r="T16" s="342">
        <v>3.3046232422071675</v>
      </c>
      <c r="U16" s="305">
        <v>272.358</v>
      </c>
      <c r="V16" s="342">
        <v>3.2452021020788533</v>
      </c>
      <c r="W16" s="305">
        <v>0</v>
      </c>
      <c r="X16" s="342">
        <v>0</v>
      </c>
      <c r="Y16" s="305">
        <v>4.9870000000000001</v>
      </c>
      <c r="Z16" s="342">
        <v>5.9421140128313628E-2</v>
      </c>
      <c r="AA16" s="298">
        <v>-113.577</v>
      </c>
      <c r="AB16" s="342">
        <v>-1.3532935296477797</v>
      </c>
      <c r="AC16" s="317">
        <v>850.40200000000004</v>
      </c>
      <c r="AD16" s="345">
        <v>10.054052048028581</v>
      </c>
      <c r="AE16" s="298">
        <v>261.44499999999999</v>
      </c>
      <c r="AF16" s="342">
        <v>3.090987130435761</v>
      </c>
      <c r="AG16" s="298">
        <v>3428.7049999999999</v>
      </c>
      <c r="AH16" s="342">
        <v>40.536568031749496</v>
      </c>
      <c r="AI16" s="109" t="s">
        <v>41</v>
      </c>
    </row>
    <row r="17" spans="1:35" ht="30" customHeight="1">
      <c r="A17" s="109" t="s">
        <v>42</v>
      </c>
      <c r="B17" s="501">
        <v>1458227.38</v>
      </c>
      <c r="C17" s="298">
        <v>3810.645</v>
      </c>
      <c r="D17" s="342">
        <v>26.132035732314947</v>
      </c>
      <c r="E17" s="308">
        <v>3193.259</v>
      </c>
      <c r="F17" s="342">
        <v>21.898224130176462</v>
      </c>
      <c r="G17" s="308">
        <v>386.20800000000003</v>
      </c>
      <c r="H17" s="342">
        <v>2.6484758501791408</v>
      </c>
      <c r="I17" s="305">
        <v>231.178</v>
      </c>
      <c r="J17" s="348">
        <v>1.5853357519593414</v>
      </c>
      <c r="K17" s="298">
        <v>2569.4259999999999</v>
      </c>
      <c r="L17" s="342">
        <v>16.905376985588696</v>
      </c>
      <c r="M17" s="311">
        <v>631.47699999999998</v>
      </c>
      <c r="N17" s="342">
        <v>4.1547632594706334</v>
      </c>
      <c r="O17" s="313">
        <v>261.93099999999998</v>
      </c>
      <c r="P17" s="342">
        <v>1.7233585630456889</v>
      </c>
      <c r="Q17" s="313">
        <v>1676.018</v>
      </c>
      <c r="R17" s="342">
        <v>11.027255163072374</v>
      </c>
      <c r="S17" s="305">
        <v>622.80999999999995</v>
      </c>
      <c r="T17" s="342">
        <v>4.097739277330616</v>
      </c>
      <c r="U17" s="305">
        <v>350.04599999999999</v>
      </c>
      <c r="V17" s="342">
        <v>2.3031056711877986</v>
      </c>
      <c r="W17" s="305">
        <v>0</v>
      </c>
      <c r="X17" s="342">
        <v>0</v>
      </c>
      <c r="Y17" s="305">
        <v>272.76400000000001</v>
      </c>
      <c r="Z17" s="342">
        <v>1.7946336061428179</v>
      </c>
      <c r="AA17" s="298">
        <v>-531.01900000000001</v>
      </c>
      <c r="AB17" s="342">
        <v>-3.4938061580720068</v>
      </c>
      <c r="AC17" s="317">
        <v>3135.9209999999998</v>
      </c>
      <c r="AD17" s="345">
        <v>21.505020705344318</v>
      </c>
      <c r="AE17" s="298">
        <v>2437.7280000000001</v>
      </c>
      <c r="AF17" s="342">
        <v>16.717063699626873</v>
      </c>
      <c r="AG17" s="298">
        <v>8123.732</v>
      </c>
      <c r="AH17" s="342">
        <v>55.709638369291909</v>
      </c>
      <c r="AI17" s="109" t="s">
        <v>42</v>
      </c>
    </row>
    <row r="18" spans="1:35" ht="30" customHeight="1">
      <c r="A18" s="109" t="s">
        <v>43</v>
      </c>
      <c r="B18" s="501">
        <v>2398866.5970000001</v>
      </c>
      <c r="C18" s="298">
        <v>5589.5219999999999</v>
      </c>
      <c r="D18" s="342">
        <v>23.300678774677191</v>
      </c>
      <c r="E18" s="308">
        <v>4006.6329999999998</v>
      </c>
      <c r="F18" s="342">
        <v>16.702191797620831</v>
      </c>
      <c r="G18" s="308">
        <v>1189.723</v>
      </c>
      <c r="H18" s="342">
        <v>4.9595213068032056</v>
      </c>
      <c r="I18" s="305">
        <v>393.166</v>
      </c>
      <c r="J18" s="348">
        <v>1.6389656702531508</v>
      </c>
      <c r="K18" s="298">
        <v>1967.702</v>
      </c>
      <c r="L18" s="342">
        <v>8.0477631661329845</v>
      </c>
      <c r="M18" s="311">
        <v>1031.992</v>
      </c>
      <c r="N18" s="342">
        <v>4.2207748964751328</v>
      </c>
      <c r="O18" s="313">
        <v>577.678</v>
      </c>
      <c r="P18" s="342">
        <v>2.3626625018856364</v>
      </c>
      <c r="Q18" s="313">
        <v>358.03199999999998</v>
      </c>
      <c r="R18" s="342">
        <v>1.4643257677722161</v>
      </c>
      <c r="S18" s="305">
        <v>1213.248</v>
      </c>
      <c r="T18" s="342">
        <v>4.9620992232484955</v>
      </c>
      <c r="U18" s="305">
        <v>318.02600000000001</v>
      </c>
      <c r="V18" s="342">
        <v>1.3007040337777818</v>
      </c>
      <c r="W18" s="305">
        <v>10.097</v>
      </c>
      <c r="X18" s="342">
        <v>4.1296021800275015E-2</v>
      </c>
      <c r="Y18" s="305">
        <v>885.125</v>
      </c>
      <c r="Z18" s="342">
        <v>3.6200991676704395</v>
      </c>
      <c r="AA18" s="298">
        <v>-574.75300000000004</v>
      </c>
      <c r="AB18" s="342">
        <v>-2.3506994570440201</v>
      </c>
      <c r="AC18" s="317">
        <v>9457.4779999999992</v>
      </c>
      <c r="AD18" s="345">
        <v>39.424776733426661</v>
      </c>
      <c r="AE18" s="298">
        <v>1300.6179999999999</v>
      </c>
      <c r="AF18" s="342">
        <v>5.4218021194948509</v>
      </c>
      <c r="AG18" s="298">
        <v>17399.861000000001</v>
      </c>
      <c r="AH18" s="342">
        <v>72.533674951996503</v>
      </c>
      <c r="AI18" s="109" t="s">
        <v>43</v>
      </c>
    </row>
    <row r="19" spans="1:35" ht="30" customHeight="1">
      <c r="A19" s="109" t="s">
        <v>44</v>
      </c>
      <c r="B19" s="501">
        <v>1946045.43</v>
      </c>
      <c r="C19" s="298">
        <v>4207.57</v>
      </c>
      <c r="D19" s="342">
        <v>21.621129369009644</v>
      </c>
      <c r="E19" s="308">
        <v>3487.6010000000001</v>
      </c>
      <c r="F19" s="342">
        <v>17.921477814626353</v>
      </c>
      <c r="G19" s="308">
        <v>446.27800000000002</v>
      </c>
      <c r="H19" s="342">
        <v>2.2932558157185468</v>
      </c>
      <c r="I19" s="305">
        <v>273.69099999999997</v>
      </c>
      <c r="J19" s="348">
        <v>1.4063957386647443</v>
      </c>
      <c r="K19" s="298">
        <v>1347.443</v>
      </c>
      <c r="L19" s="342">
        <v>6.8103860522149899</v>
      </c>
      <c r="M19" s="311">
        <v>590.27599999999995</v>
      </c>
      <c r="N19" s="342">
        <v>2.9834341321727562</v>
      </c>
      <c r="O19" s="313">
        <v>522.91300000000001</v>
      </c>
      <c r="P19" s="342">
        <v>2.6429610764402631</v>
      </c>
      <c r="Q19" s="313">
        <v>234.25399999999999</v>
      </c>
      <c r="R19" s="342">
        <v>1.1839908436019706</v>
      </c>
      <c r="S19" s="305">
        <v>258.07100000000003</v>
      </c>
      <c r="T19" s="342">
        <v>1.304369193265448</v>
      </c>
      <c r="U19" s="305">
        <v>130.62</v>
      </c>
      <c r="V19" s="342">
        <v>0.66019314074162838</v>
      </c>
      <c r="W19" s="305">
        <v>1.651</v>
      </c>
      <c r="X19" s="342">
        <v>8.3446553006004329E-3</v>
      </c>
      <c r="Y19" s="305">
        <v>125.8</v>
      </c>
      <c r="Z19" s="342">
        <v>0.63583139722321891</v>
      </c>
      <c r="AA19" s="298">
        <v>-181.76</v>
      </c>
      <c r="AB19" s="342">
        <v>-0.91867022861122627</v>
      </c>
      <c r="AC19" s="317">
        <v>2766.1959999999999</v>
      </c>
      <c r="AD19" s="345">
        <v>14.214447193044203</v>
      </c>
      <c r="AE19" s="298">
        <v>465.642</v>
      </c>
      <c r="AF19" s="342">
        <v>2.3927601731270989</v>
      </c>
      <c r="AG19" s="298">
        <v>7271.9930000000004</v>
      </c>
      <c r="AH19" s="342">
        <v>37.36805363274587</v>
      </c>
      <c r="AI19" s="109" t="s">
        <v>44</v>
      </c>
    </row>
    <row r="20" spans="1:35" ht="30" customHeight="1">
      <c r="A20" s="109" t="s">
        <v>45</v>
      </c>
      <c r="B20" s="501">
        <v>1566990.862</v>
      </c>
      <c r="C20" s="298">
        <v>2862.3809999999999</v>
      </c>
      <c r="D20" s="342">
        <v>18.266737027085483</v>
      </c>
      <c r="E20" s="308">
        <v>2351.0239999999999</v>
      </c>
      <c r="F20" s="342">
        <v>15.003431462256989</v>
      </c>
      <c r="G20" s="308">
        <v>244.07499999999999</v>
      </c>
      <c r="H20" s="342">
        <v>1.5576032121111374</v>
      </c>
      <c r="I20" s="305">
        <v>267.28199999999998</v>
      </c>
      <c r="J20" s="348">
        <v>1.7057023527173574</v>
      </c>
      <c r="K20" s="298">
        <v>900.97699999999998</v>
      </c>
      <c r="L20" s="342">
        <v>5.6750769412213531</v>
      </c>
      <c r="M20" s="311">
        <v>548.18700000000001</v>
      </c>
      <c r="N20" s="342">
        <v>3.4529221091962499</v>
      </c>
      <c r="O20" s="313">
        <v>212.07900000000001</v>
      </c>
      <c r="P20" s="342">
        <v>1.3358439145697207</v>
      </c>
      <c r="Q20" s="313">
        <v>140.71100000000001</v>
      </c>
      <c r="R20" s="342">
        <v>0.88631091745538226</v>
      </c>
      <c r="S20" s="305">
        <v>585.59199999999998</v>
      </c>
      <c r="T20" s="342">
        <v>3.6885288483098839</v>
      </c>
      <c r="U20" s="305">
        <v>329.69099999999997</v>
      </c>
      <c r="V20" s="342">
        <v>2.0766587735627091</v>
      </c>
      <c r="W20" s="305">
        <v>1.649</v>
      </c>
      <c r="X20" s="342">
        <v>1.0386726715636483E-2</v>
      </c>
      <c r="Y20" s="305">
        <v>254.25200000000001</v>
      </c>
      <c r="Z20" s="342">
        <v>1.6014833480315385</v>
      </c>
      <c r="AA20" s="298">
        <v>-34.634</v>
      </c>
      <c r="AB20" s="342">
        <v>-0.21815275504509032</v>
      </c>
      <c r="AC20" s="317">
        <v>5513.31</v>
      </c>
      <c r="AD20" s="345">
        <v>35.184059675773661</v>
      </c>
      <c r="AE20" s="298">
        <v>861.15099999999995</v>
      </c>
      <c r="AF20" s="342">
        <v>5.4955712945312625</v>
      </c>
      <c r="AG20" s="298">
        <v>12244.504000000001</v>
      </c>
      <c r="AH20" s="342">
        <v>78.140238701660039</v>
      </c>
      <c r="AI20" s="109" t="s">
        <v>45</v>
      </c>
    </row>
    <row r="21" spans="1:35" ht="30" customHeight="1">
      <c r="A21" s="109" t="s">
        <v>46</v>
      </c>
      <c r="B21" s="501">
        <v>5883063.4060000004</v>
      </c>
      <c r="C21" s="298">
        <v>11516.797</v>
      </c>
      <c r="D21" s="342">
        <v>19.576190506895244</v>
      </c>
      <c r="E21" s="308">
        <v>9083.3070000000007</v>
      </c>
      <c r="F21" s="342">
        <v>15.43975710126827</v>
      </c>
      <c r="G21" s="308">
        <v>1570.578</v>
      </c>
      <c r="H21" s="342">
        <v>2.6696601610620139</v>
      </c>
      <c r="I21" s="305">
        <v>862.91200000000003</v>
      </c>
      <c r="J21" s="348">
        <v>1.4667732445649591</v>
      </c>
      <c r="K21" s="298">
        <v>4199.8760000000002</v>
      </c>
      <c r="L21" s="342">
        <v>6.9814508851966792</v>
      </c>
      <c r="M21" s="311">
        <v>2765.0230000000001</v>
      </c>
      <c r="N21" s="342">
        <v>4.5962957646699989</v>
      </c>
      <c r="O21" s="313">
        <v>556.98400000000004</v>
      </c>
      <c r="P21" s="342">
        <v>0.92587410672133819</v>
      </c>
      <c r="Q21" s="313">
        <v>877.86900000000003</v>
      </c>
      <c r="R21" s="342">
        <v>1.4592810138053418</v>
      </c>
      <c r="S21" s="305">
        <v>2058.489</v>
      </c>
      <c r="T21" s="342">
        <v>3.4218247994030362</v>
      </c>
      <c r="U21" s="305">
        <v>363.505</v>
      </c>
      <c r="V21" s="342">
        <v>0.6042541027457522</v>
      </c>
      <c r="W21" s="305">
        <v>133.077</v>
      </c>
      <c r="X21" s="342">
        <v>0.22121380237162203</v>
      </c>
      <c r="Y21" s="305">
        <v>1561.9069999999999</v>
      </c>
      <c r="Z21" s="342">
        <v>2.5963568942856621</v>
      </c>
      <c r="AA21" s="298">
        <v>-301.44200000000001</v>
      </c>
      <c r="AB21" s="342">
        <v>-0.50108682202414012</v>
      </c>
      <c r="AC21" s="317">
        <v>10609.337</v>
      </c>
      <c r="AD21" s="345">
        <v>18.033694808014108</v>
      </c>
      <c r="AE21" s="298">
        <v>4768.8500000000004</v>
      </c>
      <c r="AF21" s="342">
        <v>8.1060659572976217</v>
      </c>
      <c r="AG21" s="298">
        <v>30815.546999999999</v>
      </c>
      <c r="AH21" s="342">
        <v>52.380103482433888</v>
      </c>
      <c r="AI21" s="109" t="s">
        <v>46</v>
      </c>
    </row>
    <row r="22" spans="1:35" ht="30" customHeight="1">
      <c r="A22" s="109" t="s">
        <v>47</v>
      </c>
      <c r="B22" s="501">
        <v>5592425.2599999998</v>
      </c>
      <c r="C22" s="298">
        <v>17916.558000000001</v>
      </c>
      <c r="D22" s="342">
        <v>32.037188101821862</v>
      </c>
      <c r="E22" s="308">
        <v>14376.448</v>
      </c>
      <c r="F22" s="342">
        <v>25.707000686854062</v>
      </c>
      <c r="G22" s="308">
        <v>1863.297</v>
      </c>
      <c r="H22" s="342">
        <v>3.3318228020449223</v>
      </c>
      <c r="I22" s="305">
        <v>1676.8130000000001</v>
      </c>
      <c r="J22" s="348">
        <v>2.9983646129228738</v>
      </c>
      <c r="K22" s="298">
        <v>5123.9449999999997</v>
      </c>
      <c r="L22" s="342">
        <v>9.0978163301671149</v>
      </c>
      <c r="M22" s="311">
        <v>3379.5569999999998</v>
      </c>
      <c r="N22" s="342">
        <v>6.0005696515732678</v>
      </c>
      <c r="O22" s="313">
        <v>466.452</v>
      </c>
      <c r="P22" s="342">
        <v>0.82820846493065636</v>
      </c>
      <c r="Q22" s="313">
        <v>1277.9359999999999</v>
      </c>
      <c r="R22" s="342">
        <v>2.2690382136631917</v>
      </c>
      <c r="S22" s="305">
        <v>2807.81</v>
      </c>
      <c r="T22" s="342">
        <v>4.9854047360005884</v>
      </c>
      <c r="U22" s="305">
        <v>1185.4880000000001</v>
      </c>
      <c r="V22" s="342">
        <v>2.1048922433041644</v>
      </c>
      <c r="W22" s="305">
        <v>4.9779999999999998</v>
      </c>
      <c r="X22" s="342">
        <v>8.8386838054608126E-3</v>
      </c>
      <c r="Y22" s="305">
        <v>1617.3440000000001</v>
      </c>
      <c r="Z22" s="342">
        <v>2.871673808890963</v>
      </c>
      <c r="AA22" s="298">
        <v>-362.41800000000001</v>
      </c>
      <c r="AB22" s="342">
        <v>-0.64349098180142572</v>
      </c>
      <c r="AC22" s="317">
        <v>14966.739</v>
      </c>
      <c r="AD22" s="345">
        <v>26.762519486939016</v>
      </c>
      <c r="AE22" s="298">
        <v>4320.7</v>
      </c>
      <c r="AF22" s="342">
        <v>7.725986131462399</v>
      </c>
      <c r="AG22" s="298">
        <v>43087.402999999998</v>
      </c>
      <c r="AH22" s="342">
        <v>77.046005975589921</v>
      </c>
      <c r="AI22" s="109" t="s">
        <v>47</v>
      </c>
    </row>
    <row r="23" spans="1:35" ht="30" customHeight="1">
      <c r="A23" s="109" t="s">
        <v>48</v>
      </c>
      <c r="B23" s="501">
        <v>17197740.298999999</v>
      </c>
      <c r="C23" s="298">
        <v>55701.425999999999</v>
      </c>
      <c r="D23" s="342">
        <v>32.388805175316485</v>
      </c>
      <c r="E23" s="308">
        <v>45152.464999999997</v>
      </c>
      <c r="F23" s="342">
        <v>26.254882452565869</v>
      </c>
      <c r="G23" s="308">
        <v>5631.0469999999996</v>
      </c>
      <c r="H23" s="342">
        <v>3.2742947050592628</v>
      </c>
      <c r="I23" s="305">
        <v>4917.9139999999998</v>
      </c>
      <c r="J23" s="348">
        <v>2.8596280176913491</v>
      </c>
      <c r="K23" s="298">
        <v>11821.550999999999</v>
      </c>
      <c r="L23" s="342">
        <v>6.827910661391881</v>
      </c>
      <c r="M23" s="311">
        <v>6291.0940000000001</v>
      </c>
      <c r="N23" s="342">
        <v>3.6336203087410861</v>
      </c>
      <c r="O23" s="313">
        <v>1868.771</v>
      </c>
      <c r="P23" s="342">
        <v>1.0793677948519587</v>
      </c>
      <c r="Q23" s="313">
        <v>3661.6860000000001</v>
      </c>
      <c r="R23" s="342">
        <v>2.1149225577988364</v>
      </c>
      <c r="S23" s="305">
        <v>11527.993</v>
      </c>
      <c r="T23" s="342">
        <v>6.6583569541044971</v>
      </c>
      <c r="U23" s="305">
        <v>4104.0420000000004</v>
      </c>
      <c r="V23" s="342">
        <v>2.3704192560350212</v>
      </c>
      <c r="W23" s="305">
        <v>43.018000000000001</v>
      </c>
      <c r="X23" s="342">
        <v>2.4846406434464983E-2</v>
      </c>
      <c r="Y23" s="305">
        <v>7380.933</v>
      </c>
      <c r="Z23" s="342">
        <v>4.2630912916350114</v>
      </c>
      <c r="AA23" s="298">
        <v>-1548.652</v>
      </c>
      <c r="AB23" s="342">
        <v>-0.89447294196724769</v>
      </c>
      <c r="AC23" s="317">
        <v>34327.875</v>
      </c>
      <c r="AD23" s="345">
        <v>19.960689255201785</v>
      </c>
      <c r="AE23" s="298">
        <v>9559.4680000000008</v>
      </c>
      <c r="AF23" s="342">
        <v>5.5585605049262536</v>
      </c>
      <c r="AG23" s="298">
        <v>115219.60400000001</v>
      </c>
      <c r="AH23" s="342">
        <v>66.996943782608298</v>
      </c>
      <c r="AI23" s="109" t="s">
        <v>48</v>
      </c>
    </row>
    <row r="24" spans="1:35" ht="30" customHeight="1">
      <c r="A24" s="109" t="s">
        <v>49</v>
      </c>
      <c r="B24" s="501">
        <v>8724217.2129999995</v>
      </c>
      <c r="C24" s="298">
        <v>25910.465</v>
      </c>
      <c r="D24" s="342">
        <v>29.699472591524533</v>
      </c>
      <c r="E24" s="308">
        <v>20589.894</v>
      </c>
      <c r="F24" s="342">
        <v>23.600849792367502</v>
      </c>
      <c r="G24" s="308">
        <v>2858.4369999999999</v>
      </c>
      <c r="H24" s="342">
        <v>3.2764395133819324</v>
      </c>
      <c r="I24" s="305">
        <v>2462.134</v>
      </c>
      <c r="J24" s="348">
        <v>2.8221832857750977</v>
      </c>
      <c r="K24" s="298">
        <v>5667.8239999999996</v>
      </c>
      <c r="L24" s="342">
        <v>6.438383546040626</v>
      </c>
      <c r="M24" s="311">
        <v>2888.422</v>
      </c>
      <c r="N24" s="342">
        <v>3.2811125890327144</v>
      </c>
      <c r="O24" s="313">
        <v>1038.5309999999999</v>
      </c>
      <c r="P24" s="342">
        <v>1.1797227476458543</v>
      </c>
      <c r="Q24" s="313">
        <v>1740.8710000000001</v>
      </c>
      <c r="R24" s="342">
        <v>1.9775482093620569</v>
      </c>
      <c r="S24" s="305">
        <v>5976.1589999999997</v>
      </c>
      <c r="T24" s="342">
        <v>6.7886377160128113</v>
      </c>
      <c r="U24" s="305">
        <v>1660.3009999999999</v>
      </c>
      <c r="V24" s="342">
        <v>1.886024449572675</v>
      </c>
      <c r="W24" s="305">
        <v>116.93300000000001</v>
      </c>
      <c r="X24" s="342">
        <v>0.13283043072423714</v>
      </c>
      <c r="Y24" s="305">
        <v>4198.9250000000002</v>
      </c>
      <c r="Z24" s="342">
        <v>4.7697828357159002</v>
      </c>
      <c r="AA24" s="298">
        <v>-590.13099999999997</v>
      </c>
      <c r="AB24" s="342">
        <v>-0.67036127452237415</v>
      </c>
      <c r="AC24" s="317">
        <v>14964.111999999999</v>
      </c>
      <c r="AD24" s="345">
        <v>17.152383571676669</v>
      </c>
      <c r="AE24" s="298">
        <v>3927.384</v>
      </c>
      <c r="AF24" s="342">
        <v>4.5017035959945906</v>
      </c>
      <c r="AG24" s="298">
        <v>46969.430999999997</v>
      </c>
      <c r="AH24" s="342">
        <v>53.837988960213657</v>
      </c>
      <c r="AI24" s="109" t="s">
        <v>49</v>
      </c>
    </row>
    <row r="25" spans="1:35" ht="30" customHeight="1">
      <c r="A25" s="109" t="s">
        <v>50</v>
      </c>
      <c r="B25" s="501">
        <v>1898521.0460000001</v>
      </c>
      <c r="C25" s="298">
        <v>2686.491</v>
      </c>
      <c r="D25" s="342">
        <v>14.150440974358309</v>
      </c>
      <c r="E25" s="308">
        <v>2237.681</v>
      </c>
      <c r="F25" s="342">
        <v>11.786442951025363</v>
      </c>
      <c r="G25" s="308">
        <v>270.34300000000002</v>
      </c>
      <c r="H25" s="342">
        <v>1.4239663056123952</v>
      </c>
      <c r="I25" s="305">
        <v>178.46700000000001</v>
      </c>
      <c r="J25" s="348">
        <v>0.9400317177205525</v>
      </c>
      <c r="K25" s="298">
        <v>1021.143</v>
      </c>
      <c r="L25" s="342">
        <v>5.2702667621565373</v>
      </c>
      <c r="M25" s="311">
        <v>320.17500000000001</v>
      </c>
      <c r="N25" s="342">
        <v>1.6524694979777264</v>
      </c>
      <c r="O25" s="313">
        <v>173.56100000000001</v>
      </c>
      <c r="P25" s="342">
        <v>0.8957734318373145</v>
      </c>
      <c r="Q25" s="313">
        <v>527.40700000000004</v>
      </c>
      <c r="R25" s="342">
        <v>2.7220238323414967</v>
      </c>
      <c r="S25" s="305">
        <v>321.01799999999997</v>
      </c>
      <c r="T25" s="342">
        <v>1.6568203429431207</v>
      </c>
      <c r="U25" s="305">
        <v>37.712000000000003</v>
      </c>
      <c r="V25" s="342">
        <v>0.19463708817907713</v>
      </c>
      <c r="W25" s="305">
        <v>1.4079999999999999</v>
      </c>
      <c r="X25" s="342">
        <v>7.2668917096982534E-3</v>
      </c>
      <c r="Y25" s="305">
        <v>281.89800000000002</v>
      </c>
      <c r="Z25" s="342">
        <v>1.4549163630543456</v>
      </c>
      <c r="AA25" s="298">
        <v>-73.783000000000001</v>
      </c>
      <c r="AB25" s="342">
        <v>-0.3808047379379732</v>
      </c>
      <c r="AC25" s="317">
        <v>2485.569</v>
      </c>
      <c r="AD25" s="345">
        <v>13.092132980231392</v>
      </c>
      <c r="AE25" s="298">
        <v>471.98899999999998</v>
      </c>
      <c r="AF25" s="342">
        <v>2.4860877944673572</v>
      </c>
      <c r="AG25" s="298">
        <v>16054.9</v>
      </c>
      <c r="AH25" s="342">
        <v>84.565299045939568</v>
      </c>
      <c r="AI25" s="109" t="s">
        <v>50</v>
      </c>
    </row>
    <row r="26" spans="1:35" ht="30" customHeight="1">
      <c r="A26" s="109" t="s">
        <v>51</v>
      </c>
      <c r="B26" s="501">
        <v>950950.26300000004</v>
      </c>
      <c r="C26" s="298">
        <v>2497.7829999999999</v>
      </c>
      <c r="D26" s="342">
        <v>26.26617918081379</v>
      </c>
      <c r="E26" s="308">
        <v>2176.652</v>
      </c>
      <c r="F26" s="342">
        <v>22.889230748338306</v>
      </c>
      <c r="G26" s="308">
        <v>149.452</v>
      </c>
      <c r="H26" s="342">
        <v>1.5716069053760804</v>
      </c>
      <c r="I26" s="305">
        <v>171.679</v>
      </c>
      <c r="J26" s="348">
        <v>1.8053415270994042</v>
      </c>
      <c r="K26" s="298">
        <v>499.58300000000003</v>
      </c>
      <c r="L26" s="342">
        <v>5.2562846144765967</v>
      </c>
      <c r="M26" s="311">
        <v>219.983</v>
      </c>
      <c r="N26" s="342">
        <v>2.3145168237237961</v>
      </c>
      <c r="O26" s="313">
        <v>111.23699999999999</v>
      </c>
      <c r="P26" s="342">
        <v>1.1703627458511063</v>
      </c>
      <c r="Q26" s="313">
        <v>168.363</v>
      </c>
      <c r="R26" s="342">
        <v>1.7714050449016947</v>
      </c>
      <c r="S26" s="305">
        <v>155.25700000000001</v>
      </c>
      <c r="T26" s="342">
        <v>1.6335123100461646</v>
      </c>
      <c r="U26" s="305">
        <v>0</v>
      </c>
      <c r="V26" s="342">
        <v>0</v>
      </c>
      <c r="W26" s="305">
        <v>0</v>
      </c>
      <c r="X26" s="342">
        <v>0</v>
      </c>
      <c r="Y26" s="305">
        <v>155.25700000000001</v>
      </c>
      <c r="Z26" s="342">
        <v>1.6335123100461646</v>
      </c>
      <c r="AA26" s="298">
        <v>-482.81900000000002</v>
      </c>
      <c r="AB26" s="342">
        <v>-5.0799048031597875</v>
      </c>
      <c r="AC26" s="317">
        <v>1910.32</v>
      </c>
      <c r="AD26" s="345">
        <v>20.088537480114248</v>
      </c>
      <c r="AE26" s="298">
        <v>582.58900000000006</v>
      </c>
      <c r="AF26" s="342">
        <v>6.1263877057258886</v>
      </c>
      <c r="AG26" s="298">
        <v>8272.1939999999995</v>
      </c>
      <c r="AH26" s="342">
        <v>86.988713520130759</v>
      </c>
      <c r="AI26" s="109" t="s">
        <v>51</v>
      </c>
    </row>
    <row r="27" spans="1:35" ht="30" customHeight="1">
      <c r="A27" s="109" t="s">
        <v>52</v>
      </c>
      <c r="B27" s="501">
        <v>1103403.5060000001</v>
      </c>
      <c r="C27" s="298">
        <v>3287.64</v>
      </c>
      <c r="D27" s="342">
        <v>29.795446381334951</v>
      </c>
      <c r="E27" s="308">
        <v>2876.2640000000001</v>
      </c>
      <c r="F27" s="342">
        <v>26.067200116364322</v>
      </c>
      <c r="G27" s="308">
        <v>255.01900000000001</v>
      </c>
      <c r="H27" s="342">
        <v>2.3112034592357005</v>
      </c>
      <c r="I27" s="305">
        <v>156.357</v>
      </c>
      <c r="J27" s="348">
        <v>1.4170428057349311</v>
      </c>
      <c r="K27" s="298">
        <v>864.21900000000005</v>
      </c>
      <c r="L27" s="342">
        <v>7.4229327855100715</v>
      </c>
      <c r="M27" s="311">
        <v>410.952</v>
      </c>
      <c r="N27" s="342">
        <v>3.5297408111496447</v>
      </c>
      <c r="O27" s="313">
        <v>140.61600000000001</v>
      </c>
      <c r="P27" s="342">
        <v>1.2077761731312133</v>
      </c>
      <c r="Q27" s="313">
        <v>312.65100000000001</v>
      </c>
      <c r="R27" s="342">
        <v>2.6854158012292131</v>
      </c>
      <c r="S27" s="305">
        <v>249.93899999999999</v>
      </c>
      <c r="T27" s="342">
        <v>2.1467711280099158</v>
      </c>
      <c r="U27" s="305">
        <v>115.336</v>
      </c>
      <c r="V27" s="342">
        <v>0.9906416958543951</v>
      </c>
      <c r="W27" s="305">
        <v>11.975</v>
      </c>
      <c r="X27" s="342">
        <v>0.1028554337575118</v>
      </c>
      <c r="Y27" s="305">
        <v>122.628</v>
      </c>
      <c r="Z27" s="342">
        <v>1.0532739983980088</v>
      </c>
      <c r="AA27" s="298">
        <v>-55.302</v>
      </c>
      <c r="AB27" s="342">
        <v>-0.47499884740358395</v>
      </c>
      <c r="AC27" s="317">
        <v>2255.502</v>
      </c>
      <c r="AD27" s="345">
        <v>20.441316234135655</v>
      </c>
      <c r="AE27" s="298">
        <v>950.20399999999995</v>
      </c>
      <c r="AF27" s="342">
        <v>8.6115731446660817</v>
      </c>
      <c r="AG27" s="298">
        <v>12850.319</v>
      </c>
      <c r="AH27" s="342">
        <v>116.46074106275314</v>
      </c>
      <c r="AI27" s="109" t="s">
        <v>52</v>
      </c>
    </row>
    <row r="28" spans="1:35" ht="30" customHeight="1">
      <c r="A28" s="109" t="s">
        <v>53</v>
      </c>
      <c r="B28" s="501">
        <v>748058.31599999999</v>
      </c>
      <c r="C28" s="298">
        <v>1742.0329999999999</v>
      </c>
      <c r="D28" s="342">
        <v>23.287395684803801</v>
      </c>
      <c r="E28" s="308">
        <v>1412.913</v>
      </c>
      <c r="F28" s="342">
        <v>18.887738693356095</v>
      </c>
      <c r="G28" s="308">
        <v>176.98099999999999</v>
      </c>
      <c r="H28" s="342">
        <v>2.3658717003020393</v>
      </c>
      <c r="I28" s="305">
        <v>152.13900000000001</v>
      </c>
      <c r="J28" s="348">
        <v>2.0337852911456706</v>
      </c>
      <c r="K28" s="298">
        <v>863.7</v>
      </c>
      <c r="L28" s="342">
        <v>11.615792158395555</v>
      </c>
      <c r="M28" s="311">
        <v>539.27099999999996</v>
      </c>
      <c r="N28" s="342">
        <v>7.2525875339239647</v>
      </c>
      <c r="O28" s="313">
        <v>164.101</v>
      </c>
      <c r="P28" s="342">
        <v>2.2069736123478858</v>
      </c>
      <c r="Q28" s="313">
        <v>160.328</v>
      </c>
      <c r="R28" s="342">
        <v>2.1562310121237034</v>
      </c>
      <c r="S28" s="305">
        <v>411.14600000000002</v>
      </c>
      <c r="T28" s="342">
        <v>5.529450599462427</v>
      </c>
      <c r="U28" s="305">
        <v>185.69300000000001</v>
      </c>
      <c r="V28" s="342">
        <v>2.4973616918709571</v>
      </c>
      <c r="W28" s="305">
        <v>0</v>
      </c>
      <c r="X28" s="342">
        <v>0</v>
      </c>
      <c r="Y28" s="305">
        <v>225.453</v>
      </c>
      <c r="Z28" s="342">
        <v>3.0320889075914703</v>
      </c>
      <c r="AA28" s="298">
        <v>-94.858999999999995</v>
      </c>
      <c r="AB28" s="342">
        <v>-1.2757467041255572</v>
      </c>
      <c r="AC28" s="317">
        <v>480.20100000000002</v>
      </c>
      <c r="AD28" s="345">
        <v>6.4192990002132406</v>
      </c>
      <c r="AE28" s="298">
        <v>769.03</v>
      </c>
      <c r="AF28" s="342">
        <v>10.280348250282669</v>
      </c>
      <c r="AG28" s="298">
        <v>4899.72</v>
      </c>
      <c r="AH28" s="342">
        <v>65.499171591322849</v>
      </c>
      <c r="AI28" s="109" t="s">
        <v>53</v>
      </c>
    </row>
    <row r="29" spans="1:35" ht="30" customHeight="1">
      <c r="A29" s="109" t="s">
        <v>54</v>
      </c>
      <c r="B29" s="501">
        <v>670689.97600000002</v>
      </c>
      <c r="C29" s="298">
        <v>1368.13</v>
      </c>
      <c r="D29" s="342">
        <v>20.398843712553116</v>
      </c>
      <c r="E29" s="308">
        <v>1003.811</v>
      </c>
      <c r="F29" s="342">
        <v>14.966840655450619</v>
      </c>
      <c r="G29" s="308">
        <v>206.71199999999999</v>
      </c>
      <c r="H29" s="342">
        <v>3.0820797596056511</v>
      </c>
      <c r="I29" s="305">
        <v>157.607</v>
      </c>
      <c r="J29" s="348">
        <v>2.3499232974968449</v>
      </c>
      <c r="K29" s="298">
        <v>450.81200000000001</v>
      </c>
      <c r="L29" s="342">
        <v>6.5437426335139515</v>
      </c>
      <c r="M29" s="311">
        <v>149.17400000000001</v>
      </c>
      <c r="N29" s="342">
        <v>2.165328925609368</v>
      </c>
      <c r="O29" s="313">
        <v>162.124</v>
      </c>
      <c r="P29" s="342">
        <v>2.353304106181326</v>
      </c>
      <c r="Q29" s="313">
        <v>139.51400000000001</v>
      </c>
      <c r="R29" s="342">
        <v>2.0251096017232584</v>
      </c>
      <c r="S29" s="305">
        <v>494.85599999999999</v>
      </c>
      <c r="T29" s="342">
        <v>7.1830614638700387</v>
      </c>
      <c r="U29" s="305">
        <v>259.98099999999999</v>
      </c>
      <c r="V29" s="342">
        <v>3.7737432756971656</v>
      </c>
      <c r="W29" s="305">
        <v>2.0070000000000001</v>
      </c>
      <c r="X29" s="342">
        <v>2.9132524124163735E-2</v>
      </c>
      <c r="Y29" s="305">
        <v>232.86799999999999</v>
      </c>
      <c r="Z29" s="342">
        <v>3.3801856640487098</v>
      </c>
      <c r="AA29" s="298">
        <v>-65.622</v>
      </c>
      <c r="AB29" s="342">
        <v>-0.95253338220023542</v>
      </c>
      <c r="AC29" s="317">
        <v>1429.7260000000001</v>
      </c>
      <c r="AD29" s="345">
        <v>21.317241216678031</v>
      </c>
      <c r="AE29" s="298">
        <v>560.65800000000002</v>
      </c>
      <c r="AF29" s="342">
        <v>8.3594211940331729</v>
      </c>
      <c r="AG29" s="298">
        <v>5456.8450000000003</v>
      </c>
      <c r="AH29" s="342">
        <v>81.361660309054628</v>
      </c>
      <c r="AI29" s="109" t="s">
        <v>54</v>
      </c>
    </row>
    <row r="30" spans="1:35" ht="30" customHeight="1">
      <c r="A30" s="109" t="s">
        <v>55</v>
      </c>
      <c r="B30" s="501">
        <v>1695033.1950000001</v>
      </c>
      <c r="C30" s="298">
        <v>3535.904</v>
      </c>
      <c r="D30" s="342">
        <v>20.860382029273474</v>
      </c>
      <c r="E30" s="308">
        <v>2659.527</v>
      </c>
      <c r="F30" s="342">
        <v>15.690117502389089</v>
      </c>
      <c r="G30" s="308">
        <v>454.56400000000002</v>
      </c>
      <c r="H30" s="342">
        <v>2.6817409909190602</v>
      </c>
      <c r="I30" s="305">
        <v>421.81299999999999</v>
      </c>
      <c r="J30" s="348">
        <v>2.4885235359653235</v>
      </c>
      <c r="K30" s="298">
        <v>2032.232</v>
      </c>
      <c r="L30" s="342">
        <v>11.872924367975793</v>
      </c>
      <c r="M30" s="311">
        <v>629.803</v>
      </c>
      <c r="N30" s="342">
        <v>3.6795028253291253</v>
      </c>
      <c r="O30" s="313">
        <v>734.10799999999995</v>
      </c>
      <c r="P30" s="342">
        <v>4.2888847148976952</v>
      </c>
      <c r="Q30" s="313">
        <v>668.32100000000003</v>
      </c>
      <c r="R30" s="342">
        <v>3.9045368277489731</v>
      </c>
      <c r="S30" s="305">
        <v>506.45299999999997</v>
      </c>
      <c r="T30" s="342">
        <v>2.9588541883674915</v>
      </c>
      <c r="U30" s="305">
        <v>262.50200000000001</v>
      </c>
      <c r="V30" s="342">
        <v>1.5336174179140876</v>
      </c>
      <c r="W30" s="305">
        <v>1.387</v>
      </c>
      <c r="X30" s="342">
        <v>8.1032805793740201E-3</v>
      </c>
      <c r="Y30" s="305">
        <v>242.56399999999999</v>
      </c>
      <c r="Z30" s="342">
        <v>1.4171334898740302</v>
      </c>
      <c r="AA30" s="298">
        <v>-88.418999999999997</v>
      </c>
      <c r="AB30" s="342">
        <v>-0.51657099174309418</v>
      </c>
      <c r="AC30" s="317">
        <v>2473.9319999999998</v>
      </c>
      <c r="AD30" s="345">
        <v>14.595183193447724</v>
      </c>
      <c r="AE30" s="298">
        <v>391.82900000000001</v>
      </c>
      <c r="AF30" s="342">
        <v>2.3116302450938138</v>
      </c>
      <c r="AG30" s="298">
        <v>8604.6820000000007</v>
      </c>
      <c r="AH30" s="342">
        <v>50.764091378163251</v>
      </c>
      <c r="AI30" s="109" t="s">
        <v>55</v>
      </c>
    </row>
    <row r="31" spans="1:35" ht="30" customHeight="1">
      <c r="A31" s="109" t="s">
        <v>56</v>
      </c>
      <c r="B31" s="501">
        <v>1471428.872</v>
      </c>
      <c r="C31" s="298">
        <v>4011.4229999999998</v>
      </c>
      <c r="D31" s="342">
        <v>27.262092489374503</v>
      </c>
      <c r="E31" s="308">
        <v>3487.0030000000002</v>
      </c>
      <c r="F31" s="342">
        <v>23.69807379992745</v>
      </c>
      <c r="G31" s="308">
        <v>332.45100000000002</v>
      </c>
      <c r="H31" s="342">
        <v>2.2593752666285862</v>
      </c>
      <c r="I31" s="305">
        <v>191.96899999999999</v>
      </c>
      <c r="J31" s="348">
        <v>1.3046434228184696</v>
      </c>
      <c r="K31" s="298">
        <v>1370.3050000000001</v>
      </c>
      <c r="L31" s="342">
        <v>9.1881850833785137</v>
      </c>
      <c r="M31" s="311">
        <v>544.40899999999999</v>
      </c>
      <c r="N31" s="342">
        <v>3.6503775824046567</v>
      </c>
      <c r="O31" s="313">
        <v>314.54300000000001</v>
      </c>
      <c r="P31" s="342">
        <v>2.1090773956755089</v>
      </c>
      <c r="Q31" s="313">
        <v>511.35300000000001</v>
      </c>
      <c r="R31" s="342">
        <v>3.4287301052983481</v>
      </c>
      <c r="S31" s="305">
        <v>996.46900000000005</v>
      </c>
      <c r="T31" s="342">
        <v>6.6815355718975731</v>
      </c>
      <c r="U31" s="305">
        <v>533.48900000000003</v>
      </c>
      <c r="V31" s="342">
        <v>3.5771566709210871</v>
      </c>
      <c r="W31" s="305">
        <v>0</v>
      </c>
      <c r="X31" s="342">
        <v>0</v>
      </c>
      <c r="Y31" s="305">
        <v>462.98</v>
      </c>
      <c r="Z31" s="342">
        <v>3.1043789009764868</v>
      </c>
      <c r="AA31" s="298">
        <v>-120.182</v>
      </c>
      <c r="AB31" s="342">
        <v>-0.80584574944307763</v>
      </c>
      <c r="AC31" s="317">
        <v>1776.3440000000001</v>
      </c>
      <c r="AD31" s="345">
        <v>12.072238310680641</v>
      </c>
      <c r="AE31" s="298">
        <v>1114.1099999999999</v>
      </c>
      <c r="AF31" s="342">
        <v>7.5716198125545535</v>
      </c>
      <c r="AG31" s="298">
        <v>5681.777</v>
      </c>
      <c r="AH31" s="342">
        <v>38.614010558846772</v>
      </c>
      <c r="AI31" s="109" t="s">
        <v>56</v>
      </c>
    </row>
    <row r="32" spans="1:35" ht="30" customHeight="1">
      <c r="A32" s="109" t="s">
        <v>57</v>
      </c>
      <c r="B32" s="501">
        <v>2974105.2609999999</v>
      </c>
      <c r="C32" s="298">
        <v>10769.807000000001</v>
      </c>
      <c r="D32" s="342">
        <v>36.211922762877627</v>
      </c>
      <c r="E32" s="308">
        <v>9025.9490000000005</v>
      </c>
      <c r="F32" s="342">
        <v>30.348451745669404</v>
      </c>
      <c r="G32" s="308">
        <v>994.39599999999996</v>
      </c>
      <c r="H32" s="342">
        <v>3.3435131333100454</v>
      </c>
      <c r="I32" s="305">
        <v>749.46199999999999</v>
      </c>
      <c r="J32" s="348">
        <v>2.5199578838981789</v>
      </c>
      <c r="K32" s="298">
        <v>2601.3009999999999</v>
      </c>
      <c r="L32" s="342">
        <v>8.5244349219676714</v>
      </c>
      <c r="M32" s="311">
        <v>1340.877</v>
      </c>
      <c r="N32" s="342">
        <v>4.3940392614554202</v>
      </c>
      <c r="O32" s="313">
        <v>378.387</v>
      </c>
      <c r="P32" s="342">
        <v>1.2399700599117829</v>
      </c>
      <c r="Q32" s="313">
        <v>882.03700000000003</v>
      </c>
      <c r="R32" s="342">
        <v>2.8904256006004685</v>
      </c>
      <c r="S32" s="305">
        <v>651.90800000000002</v>
      </c>
      <c r="T32" s="342">
        <v>2.1362953849285802</v>
      </c>
      <c r="U32" s="305">
        <v>331.00799999999998</v>
      </c>
      <c r="V32" s="342">
        <v>1.0847095951797485</v>
      </c>
      <c r="W32" s="305">
        <v>0</v>
      </c>
      <c r="X32" s="342">
        <v>0</v>
      </c>
      <c r="Y32" s="305">
        <v>320.89999999999998</v>
      </c>
      <c r="Z32" s="342">
        <v>1.0515857897488317</v>
      </c>
      <c r="AA32" s="298">
        <v>-931.35500000000002</v>
      </c>
      <c r="AB32" s="342">
        <v>-3.0520401471222285</v>
      </c>
      <c r="AC32" s="317">
        <v>5301.4059999999999</v>
      </c>
      <c r="AD32" s="345">
        <v>17.825213080109609</v>
      </c>
      <c r="AE32" s="298">
        <v>1394.56</v>
      </c>
      <c r="AF32" s="342">
        <v>4.6890068696865805</v>
      </c>
      <c r="AG32" s="298">
        <v>13642.069</v>
      </c>
      <c r="AH32" s="342">
        <v>45.869489486101955</v>
      </c>
      <c r="AI32" s="109" t="s">
        <v>57</v>
      </c>
    </row>
    <row r="33" spans="1:35" ht="30" customHeight="1">
      <c r="A33" s="109" t="s">
        <v>58</v>
      </c>
      <c r="B33" s="501">
        <v>6723158.8320000004</v>
      </c>
      <c r="C33" s="298">
        <v>20884.633000000002</v>
      </c>
      <c r="D33" s="342">
        <v>31.06372097085687</v>
      </c>
      <c r="E33" s="308">
        <v>17631.75</v>
      </c>
      <c r="F33" s="342">
        <v>26.225395592438979</v>
      </c>
      <c r="G33" s="308">
        <v>1875.913</v>
      </c>
      <c r="H33" s="342">
        <v>2.7902256169693298</v>
      </c>
      <c r="I33" s="305">
        <v>1376.97</v>
      </c>
      <c r="J33" s="348">
        <v>2.048099761448563</v>
      </c>
      <c r="K33" s="298">
        <v>5192.7950000000001</v>
      </c>
      <c r="L33" s="342">
        <v>7.5049529362384417</v>
      </c>
      <c r="M33" s="311">
        <v>2407.5920000000001</v>
      </c>
      <c r="N33" s="342">
        <v>3.4796029209056361</v>
      </c>
      <c r="O33" s="313">
        <v>946.95</v>
      </c>
      <c r="P33" s="342">
        <v>1.3685915163165487</v>
      </c>
      <c r="Q33" s="313">
        <v>1838.2529999999999</v>
      </c>
      <c r="R33" s="342">
        <v>2.6567584990162567</v>
      </c>
      <c r="S33" s="305">
        <v>4172.0039999999999</v>
      </c>
      <c r="T33" s="342">
        <v>6.0296417766922286</v>
      </c>
      <c r="U33" s="305">
        <v>436.12799999999999</v>
      </c>
      <c r="V33" s="342">
        <v>0.6303195320007432</v>
      </c>
      <c r="W33" s="305">
        <v>224.68600000000001</v>
      </c>
      <c r="X33" s="342">
        <v>0.32473029561761452</v>
      </c>
      <c r="Y33" s="305">
        <v>3511.19</v>
      </c>
      <c r="Z33" s="342">
        <v>5.0745919490738718</v>
      </c>
      <c r="AA33" s="298">
        <v>-2171.2109999999998</v>
      </c>
      <c r="AB33" s="342">
        <v>-3.1379702779800094</v>
      </c>
      <c r="AC33" s="317">
        <v>11469.4</v>
      </c>
      <c r="AD33" s="345">
        <v>17.059540443116514</v>
      </c>
      <c r="AE33" s="298">
        <v>3716.8209999999999</v>
      </c>
      <c r="AF33" s="342">
        <v>5.5283849346369269</v>
      </c>
      <c r="AG33" s="298">
        <v>34098.048999999999</v>
      </c>
      <c r="AH33" s="342">
        <v>50.717303951982551</v>
      </c>
      <c r="AI33" s="109" t="s">
        <v>58</v>
      </c>
    </row>
    <row r="34" spans="1:35" ht="30" customHeight="1">
      <c r="A34" s="109" t="s">
        <v>59</v>
      </c>
      <c r="B34" s="501">
        <v>1466110.564</v>
      </c>
      <c r="C34" s="298">
        <v>2553.7289999999998</v>
      </c>
      <c r="D34" s="342">
        <v>17.418393010092245</v>
      </c>
      <c r="E34" s="308">
        <v>2088.4490000000001</v>
      </c>
      <c r="F34" s="342">
        <v>14.244826081206792</v>
      </c>
      <c r="G34" s="308">
        <v>288.416</v>
      </c>
      <c r="H34" s="342">
        <v>1.9672186196729429</v>
      </c>
      <c r="I34" s="305">
        <v>176.864</v>
      </c>
      <c r="J34" s="348">
        <v>1.2063483092125105</v>
      </c>
      <c r="K34" s="298">
        <v>916.69399999999996</v>
      </c>
      <c r="L34" s="342">
        <v>6.2454938473199402</v>
      </c>
      <c r="M34" s="311">
        <v>458.03199999999998</v>
      </c>
      <c r="N34" s="342">
        <v>3.1206008088584052</v>
      </c>
      <c r="O34" s="313">
        <v>174.95400000000001</v>
      </c>
      <c r="P34" s="342">
        <v>1.1919725999777602</v>
      </c>
      <c r="Q34" s="313">
        <v>283.70800000000003</v>
      </c>
      <c r="R34" s="342">
        <v>1.9329204384837753</v>
      </c>
      <c r="S34" s="305">
        <v>666.47799999999995</v>
      </c>
      <c r="T34" s="342">
        <v>4.5407565102139857</v>
      </c>
      <c r="U34" s="305">
        <v>42.463999999999999</v>
      </c>
      <c r="V34" s="342">
        <v>0.28930990137667967</v>
      </c>
      <c r="W34" s="305">
        <v>0</v>
      </c>
      <c r="X34" s="342">
        <v>0</v>
      </c>
      <c r="Y34" s="305">
        <v>624.01400000000001</v>
      </c>
      <c r="Z34" s="342">
        <v>4.2514466088373064</v>
      </c>
      <c r="AA34" s="298">
        <v>-181.96199999999999</v>
      </c>
      <c r="AB34" s="342">
        <v>-1.2397185445154337</v>
      </c>
      <c r="AC34" s="317">
        <v>3193.32</v>
      </c>
      <c r="AD34" s="345">
        <v>21.78089482751998</v>
      </c>
      <c r="AE34" s="298">
        <v>268.56200000000001</v>
      </c>
      <c r="AF34" s="342">
        <v>1.8317990920635643</v>
      </c>
      <c r="AG34" s="298">
        <v>8165.6270000000004</v>
      </c>
      <c r="AH34" s="342">
        <v>55.695847233524205</v>
      </c>
      <c r="AI34" s="109" t="s">
        <v>59</v>
      </c>
    </row>
    <row r="35" spans="1:35" ht="30" customHeight="1">
      <c r="A35" s="109" t="s">
        <v>60</v>
      </c>
      <c r="B35" s="501">
        <v>1289713.6310000001</v>
      </c>
      <c r="C35" s="298">
        <v>4566.8090000000002</v>
      </c>
      <c r="D35" s="342">
        <v>35.40948075782569</v>
      </c>
      <c r="E35" s="308">
        <v>4019.674</v>
      </c>
      <c r="F35" s="342">
        <v>31.167182414620843</v>
      </c>
      <c r="G35" s="308">
        <v>296.8</v>
      </c>
      <c r="H35" s="342">
        <v>2.3012860596803288</v>
      </c>
      <c r="I35" s="305">
        <v>250.33500000000001</v>
      </c>
      <c r="J35" s="348">
        <v>1.9410122835245123</v>
      </c>
      <c r="K35" s="298">
        <v>727.94600000000003</v>
      </c>
      <c r="L35" s="342">
        <v>5.6691072072151174</v>
      </c>
      <c r="M35" s="311">
        <v>471.44400000000002</v>
      </c>
      <c r="N35" s="342">
        <v>3.6715176375697154</v>
      </c>
      <c r="O35" s="313">
        <v>67.259</v>
      </c>
      <c r="P35" s="342">
        <v>0.52380050395232836</v>
      </c>
      <c r="Q35" s="313">
        <v>189.24299999999999</v>
      </c>
      <c r="R35" s="342">
        <v>1.4737890656930743</v>
      </c>
      <c r="S35" s="305">
        <v>387.84899999999999</v>
      </c>
      <c r="T35" s="342">
        <v>3.0204954230274996</v>
      </c>
      <c r="U35" s="305">
        <v>155.72499999999999</v>
      </c>
      <c r="V35" s="342">
        <v>1.2127571548488132</v>
      </c>
      <c r="W35" s="305">
        <v>1.657</v>
      </c>
      <c r="X35" s="342">
        <v>1.2904405879495802E-2</v>
      </c>
      <c r="Y35" s="305">
        <v>230.46700000000001</v>
      </c>
      <c r="Z35" s="342">
        <v>1.7948338622991906</v>
      </c>
      <c r="AA35" s="298">
        <v>-293.11099999999999</v>
      </c>
      <c r="AB35" s="342">
        <v>-2.2826936099848485</v>
      </c>
      <c r="AC35" s="317">
        <v>2802.0909999999999</v>
      </c>
      <c r="AD35" s="345">
        <v>21.726458747492291</v>
      </c>
      <c r="AE35" s="298">
        <v>1753.78</v>
      </c>
      <c r="AF35" s="342">
        <v>13.59821248566768</v>
      </c>
      <c r="AG35" s="298">
        <v>7245.0770000000002</v>
      </c>
      <c r="AH35" s="342">
        <v>56.175858158391442</v>
      </c>
      <c r="AI35" s="109" t="s">
        <v>60</v>
      </c>
    </row>
    <row r="36" spans="1:35" ht="30" customHeight="1">
      <c r="A36" s="109" t="s">
        <v>61</v>
      </c>
      <c r="B36" s="501">
        <v>2277878.523</v>
      </c>
      <c r="C36" s="298">
        <v>8670.9519999999993</v>
      </c>
      <c r="D36" s="342">
        <v>38.06591050597477</v>
      </c>
      <c r="E36" s="308">
        <v>7556.4449999999997</v>
      </c>
      <c r="F36" s="342">
        <v>33.17316934903117</v>
      </c>
      <c r="G36" s="308">
        <v>639.42399999999998</v>
      </c>
      <c r="H36" s="342">
        <v>2.8071031599958585</v>
      </c>
      <c r="I36" s="305">
        <v>475.08300000000003</v>
      </c>
      <c r="J36" s="348">
        <v>2.0856379969477419</v>
      </c>
      <c r="K36" s="298">
        <v>2364.0770000000002</v>
      </c>
      <c r="L36" s="342">
        <v>10.17395427063868</v>
      </c>
      <c r="M36" s="311">
        <v>1156.1600000000001</v>
      </c>
      <c r="N36" s="342">
        <v>4.9756073806147674</v>
      </c>
      <c r="O36" s="313">
        <v>442.54399999999998</v>
      </c>
      <c r="P36" s="342">
        <v>1.9045159775868228</v>
      </c>
      <c r="Q36" s="313">
        <v>765.37300000000005</v>
      </c>
      <c r="R36" s="342">
        <v>3.2938309124370897</v>
      </c>
      <c r="S36" s="305">
        <v>579.89</v>
      </c>
      <c r="T36" s="342">
        <v>2.4955931393100408</v>
      </c>
      <c r="U36" s="305">
        <v>60.707999999999998</v>
      </c>
      <c r="V36" s="342">
        <v>0.26126070168693022</v>
      </c>
      <c r="W36" s="305">
        <v>20.326000000000001</v>
      </c>
      <c r="X36" s="342">
        <v>8.7474221230950513E-2</v>
      </c>
      <c r="Y36" s="305">
        <v>498.85599999999999</v>
      </c>
      <c r="Z36" s="342">
        <v>2.1468582163921601</v>
      </c>
      <c r="AA36" s="298">
        <v>-167.626</v>
      </c>
      <c r="AB36" s="342">
        <v>-0.72138904890580091</v>
      </c>
      <c r="AC36" s="317">
        <v>6667.9219999999996</v>
      </c>
      <c r="AD36" s="345">
        <v>29.272509190780934</v>
      </c>
      <c r="AE36" s="298">
        <v>1800.8050000000001</v>
      </c>
      <c r="AF36" s="342">
        <v>7.9056235080890662</v>
      </c>
      <c r="AG36" s="298">
        <v>17636.797999999999</v>
      </c>
      <c r="AH36" s="342">
        <v>77.42642033769242</v>
      </c>
      <c r="AI36" s="109" t="s">
        <v>61</v>
      </c>
    </row>
    <row r="37" spans="1:35" ht="30" customHeight="1">
      <c r="A37" s="109" t="s">
        <v>62</v>
      </c>
      <c r="B37" s="501">
        <v>10761797.155999999</v>
      </c>
      <c r="C37" s="298">
        <v>55092.137000000002</v>
      </c>
      <c r="D37" s="342">
        <v>51.192320577501889</v>
      </c>
      <c r="E37" s="308">
        <v>45817.741000000002</v>
      </c>
      <c r="F37" s="342">
        <v>42.574432816228416</v>
      </c>
      <c r="G37" s="308">
        <v>3808.4830000000002</v>
      </c>
      <c r="H37" s="342">
        <v>3.5388912695466161</v>
      </c>
      <c r="I37" s="305">
        <v>5465.9129999999996</v>
      </c>
      <c r="J37" s="348">
        <v>5.0789964917268504</v>
      </c>
      <c r="K37" s="298">
        <v>12802.941999999999</v>
      </c>
      <c r="L37" s="342">
        <v>11.829619768297846</v>
      </c>
      <c r="M37" s="311">
        <v>6772.9939999999997</v>
      </c>
      <c r="N37" s="342">
        <v>6.2580884700534218</v>
      </c>
      <c r="O37" s="313">
        <v>2512.1460000000002</v>
      </c>
      <c r="P37" s="342">
        <v>2.321164306020473</v>
      </c>
      <c r="Q37" s="313">
        <v>3517.8020000000001</v>
      </c>
      <c r="R37" s="342">
        <v>3.2503669922239515</v>
      </c>
      <c r="S37" s="305">
        <v>5494.4440000000004</v>
      </c>
      <c r="T37" s="342">
        <v>5.0767380933386637</v>
      </c>
      <c r="U37" s="305">
        <v>2904.817</v>
      </c>
      <c r="V37" s="342">
        <v>2.6839831506295697</v>
      </c>
      <c r="W37" s="305">
        <v>80.778999999999996</v>
      </c>
      <c r="X37" s="342">
        <v>7.4637911759916728E-2</v>
      </c>
      <c r="Y37" s="305">
        <v>2508.848</v>
      </c>
      <c r="Z37" s="342">
        <v>2.318117030949177</v>
      </c>
      <c r="AA37" s="298">
        <v>-2277.7240000000002</v>
      </c>
      <c r="AB37" s="342">
        <v>-2.1045638461164979</v>
      </c>
      <c r="AC37" s="317">
        <v>38485.226000000002</v>
      </c>
      <c r="AD37" s="345">
        <v>35.760965796073776</v>
      </c>
      <c r="AE37" s="298">
        <v>6875.3649999999998</v>
      </c>
      <c r="AF37" s="342">
        <v>6.388677374546865</v>
      </c>
      <c r="AG37" s="298">
        <v>154185.391</v>
      </c>
      <c r="AH37" s="342">
        <v>143.27104364166294</v>
      </c>
      <c r="AI37" s="109" t="s">
        <v>62</v>
      </c>
    </row>
    <row r="38" spans="1:35" ht="30" customHeight="1">
      <c r="A38" s="109" t="s">
        <v>63</v>
      </c>
      <c r="B38" s="501">
        <v>5458768.2999999998</v>
      </c>
      <c r="C38" s="298">
        <v>22602.166000000001</v>
      </c>
      <c r="D38" s="342">
        <v>41.405248872717316</v>
      </c>
      <c r="E38" s="308">
        <v>18460.253000000001</v>
      </c>
      <c r="F38" s="342">
        <v>33.817615962927022</v>
      </c>
      <c r="G38" s="308">
        <v>2376.154</v>
      </c>
      <c r="H38" s="342">
        <v>4.3529123593686876</v>
      </c>
      <c r="I38" s="305">
        <v>1765.759</v>
      </c>
      <c r="J38" s="348">
        <v>3.2347205504216032</v>
      </c>
      <c r="K38" s="298">
        <v>4054.0079999999998</v>
      </c>
      <c r="L38" s="342">
        <v>7.3850257427058779</v>
      </c>
      <c r="M38" s="311">
        <v>2208.7689999999998</v>
      </c>
      <c r="N38" s="342">
        <v>4.023626969826088</v>
      </c>
      <c r="O38" s="313">
        <v>628.98500000000001</v>
      </c>
      <c r="P38" s="342">
        <v>1.14579705239256</v>
      </c>
      <c r="Q38" s="313">
        <v>1216.2539999999999</v>
      </c>
      <c r="R38" s="342">
        <v>2.2156017204872303</v>
      </c>
      <c r="S38" s="305">
        <v>7653.5410000000002</v>
      </c>
      <c r="T38" s="342">
        <v>13.942152385455307</v>
      </c>
      <c r="U38" s="305">
        <v>4792.5079999999998</v>
      </c>
      <c r="V38" s="342">
        <v>8.730321931314359</v>
      </c>
      <c r="W38" s="305">
        <v>186.285</v>
      </c>
      <c r="X38" s="342">
        <v>0.33934800337837634</v>
      </c>
      <c r="Y38" s="305">
        <v>2674.748</v>
      </c>
      <c r="Z38" s="342">
        <v>4.8724824507625693</v>
      </c>
      <c r="AA38" s="298">
        <v>-666.02200000000005</v>
      </c>
      <c r="AB38" s="342">
        <v>-1.2132658877852376</v>
      </c>
      <c r="AC38" s="317">
        <v>14369.16</v>
      </c>
      <c r="AD38" s="345">
        <v>26.323080977809589</v>
      </c>
      <c r="AE38" s="298">
        <v>3758.4630000000002</v>
      </c>
      <c r="AF38" s="342">
        <v>6.8851850700459298</v>
      </c>
      <c r="AG38" s="298">
        <v>25616.163</v>
      </c>
      <c r="AH38" s="342">
        <v>46.926635446314883</v>
      </c>
      <c r="AI38" s="109" t="s">
        <v>63</v>
      </c>
    </row>
    <row r="39" spans="1:35" ht="30" customHeight="1">
      <c r="A39" s="109" t="s">
        <v>64</v>
      </c>
      <c r="B39" s="501">
        <v>1228296.6329999999</v>
      </c>
      <c r="C39" s="298">
        <v>4510.3119999999999</v>
      </c>
      <c r="D39" s="342">
        <v>36.720055065069936</v>
      </c>
      <c r="E39" s="308">
        <v>4036.7260000000001</v>
      </c>
      <c r="F39" s="342">
        <v>32.864422905244588</v>
      </c>
      <c r="G39" s="308">
        <v>184.80600000000001</v>
      </c>
      <c r="H39" s="342">
        <v>1.5045714124334004</v>
      </c>
      <c r="I39" s="305">
        <v>288.77999999999997</v>
      </c>
      <c r="J39" s="348">
        <v>2.3510607473919536</v>
      </c>
      <c r="K39" s="298">
        <v>556.779</v>
      </c>
      <c r="L39" s="342">
        <v>4.4053752106231654</v>
      </c>
      <c r="M39" s="311">
        <v>349.45800000000003</v>
      </c>
      <c r="N39" s="342">
        <v>2.7649994169211669</v>
      </c>
      <c r="O39" s="313">
        <v>61.039000000000001</v>
      </c>
      <c r="P39" s="342">
        <v>0.48295589000523986</v>
      </c>
      <c r="Q39" s="313">
        <v>146.28200000000001</v>
      </c>
      <c r="R39" s="342">
        <v>1.1574199036967594</v>
      </c>
      <c r="S39" s="305">
        <v>419.005</v>
      </c>
      <c r="T39" s="342">
        <v>3.3152727386039338</v>
      </c>
      <c r="U39" s="305">
        <v>258.15300000000002</v>
      </c>
      <c r="V39" s="342">
        <v>2.0425713375468582</v>
      </c>
      <c r="W39" s="305">
        <v>0.70499999999999996</v>
      </c>
      <c r="X39" s="342">
        <v>5.5781369690475601E-3</v>
      </c>
      <c r="Y39" s="305">
        <v>160.14699999999999</v>
      </c>
      <c r="Z39" s="342">
        <v>1.2671232640880279</v>
      </c>
      <c r="AA39" s="298">
        <v>-166.38200000000001</v>
      </c>
      <c r="AB39" s="342">
        <v>-1.3164561491972642</v>
      </c>
      <c r="AC39" s="317">
        <v>2507.5749999999998</v>
      </c>
      <c r="AD39" s="345">
        <v>20.415060439231866</v>
      </c>
      <c r="AE39" s="298">
        <v>456.524</v>
      </c>
      <c r="AF39" s="342">
        <v>3.7167243460155279</v>
      </c>
      <c r="AG39" s="298">
        <v>4567.3289999999997</v>
      </c>
      <c r="AH39" s="342">
        <v>37.184250752562306</v>
      </c>
      <c r="AI39" s="109" t="s">
        <v>64</v>
      </c>
    </row>
    <row r="40" spans="1:35" ht="30" customHeight="1">
      <c r="A40" s="109" t="s">
        <v>65</v>
      </c>
      <c r="B40" s="501">
        <v>877039.11899999995</v>
      </c>
      <c r="C40" s="298">
        <v>2640.942</v>
      </c>
      <c r="D40" s="342">
        <v>30.112020579095745</v>
      </c>
      <c r="E40" s="308">
        <v>2147.3159999999998</v>
      </c>
      <c r="F40" s="342">
        <v>24.483696946703695</v>
      </c>
      <c r="G40" s="308">
        <v>294.12299999999999</v>
      </c>
      <c r="H40" s="342">
        <v>3.3535904343167622</v>
      </c>
      <c r="I40" s="305">
        <v>199.50299999999999</v>
      </c>
      <c r="J40" s="348">
        <v>2.2747331980752845</v>
      </c>
      <c r="K40" s="298">
        <v>628.28800000000001</v>
      </c>
      <c r="L40" s="342">
        <v>6.9712703354746681</v>
      </c>
      <c r="M40" s="311">
        <v>351.77800000000002</v>
      </c>
      <c r="N40" s="342">
        <v>3.9032092544702559</v>
      </c>
      <c r="O40" s="313">
        <v>128.73099999999999</v>
      </c>
      <c r="P40" s="342">
        <v>1.4283554700328345</v>
      </c>
      <c r="Q40" s="313">
        <v>147.779</v>
      </c>
      <c r="R40" s="342">
        <v>1.6397056109715782</v>
      </c>
      <c r="S40" s="305">
        <v>981.07299999999998</v>
      </c>
      <c r="T40" s="342">
        <v>10.885652920054401</v>
      </c>
      <c r="U40" s="305">
        <v>497.99700000000001</v>
      </c>
      <c r="V40" s="342">
        <v>5.5256056350835578</v>
      </c>
      <c r="W40" s="305">
        <v>15.571</v>
      </c>
      <c r="X40" s="342">
        <v>0.17277052942866339</v>
      </c>
      <c r="Y40" s="305">
        <v>467.505</v>
      </c>
      <c r="Z40" s="342">
        <v>5.1872767555421788</v>
      </c>
      <c r="AA40" s="298">
        <v>-267.16500000000002</v>
      </c>
      <c r="AB40" s="342">
        <v>-2.9643721337620486</v>
      </c>
      <c r="AC40" s="317">
        <v>1759.9580000000001</v>
      </c>
      <c r="AD40" s="345">
        <v>20.067041046090441</v>
      </c>
      <c r="AE40" s="298">
        <v>434.33499999999998</v>
      </c>
      <c r="AF40" s="342">
        <v>4.9522876527472208</v>
      </c>
      <c r="AG40" s="298">
        <v>5092.009</v>
      </c>
      <c r="AH40" s="342">
        <v>58.059086415733752</v>
      </c>
      <c r="AI40" s="109" t="s">
        <v>65</v>
      </c>
    </row>
    <row r="41" spans="1:35" ht="30" customHeight="1">
      <c r="A41" s="109" t="s">
        <v>66</v>
      </c>
      <c r="B41" s="501">
        <v>578339.10499999998</v>
      </c>
      <c r="C41" s="298">
        <v>2050.4879999999998</v>
      </c>
      <c r="D41" s="342">
        <v>35.454770086833399</v>
      </c>
      <c r="E41" s="308">
        <v>1692.0730000000001</v>
      </c>
      <c r="F41" s="342">
        <v>29.257454413358406</v>
      </c>
      <c r="G41" s="308">
        <v>148.16900000000001</v>
      </c>
      <c r="H41" s="342">
        <v>2.5619744319381623</v>
      </c>
      <c r="I41" s="305">
        <v>210.24600000000001</v>
      </c>
      <c r="J41" s="348">
        <v>3.6353412415368322</v>
      </c>
      <c r="K41" s="298">
        <v>322.66300000000001</v>
      </c>
      <c r="L41" s="342">
        <v>5.4032108857368968</v>
      </c>
      <c r="M41" s="311">
        <v>161.768</v>
      </c>
      <c r="N41" s="342">
        <v>2.7089149315660186</v>
      </c>
      <c r="O41" s="313">
        <v>17.763000000000002</v>
      </c>
      <c r="P41" s="342">
        <v>0.29745348851075115</v>
      </c>
      <c r="Q41" s="313">
        <v>143.13200000000001</v>
      </c>
      <c r="R41" s="342">
        <v>2.3968424656601268</v>
      </c>
      <c r="S41" s="305">
        <v>310.96300000000002</v>
      </c>
      <c r="T41" s="342">
        <v>5.2072864464205768</v>
      </c>
      <c r="U41" s="305">
        <v>57.911000000000001</v>
      </c>
      <c r="V41" s="342">
        <v>0.96975899190148673</v>
      </c>
      <c r="W41" s="305">
        <v>0</v>
      </c>
      <c r="X41" s="342">
        <v>0</v>
      </c>
      <c r="Y41" s="305">
        <v>253.05199999999999</v>
      </c>
      <c r="Z41" s="342">
        <v>4.23752745451909</v>
      </c>
      <c r="AA41" s="298">
        <v>-12.487</v>
      </c>
      <c r="AB41" s="342">
        <v>-0.20910328835409275</v>
      </c>
      <c r="AC41" s="317">
        <v>1973.18</v>
      </c>
      <c r="AD41" s="345">
        <v>34.118045674950515</v>
      </c>
      <c r="AE41" s="298">
        <v>234.709</v>
      </c>
      <c r="AF41" s="342">
        <v>4.0583283746652405</v>
      </c>
      <c r="AG41" s="298">
        <v>3914.9780000000001</v>
      </c>
      <c r="AH41" s="342">
        <v>67.693468523108081</v>
      </c>
      <c r="AI41" s="109" t="s">
        <v>66</v>
      </c>
    </row>
    <row r="42" spans="1:35" ht="30" customHeight="1">
      <c r="A42" s="109" t="s">
        <v>67</v>
      </c>
      <c r="B42" s="501">
        <v>534820.85199999996</v>
      </c>
      <c r="C42" s="298">
        <v>1042.2940000000001</v>
      </c>
      <c r="D42" s="342">
        <v>19.488656736218658</v>
      </c>
      <c r="E42" s="308">
        <v>865.85299999999995</v>
      </c>
      <c r="F42" s="342">
        <v>16.189589406659859</v>
      </c>
      <c r="G42" s="308">
        <v>86.584999999999994</v>
      </c>
      <c r="H42" s="342">
        <v>1.6189533313110238</v>
      </c>
      <c r="I42" s="305">
        <v>89.855999999999995</v>
      </c>
      <c r="J42" s="348">
        <v>1.6801139982477722</v>
      </c>
      <c r="K42" s="298">
        <v>442.113</v>
      </c>
      <c r="L42" s="342">
        <v>8.137706916005822</v>
      </c>
      <c r="M42" s="311">
        <v>199.447</v>
      </c>
      <c r="N42" s="342">
        <v>3.6711004455345426</v>
      </c>
      <c r="O42" s="313">
        <v>137.80199999999999</v>
      </c>
      <c r="P42" s="342">
        <v>2.5364381695164679</v>
      </c>
      <c r="Q42" s="313">
        <v>104.864</v>
      </c>
      <c r="R42" s="342">
        <v>1.9301683009548116</v>
      </c>
      <c r="S42" s="305">
        <v>183.91</v>
      </c>
      <c r="T42" s="342">
        <v>3.3851202722440434</v>
      </c>
      <c r="U42" s="305">
        <v>182.35300000000001</v>
      </c>
      <c r="V42" s="342">
        <v>3.3564615138084832</v>
      </c>
      <c r="W42" s="305">
        <v>0</v>
      </c>
      <c r="X42" s="342">
        <v>0</v>
      </c>
      <c r="Y42" s="305">
        <v>1.5569999999999999</v>
      </c>
      <c r="Z42" s="342">
        <v>2.865875843556074E-2</v>
      </c>
      <c r="AA42" s="298">
        <v>-60.972000000000001</v>
      </c>
      <c r="AB42" s="342">
        <v>-1.1222747715690491</v>
      </c>
      <c r="AC42" s="317">
        <v>618.63800000000003</v>
      </c>
      <c r="AD42" s="345">
        <v>11.56720045014251</v>
      </c>
      <c r="AE42" s="298">
        <v>1014.885</v>
      </c>
      <c r="AF42" s="342">
        <v>18.976167369031455</v>
      </c>
      <c r="AG42" s="298">
        <v>2800.5340000000001</v>
      </c>
      <c r="AH42" s="342">
        <v>52.363964298086124</v>
      </c>
      <c r="AI42" s="109" t="s">
        <v>67</v>
      </c>
    </row>
    <row r="43" spans="1:35" ht="30" customHeight="1">
      <c r="A43" s="109" t="s">
        <v>68</v>
      </c>
      <c r="B43" s="501">
        <v>2140907.1740000001</v>
      </c>
      <c r="C43" s="298">
        <v>6245.817</v>
      </c>
      <c r="D43" s="342">
        <v>29.173693637218854</v>
      </c>
      <c r="E43" s="308">
        <v>5322.8980000000001</v>
      </c>
      <c r="F43" s="342">
        <v>24.862815467402417</v>
      </c>
      <c r="G43" s="308">
        <v>481.06799999999998</v>
      </c>
      <c r="H43" s="342">
        <v>2.2470287635179829</v>
      </c>
      <c r="I43" s="305">
        <v>441.851</v>
      </c>
      <c r="J43" s="348">
        <v>2.0638494062984534</v>
      </c>
      <c r="K43" s="298">
        <v>1456.7829999999999</v>
      </c>
      <c r="L43" s="342">
        <v>6.7799581974676988</v>
      </c>
      <c r="M43" s="311">
        <v>899.72400000000005</v>
      </c>
      <c r="N43" s="342">
        <v>4.1873711522295558</v>
      </c>
      <c r="O43" s="313">
        <v>177.25200000000001</v>
      </c>
      <c r="P43" s="342">
        <v>0.82494177267138946</v>
      </c>
      <c r="Q43" s="313">
        <v>379.80700000000002</v>
      </c>
      <c r="R43" s="342">
        <v>1.7676452725667546</v>
      </c>
      <c r="S43" s="305">
        <v>699.678</v>
      </c>
      <c r="T43" s="342">
        <v>3.2563446935389861</v>
      </c>
      <c r="U43" s="305">
        <v>452.642</v>
      </c>
      <c r="V43" s="342">
        <v>2.1066238680834237</v>
      </c>
      <c r="W43" s="305">
        <v>9.8230000000000004</v>
      </c>
      <c r="X43" s="342">
        <v>4.5716849643169376E-2</v>
      </c>
      <c r="Y43" s="305">
        <v>237.21299999999999</v>
      </c>
      <c r="Z43" s="342">
        <v>1.104003975812393</v>
      </c>
      <c r="AA43" s="298">
        <v>-272.95400000000001</v>
      </c>
      <c r="AB43" s="342">
        <v>-1.2703448007229616</v>
      </c>
      <c r="AC43" s="317">
        <v>2498.84</v>
      </c>
      <c r="AD43" s="345">
        <v>11.671874569560391</v>
      </c>
      <c r="AE43" s="298">
        <v>809.36500000000001</v>
      </c>
      <c r="AF43" s="342">
        <v>3.7804768456532809</v>
      </c>
      <c r="AG43" s="298">
        <v>13270.286</v>
      </c>
      <c r="AH43" s="342">
        <v>61.984406242173677</v>
      </c>
      <c r="AI43" s="109" t="s">
        <v>68</v>
      </c>
    </row>
    <row r="44" spans="1:35" ht="30" customHeight="1">
      <c r="A44" s="109" t="s">
        <v>69</v>
      </c>
      <c r="B44" s="501">
        <v>2722717.1209999998</v>
      </c>
      <c r="C44" s="298">
        <v>7092.8249999999998</v>
      </c>
      <c r="D44" s="342">
        <v>26.050539533812998</v>
      </c>
      <c r="E44" s="308">
        <v>6047.6279999999997</v>
      </c>
      <c r="F44" s="342">
        <v>22.211738242490746</v>
      </c>
      <c r="G44" s="308">
        <v>494.03300000000002</v>
      </c>
      <c r="H44" s="342">
        <v>1.8144852294407712</v>
      </c>
      <c r="I44" s="305">
        <v>551.16399999999999</v>
      </c>
      <c r="J44" s="348">
        <v>2.0243160618814797</v>
      </c>
      <c r="K44" s="298">
        <v>2425.2800000000002</v>
      </c>
      <c r="L44" s="342">
        <v>8.7945960919296233</v>
      </c>
      <c r="M44" s="311">
        <v>1418.375</v>
      </c>
      <c r="N44" s="342">
        <v>5.1433381844119754</v>
      </c>
      <c r="O44" s="313">
        <v>321.339</v>
      </c>
      <c r="P44" s="342">
        <v>1.1652455442606928</v>
      </c>
      <c r="Q44" s="313">
        <v>685.56600000000003</v>
      </c>
      <c r="R44" s="342">
        <v>2.4860123632569531</v>
      </c>
      <c r="S44" s="305">
        <v>1010.7190000000001</v>
      </c>
      <c r="T44" s="342">
        <v>3.6650883062735091</v>
      </c>
      <c r="U44" s="305">
        <v>194.44399999999999</v>
      </c>
      <c r="V44" s="342">
        <v>0.70509650122837919</v>
      </c>
      <c r="W44" s="305">
        <v>3.048</v>
      </c>
      <c r="X44" s="342">
        <v>1.1052715104318466E-2</v>
      </c>
      <c r="Y44" s="305">
        <v>813.22699999999998</v>
      </c>
      <c r="Z44" s="342">
        <v>2.9489390899408114</v>
      </c>
      <c r="AA44" s="298">
        <v>-238.43700000000001</v>
      </c>
      <c r="AB44" s="342">
        <v>-0.86462474781114895</v>
      </c>
      <c r="AC44" s="317">
        <v>5211.1679999999997</v>
      </c>
      <c r="AD44" s="345">
        <v>19.139586554206709</v>
      </c>
      <c r="AE44" s="298">
        <v>2052.1610000000001</v>
      </c>
      <c r="AF44" s="342">
        <v>7.5371803562401745</v>
      </c>
      <c r="AG44" s="298">
        <v>21067.488000000001</v>
      </c>
      <c r="AH44" s="342">
        <v>77.376705194634141</v>
      </c>
      <c r="AI44" s="109" t="s">
        <v>69</v>
      </c>
    </row>
    <row r="45" spans="1:35" ht="30" customHeight="1">
      <c r="A45" s="109" t="s">
        <v>70</v>
      </c>
      <c r="B45" s="501">
        <v>1075548.4180000001</v>
      </c>
      <c r="C45" s="298">
        <v>1786.3219999999999</v>
      </c>
      <c r="D45" s="342">
        <v>16.608475918933479</v>
      </c>
      <c r="E45" s="308">
        <v>1451.162</v>
      </c>
      <c r="F45" s="342">
        <v>13.492298214695527</v>
      </c>
      <c r="G45" s="308">
        <v>202</v>
      </c>
      <c r="H45" s="342">
        <v>1.8781116369974522</v>
      </c>
      <c r="I45" s="305">
        <v>133.16</v>
      </c>
      <c r="J45" s="348">
        <v>1.2380660672404986</v>
      </c>
      <c r="K45" s="298">
        <v>1008.034</v>
      </c>
      <c r="L45" s="342">
        <v>9.338207553925816</v>
      </c>
      <c r="M45" s="311">
        <v>449.69400000000002</v>
      </c>
      <c r="N45" s="342">
        <v>4.1658673296288784</v>
      </c>
      <c r="O45" s="313">
        <v>260.15699999999998</v>
      </c>
      <c r="P45" s="342">
        <v>2.4100378187706748</v>
      </c>
      <c r="Q45" s="313">
        <v>298.18299999999999</v>
      </c>
      <c r="R45" s="342">
        <v>2.7623024055262637</v>
      </c>
      <c r="S45" s="305">
        <v>857.12900000000002</v>
      </c>
      <c r="T45" s="342">
        <v>7.9402564819131909</v>
      </c>
      <c r="U45" s="305">
        <v>282.09100000000001</v>
      </c>
      <c r="V45" s="342">
        <v>2.6132296203247982</v>
      </c>
      <c r="W45" s="305">
        <v>1.0669999999999999</v>
      </c>
      <c r="X45" s="342">
        <v>9.8844557426027747E-3</v>
      </c>
      <c r="Y45" s="305">
        <v>573.971</v>
      </c>
      <c r="Z45" s="342">
        <v>5.3171424058457903</v>
      </c>
      <c r="AA45" s="298">
        <v>-64.049000000000007</v>
      </c>
      <c r="AB45" s="342">
        <v>-0.59333599424364125</v>
      </c>
      <c r="AC45" s="317">
        <v>2196.5990000000002</v>
      </c>
      <c r="AD45" s="345">
        <v>20.423060117410728</v>
      </c>
      <c r="AE45" s="298">
        <v>210.739</v>
      </c>
      <c r="AF45" s="342">
        <v>1.9593632092534954</v>
      </c>
      <c r="AG45" s="298">
        <v>7416.6980000000003</v>
      </c>
      <c r="AH45" s="342">
        <v>68.957360504434305</v>
      </c>
      <c r="AI45" s="109" t="s">
        <v>70</v>
      </c>
    </row>
    <row r="46" spans="1:35" ht="30" customHeight="1">
      <c r="A46" s="109" t="s">
        <v>71</v>
      </c>
      <c r="B46" s="501">
        <v>769510.23499999999</v>
      </c>
      <c r="C46" s="298">
        <v>1946.278</v>
      </c>
      <c r="D46" s="342">
        <v>25.292425122844534</v>
      </c>
      <c r="E46" s="308">
        <v>1607.6990000000001</v>
      </c>
      <c r="F46" s="342">
        <v>20.892496641061573</v>
      </c>
      <c r="G46" s="308">
        <v>172.83799999999999</v>
      </c>
      <c r="H46" s="342">
        <v>2.2460779875137074</v>
      </c>
      <c r="I46" s="305">
        <v>165.74100000000001</v>
      </c>
      <c r="J46" s="348">
        <v>2.1538504942692547</v>
      </c>
      <c r="K46" s="298">
        <v>449.005</v>
      </c>
      <c r="L46" s="342">
        <v>5.881695687816979</v>
      </c>
      <c r="M46" s="311">
        <v>235.905</v>
      </c>
      <c r="N46" s="342">
        <v>3.0902137420172706</v>
      </c>
      <c r="O46" s="313">
        <v>42.405000000000001</v>
      </c>
      <c r="P46" s="342">
        <v>0.55548001835587357</v>
      </c>
      <c r="Q46" s="313">
        <v>170.69499999999999</v>
      </c>
      <c r="R46" s="342">
        <v>2.236001927443835</v>
      </c>
      <c r="S46" s="305">
        <v>2.992</v>
      </c>
      <c r="T46" s="342">
        <v>3.9193402073358655E-2</v>
      </c>
      <c r="U46" s="305">
        <v>0</v>
      </c>
      <c r="V46" s="342">
        <v>0</v>
      </c>
      <c r="W46" s="305">
        <v>0.42199999999999999</v>
      </c>
      <c r="X46" s="342">
        <v>5.5279464154269218E-3</v>
      </c>
      <c r="Y46" s="305">
        <v>2.57</v>
      </c>
      <c r="Z46" s="342">
        <v>3.3665455657931727E-2</v>
      </c>
      <c r="AA46" s="298">
        <v>-9.1859999999999999</v>
      </c>
      <c r="AB46" s="342">
        <v>-0.12033108002870073</v>
      </c>
      <c r="AC46" s="317">
        <v>1601.441</v>
      </c>
      <c r="AD46" s="345">
        <v>20.81117218668313</v>
      </c>
      <c r="AE46" s="298">
        <v>552.69200000000001</v>
      </c>
      <c r="AF46" s="342">
        <v>7.1823865994452953</v>
      </c>
      <c r="AG46" s="298">
        <v>7361.27</v>
      </c>
      <c r="AH46" s="342">
        <v>95.661755558066105</v>
      </c>
      <c r="AI46" s="109" t="s">
        <v>71</v>
      </c>
    </row>
    <row r="47" spans="1:35" ht="30" customHeight="1">
      <c r="A47" s="109" t="s">
        <v>72</v>
      </c>
      <c r="B47" s="501">
        <v>1010374.733</v>
      </c>
      <c r="C47" s="298">
        <v>2152.3519999999999</v>
      </c>
      <c r="D47" s="342">
        <v>21.302512124479264</v>
      </c>
      <c r="E47" s="308">
        <v>1692.943</v>
      </c>
      <c r="F47" s="342">
        <v>16.755595173815575</v>
      </c>
      <c r="G47" s="308">
        <v>250.452</v>
      </c>
      <c r="H47" s="342">
        <v>2.4788030798865988</v>
      </c>
      <c r="I47" s="305">
        <v>208.95699999999999</v>
      </c>
      <c r="J47" s="348">
        <v>2.0681138707770912</v>
      </c>
      <c r="K47" s="298">
        <v>559.89700000000005</v>
      </c>
      <c r="L47" s="342">
        <v>5.5227860093942729</v>
      </c>
      <c r="M47" s="311">
        <v>288.57100000000003</v>
      </c>
      <c r="N47" s="342">
        <v>2.846444759512758</v>
      </c>
      <c r="O47" s="313">
        <v>148.10300000000001</v>
      </c>
      <c r="P47" s="342">
        <v>1.4608779406735881</v>
      </c>
      <c r="Q47" s="313">
        <v>123.223</v>
      </c>
      <c r="R47" s="342">
        <v>1.2154633092079266</v>
      </c>
      <c r="S47" s="305">
        <v>203.69499999999999</v>
      </c>
      <c r="T47" s="342">
        <v>2.0092336558037749</v>
      </c>
      <c r="U47" s="305">
        <v>203.69499999999999</v>
      </c>
      <c r="V47" s="342">
        <v>2.0092336558037749</v>
      </c>
      <c r="W47" s="305">
        <v>0</v>
      </c>
      <c r="X47" s="342">
        <v>0</v>
      </c>
      <c r="Y47" s="305">
        <v>0</v>
      </c>
      <c r="Z47" s="342">
        <v>0</v>
      </c>
      <c r="AA47" s="298">
        <v>-68.527000000000001</v>
      </c>
      <c r="AB47" s="342">
        <v>-0.67594567726878563</v>
      </c>
      <c r="AC47" s="317">
        <v>1566.211</v>
      </c>
      <c r="AD47" s="345">
        <v>15.501288273011475</v>
      </c>
      <c r="AE47" s="298">
        <v>217.82900000000001</v>
      </c>
      <c r="AF47" s="342">
        <v>2.1559228757950346</v>
      </c>
      <c r="AG47" s="298">
        <v>7268.884</v>
      </c>
      <c r="AH47" s="342">
        <v>71.942456225298343</v>
      </c>
      <c r="AI47" s="109" t="s">
        <v>72</v>
      </c>
    </row>
    <row r="48" spans="1:35" ht="30" customHeight="1">
      <c r="A48" s="109" t="s">
        <v>73</v>
      </c>
      <c r="B48" s="501">
        <v>1139805.4879999999</v>
      </c>
      <c r="C48" s="298">
        <v>2200.0239999999999</v>
      </c>
      <c r="D48" s="342">
        <v>19.301749492892423</v>
      </c>
      <c r="E48" s="308">
        <v>1870.547</v>
      </c>
      <c r="F48" s="342">
        <v>16.411107155504414</v>
      </c>
      <c r="G48" s="308">
        <v>158.03800000000001</v>
      </c>
      <c r="H48" s="342">
        <v>1.3865348225099969</v>
      </c>
      <c r="I48" s="305">
        <v>171.43899999999999</v>
      </c>
      <c r="J48" s="348">
        <v>1.5041075148780123</v>
      </c>
      <c r="K48" s="298">
        <v>765.57299999999998</v>
      </c>
      <c r="L48" s="342">
        <v>6.651101942670782</v>
      </c>
      <c r="M48" s="311">
        <v>420.37700000000001</v>
      </c>
      <c r="N48" s="342">
        <v>3.6521275977001744</v>
      </c>
      <c r="O48" s="313">
        <v>149.76300000000001</v>
      </c>
      <c r="P48" s="342">
        <v>1.3011025470336655</v>
      </c>
      <c r="Q48" s="313">
        <v>195.43299999999999</v>
      </c>
      <c r="R48" s="342">
        <v>1.6978717979369424</v>
      </c>
      <c r="S48" s="305">
        <v>94.816000000000003</v>
      </c>
      <c r="T48" s="342">
        <v>0.82373709861276834</v>
      </c>
      <c r="U48" s="305">
        <v>94.816000000000003</v>
      </c>
      <c r="V48" s="342">
        <v>0.82373709861276834</v>
      </c>
      <c r="W48" s="305">
        <v>0</v>
      </c>
      <c r="X48" s="342">
        <v>0</v>
      </c>
      <c r="Y48" s="305">
        <v>0</v>
      </c>
      <c r="Z48" s="342">
        <v>0</v>
      </c>
      <c r="AA48" s="298">
        <v>-146.90299999999999</v>
      </c>
      <c r="AB48" s="342">
        <v>-1.2762556002943755</v>
      </c>
      <c r="AC48" s="317">
        <v>1406.5809999999999</v>
      </c>
      <c r="AD48" s="345">
        <v>12.340535423005438</v>
      </c>
      <c r="AE48" s="298">
        <v>457.23500000000001</v>
      </c>
      <c r="AF48" s="342">
        <v>4.0115177967979747</v>
      </c>
      <c r="AG48" s="298">
        <v>5247.9660000000003</v>
      </c>
      <c r="AH48" s="342">
        <v>46.042645479875084</v>
      </c>
      <c r="AI48" s="109" t="s">
        <v>73</v>
      </c>
    </row>
    <row r="49" spans="1:35" ht="30" customHeight="1">
      <c r="A49" s="109" t="s">
        <v>74</v>
      </c>
      <c r="B49" s="501">
        <v>654986.75300000003</v>
      </c>
      <c r="C49" s="298">
        <v>1531.1780000000001</v>
      </c>
      <c r="D49" s="342">
        <v>23.377236149995845</v>
      </c>
      <c r="E49" s="308">
        <v>1351.492</v>
      </c>
      <c r="F49" s="342">
        <v>20.633882957324477</v>
      </c>
      <c r="G49" s="308">
        <v>120.76600000000001</v>
      </c>
      <c r="H49" s="342">
        <v>1.8437930148489583</v>
      </c>
      <c r="I49" s="305">
        <v>58.92</v>
      </c>
      <c r="J49" s="348">
        <v>0.8995601778224056</v>
      </c>
      <c r="K49" s="298">
        <v>594.78599999999994</v>
      </c>
      <c r="L49" s="342">
        <v>8.9731394680781058</v>
      </c>
      <c r="M49" s="311">
        <v>421.08699999999999</v>
      </c>
      <c r="N49" s="342">
        <v>6.3526585682827195</v>
      </c>
      <c r="O49" s="313">
        <v>66.661000000000001</v>
      </c>
      <c r="P49" s="342">
        <v>1.0056700226326019</v>
      </c>
      <c r="Q49" s="313">
        <v>107.038</v>
      </c>
      <c r="R49" s="342">
        <v>1.6148108771627852</v>
      </c>
      <c r="S49" s="305">
        <v>112.619</v>
      </c>
      <c r="T49" s="342">
        <v>1.6990076998374009</v>
      </c>
      <c r="U49" s="305">
        <v>91.176000000000002</v>
      </c>
      <c r="V49" s="342">
        <v>1.3755114682280511</v>
      </c>
      <c r="W49" s="305">
        <v>0</v>
      </c>
      <c r="X49" s="342">
        <v>0</v>
      </c>
      <c r="Y49" s="305">
        <v>21.443000000000001</v>
      </c>
      <c r="Z49" s="342">
        <v>0.32349623160935004</v>
      </c>
      <c r="AA49" s="298">
        <v>-102.94199999999999</v>
      </c>
      <c r="AB49" s="342">
        <v>-1.5530172585146531</v>
      </c>
      <c r="AC49" s="317">
        <v>2296.665</v>
      </c>
      <c r="AD49" s="345">
        <v>35.0642969415902</v>
      </c>
      <c r="AE49" s="298">
        <v>1529.884</v>
      </c>
      <c r="AF49" s="342">
        <v>23.357480025248691</v>
      </c>
      <c r="AG49" s="298">
        <v>6373.3090000000002</v>
      </c>
      <c r="AH49" s="342">
        <v>97.304395406604513</v>
      </c>
      <c r="AI49" s="109" t="s">
        <v>74</v>
      </c>
    </row>
    <row r="50" spans="1:35" ht="30" customHeight="1">
      <c r="A50" s="109" t="s">
        <v>75</v>
      </c>
      <c r="B50" s="501">
        <v>6035728.3159999996</v>
      </c>
      <c r="C50" s="298">
        <v>18240.490000000002</v>
      </c>
      <c r="D50" s="342">
        <v>30.220859927784733</v>
      </c>
      <c r="E50" s="308">
        <v>15542.852999999999</v>
      </c>
      <c r="F50" s="342">
        <v>25.751412565734178</v>
      </c>
      <c r="G50" s="308">
        <v>1552.0450000000001</v>
      </c>
      <c r="H50" s="342">
        <v>2.5714295255565314</v>
      </c>
      <c r="I50" s="305">
        <v>1145.5920000000001</v>
      </c>
      <c r="J50" s="348">
        <v>1.8980178364940179</v>
      </c>
      <c r="K50" s="298">
        <v>4969.0810000000001</v>
      </c>
      <c r="L50" s="342">
        <v>8.1167731436899118</v>
      </c>
      <c r="M50" s="311">
        <v>3024.3009999999999</v>
      </c>
      <c r="N50" s="342">
        <v>4.9400613785998946</v>
      </c>
      <c r="O50" s="313">
        <v>842.46199999999999</v>
      </c>
      <c r="P50" s="342">
        <v>1.376124264462441</v>
      </c>
      <c r="Q50" s="313">
        <v>1102.318</v>
      </c>
      <c r="R50" s="342">
        <v>1.800587500627576</v>
      </c>
      <c r="S50" s="305">
        <v>2594.9589999999998</v>
      </c>
      <c r="T50" s="342">
        <v>4.2387502880666323</v>
      </c>
      <c r="U50" s="305">
        <v>1501.6880000000001</v>
      </c>
      <c r="V50" s="342">
        <v>2.4529406601746717</v>
      </c>
      <c r="W50" s="305">
        <v>15.946999999999999</v>
      </c>
      <c r="X50" s="342">
        <v>2.6048716316442219E-2</v>
      </c>
      <c r="Y50" s="305">
        <v>1077.3240000000001</v>
      </c>
      <c r="Z50" s="342">
        <v>1.7597609115755188</v>
      </c>
      <c r="AA50" s="298">
        <v>-1059.5640000000001</v>
      </c>
      <c r="AB50" s="342">
        <v>-1.7307507402718245</v>
      </c>
      <c r="AC50" s="317">
        <v>13111.6</v>
      </c>
      <c r="AD50" s="345">
        <v>21.723310449946368</v>
      </c>
      <c r="AE50" s="298">
        <v>3208.9780000000001</v>
      </c>
      <c r="AF50" s="342">
        <v>5.316637582068398</v>
      </c>
      <c r="AG50" s="298">
        <v>39740.781999999999</v>
      </c>
      <c r="AH50" s="342">
        <v>65.842562685686005</v>
      </c>
      <c r="AI50" s="109" t="s">
        <v>75</v>
      </c>
    </row>
    <row r="51" spans="1:35" ht="30" customHeight="1">
      <c r="A51" s="109" t="s">
        <v>76</v>
      </c>
      <c r="B51" s="501">
        <v>835687.37100000004</v>
      </c>
      <c r="C51" s="298">
        <v>956.255</v>
      </c>
      <c r="D51" s="342">
        <v>11.44273604201684</v>
      </c>
      <c r="E51" s="308">
        <v>693.16300000000001</v>
      </c>
      <c r="F51" s="342">
        <v>8.2945252501608042</v>
      </c>
      <c r="G51" s="308">
        <v>181.28200000000001</v>
      </c>
      <c r="H51" s="342">
        <v>2.1692561870723783</v>
      </c>
      <c r="I51" s="305">
        <v>81.81</v>
      </c>
      <c r="J51" s="348">
        <v>0.97895460478365892</v>
      </c>
      <c r="K51" s="298">
        <v>765.39700000000005</v>
      </c>
      <c r="L51" s="342">
        <v>9.0291538044548663</v>
      </c>
      <c r="M51" s="311">
        <v>439.51900000000001</v>
      </c>
      <c r="N51" s="342">
        <v>5.1848709244747466</v>
      </c>
      <c r="O51" s="313">
        <v>57.457000000000001</v>
      </c>
      <c r="P51" s="342">
        <v>0.67780261765144523</v>
      </c>
      <c r="Q51" s="313">
        <v>268.42099999999999</v>
      </c>
      <c r="R51" s="342">
        <v>3.1664802623286725</v>
      </c>
      <c r="S51" s="305">
        <v>204.91300000000001</v>
      </c>
      <c r="T51" s="342">
        <v>2.4172958523906676</v>
      </c>
      <c r="U51" s="305">
        <v>112.783</v>
      </c>
      <c r="V51" s="342">
        <v>1.3304664814832472</v>
      </c>
      <c r="W51" s="305">
        <v>0.28599999999999998</v>
      </c>
      <c r="X51" s="342">
        <v>3.373854337127126E-3</v>
      </c>
      <c r="Y51" s="305">
        <v>91.843999999999994</v>
      </c>
      <c r="Z51" s="342">
        <v>1.083455516570293</v>
      </c>
      <c r="AA51" s="298">
        <v>-23.966999999999999</v>
      </c>
      <c r="AB51" s="342">
        <v>-0.28273135278995049</v>
      </c>
      <c r="AC51" s="317">
        <v>934.26800000000003</v>
      </c>
      <c r="AD51" s="345">
        <v>11.179635260995227</v>
      </c>
      <c r="AE51" s="298">
        <v>741.06</v>
      </c>
      <c r="AF51" s="342">
        <v>8.8676702043879505</v>
      </c>
      <c r="AG51" s="298">
        <v>12301.365</v>
      </c>
      <c r="AH51" s="342">
        <v>147.20056120125332</v>
      </c>
      <c r="AI51" s="109" t="s">
        <v>76</v>
      </c>
    </row>
    <row r="52" spans="1:35" ht="30" customHeight="1">
      <c r="A52" s="109" t="s">
        <v>77</v>
      </c>
      <c r="B52" s="501">
        <v>1282421.9620000001</v>
      </c>
      <c r="C52" s="298">
        <v>3194.239</v>
      </c>
      <c r="D52" s="342">
        <v>24.907862580725205</v>
      </c>
      <c r="E52" s="308">
        <v>2833.7559999999999</v>
      </c>
      <c r="F52" s="342">
        <v>22.09690791306021</v>
      </c>
      <c r="G52" s="308">
        <v>215.69800000000001</v>
      </c>
      <c r="H52" s="342">
        <v>1.681958094850531</v>
      </c>
      <c r="I52" s="305">
        <v>144.785</v>
      </c>
      <c r="J52" s="348">
        <v>1.1289965728144633</v>
      </c>
      <c r="K52" s="298">
        <v>1116.4780000000001</v>
      </c>
      <c r="L52" s="342">
        <v>8.6319181904385243</v>
      </c>
      <c r="M52" s="311">
        <v>717.66700000000003</v>
      </c>
      <c r="N52" s="342">
        <v>5.5485579043899156</v>
      </c>
      <c r="O52" s="313">
        <v>216.24100000000001</v>
      </c>
      <c r="P52" s="342">
        <v>1.6718418288749235</v>
      </c>
      <c r="Q52" s="313">
        <v>182.57</v>
      </c>
      <c r="R52" s="342">
        <v>1.4115184571736847</v>
      </c>
      <c r="S52" s="305">
        <v>940.22799999999995</v>
      </c>
      <c r="T52" s="342">
        <v>7.2692620690776106</v>
      </c>
      <c r="U52" s="305">
        <v>510.15</v>
      </c>
      <c r="V52" s="342">
        <v>3.9441646542540139</v>
      </c>
      <c r="W52" s="305">
        <v>49.459000000000003</v>
      </c>
      <c r="X52" s="342">
        <v>0.38238643464618111</v>
      </c>
      <c r="Y52" s="305">
        <v>380.61900000000003</v>
      </c>
      <c r="Z52" s="342">
        <v>2.9427109801774156</v>
      </c>
      <c r="AA52" s="298">
        <v>-245.53100000000001</v>
      </c>
      <c r="AB52" s="342">
        <v>-1.8982940149439231</v>
      </c>
      <c r="AC52" s="317">
        <v>2538.9639999999999</v>
      </c>
      <c r="AD52" s="345">
        <v>19.798194940769424</v>
      </c>
      <c r="AE52" s="298">
        <v>1124.9670000000001</v>
      </c>
      <c r="AF52" s="342">
        <v>8.7722062888377135</v>
      </c>
      <c r="AG52" s="298">
        <v>5671.652</v>
      </c>
      <c r="AH52" s="342">
        <v>44.226098492221546</v>
      </c>
      <c r="AI52" s="109" t="s">
        <v>77</v>
      </c>
    </row>
    <row r="53" spans="1:35" ht="30" customHeight="1">
      <c r="A53" s="109" t="s">
        <v>78</v>
      </c>
      <c r="B53" s="501">
        <v>1674076.352</v>
      </c>
      <c r="C53" s="298">
        <v>5125.3190000000004</v>
      </c>
      <c r="D53" s="342">
        <v>30.615801924905277</v>
      </c>
      <c r="E53" s="308">
        <v>4266.1180000000004</v>
      </c>
      <c r="F53" s="342">
        <v>25.483413554604709</v>
      </c>
      <c r="G53" s="308">
        <v>526.745</v>
      </c>
      <c r="H53" s="342">
        <v>3.1464813380268097</v>
      </c>
      <c r="I53" s="305">
        <v>332.45600000000002</v>
      </c>
      <c r="J53" s="348">
        <v>1.9859070322737586</v>
      </c>
      <c r="K53" s="298">
        <v>2003.6780000000001</v>
      </c>
      <c r="L53" s="342">
        <v>11.614805572362494</v>
      </c>
      <c r="M53" s="311">
        <v>1345.136</v>
      </c>
      <c r="N53" s="342">
        <v>7.7974071224944304</v>
      </c>
      <c r="O53" s="313">
        <v>198.98</v>
      </c>
      <c r="P53" s="342">
        <v>1.1534358378884675</v>
      </c>
      <c r="Q53" s="313">
        <v>459.56200000000001</v>
      </c>
      <c r="R53" s="342">
        <v>2.6639626119795961</v>
      </c>
      <c r="S53" s="305">
        <v>1082.278</v>
      </c>
      <c r="T53" s="342">
        <v>6.2736869622990001</v>
      </c>
      <c r="U53" s="305">
        <v>536.00599999999997</v>
      </c>
      <c r="V53" s="342">
        <v>3.1070888015038993</v>
      </c>
      <c r="W53" s="305">
        <v>0.20399999999999999</v>
      </c>
      <c r="X53" s="342">
        <v>1.1825354856229138E-3</v>
      </c>
      <c r="Y53" s="305">
        <v>546.06799999999998</v>
      </c>
      <c r="Z53" s="342">
        <v>3.165415625309477</v>
      </c>
      <c r="AA53" s="298">
        <v>-358.68799999999999</v>
      </c>
      <c r="AB53" s="342">
        <v>-2.079222001309371</v>
      </c>
      <c r="AC53" s="317">
        <v>4365.4629999999997</v>
      </c>
      <c r="AD53" s="345">
        <v>26.076845269241339</v>
      </c>
      <c r="AE53" s="298">
        <v>368.62299999999999</v>
      </c>
      <c r="AF53" s="342">
        <v>2.2019485524636333</v>
      </c>
      <c r="AG53" s="298">
        <v>10533.795</v>
      </c>
      <c r="AH53" s="342">
        <v>62.923026105800936</v>
      </c>
      <c r="AI53" s="109" t="s">
        <v>78</v>
      </c>
    </row>
    <row r="54" spans="1:35" ht="30" customHeight="1">
      <c r="A54" s="109" t="s">
        <v>79</v>
      </c>
      <c r="B54" s="501">
        <v>1159538.152</v>
      </c>
      <c r="C54" s="298">
        <v>2829.346</v>
      </c>
      <c r="D54" s="342">
        <v>24.400628777240957</v>
      </c>
      <c r="E54" s="308">
        <v>2344.1080000000002</v>
      </c>
      <c r="F54" s="342">
        <v>20.215876432843753</v>
      </c>
      <c r="G54" s="308">
        <v>361.30500000000001</v>
      </c>
      <c r="H54" s="342">
        <v>3.1159388708065556</v>
      </c>
      <c r="I54" s="305">
        <v>123.93300000000001</v>
      </c>
      <c r="J54" s="348">
        <v>1.0688134735906474</v>
      </c>
      <c r="K54" s="298">
        <v>1533.671</v>
      </c>
      <c r="L54" s="342">
        <v>12.581703677227683</v>
      </c>
      <c r="M54" s="311">
        <v>1119.32</v>
      </c>
      <c r="N54" s="342">
        <v>9.1825121293905205</v>
      </c>
      <c r="O54" s="313">
        <v>93.997</v>
      </c>
      <c r="P54" s="342">
        <v>0.77111870834642526</v>
      </c>
      <c r="Q54" s="313">
        <v>320.35399999999998</v>
      </c>
      <c r="R54" s="342">
        <v>2.628072839490736</v>
      </c>
      <c r="S54" s="305">
        <v>866.86500000000001</v>
      </c>
      <c r="T54" s="342">
        <v>7.1114590796591797</v>
      </c>
      <c r="U54" s="305">
        <v>473.49700000000001</v>
      </c>
      <c r="V54" s="342">
        <v>3.8844047687256755</v>
      </c>
      <c r="W54" s="305">
        <v>6.5780000000000003</v>
      </c>
      <c r="X54" s="342">
        <v>5.3963625046573677E-2</v>
      </c>
      <c r="Y54" s="305">
        <v>386.79</v>
      </c>
      <c r="Z54" s="342">
        <v>3.173090685886931</v>
      </c>
      <c r="AA54" s="298">
        <v>-111.533</v>
      </c>
      <c r="AB54" s="342">
        <v>-0.91497795565817908</v>
      </c>
      <c r="AC54" s="317">
        <v>2369.2170000000001</v>
      </c>
      <c r="AD54" s="345">
        <v>20.432419544915501</v>
      </c>
      <c r="AE54" s="298">
        <v>521.50800000000004</v>
      </c>
      <c r="AF54" s="342">
        <v>4.4975492966789421</v>
      </c>
      <c r="AG54" s="298">
        <v>6082.183</v>
      </c>
      <c r="AH54" s="342">
        <v>52.453496157149303</v>
      </c>
      <c r="AI54" s="109" t="s">
        <v>79</v>
      </c>
    </row>
    <row r="55" spans="1:35" ht="30" customHeight="1">
      <c r="A55" s="109" t="s">
        <v>80</v>
      </c>
      <c r="B55" s="501">
        <v>1098037.3119999999</v>
      </c>
      <c r="C55" s="298">
        <v>2327.6970000000001</v>
      </c>
      <c r="D55" s="342">
        <v>21.19870585964205</v>
      </c>
      <c r="E55" s="308">
        <v>1869.5250000000001</v>
      </c>
      <c r="F55" s="342">
        <v>17.026060768324786</v>
      </c>
      <c r="G55" s="308">
        <v>304.10500000000002</v>
      </c>
      <c r="H55" s="342">
        <v>2.7695324801494547</v>
      </c>
      <c r="I55" s="305">
        <v>154.06700000000001</v>
      </c>
      <c r="J55" s="348">
        <v>1.4031126111678072</v>
      </c>
      <c r="K55" s="298">
        <v>1026.9780000000001</v>
      </c>
      <c r="L55" s="342">
        <v>9.3873962074098962</v>
      </c>
      <c r="M55" s="311">
        <v>596.04399999999998</v>
      </c>
      <c r="N55" s="342">
        <v>5.4483165024464242</v>
      </c>
      <c r="O55" s="313">
        <v>118.14</v>
      </c>
      <c r="P55" s="342">
        <v>1.0798936179191814</v>
      </c>
      <c r="Q55" s="313">
        <v>312.79399999999998</v>
      </c>
      <c r="R55" s="342">
        <v>2.8591860870442902</v>
      </c>
      <c r="S55" s="305">
        <v>148.54599999999999</v>
      </c>
      <c r="T55" s="342">
        <v>1.3578286555563122</v>
      </c>
      <c r="U55" s="305">
        <v>64.975999999999999</v>
      </c>
      <c r="V55" s="342">
        <v>0.59393234905973191</v>
      </c>
      <c r="W55" s="305">
        <v>0</v>
      </c>
      <c r="X55" s="342">
        <v>0</v>
      </c>
      <c r="Y55" s="305">
        <v>83.57</v>
      </c>
      <c r="Z55" s="342">
        <v>0.76389630649658014</v>
      </c>
      <c r="AA55" s="298">
        <v>-7.2370000000000001</v>
      </c>
      <c r="AB55" s="342">
        <v>-6.6151939333681367E-2</v>
      </c>
      <c r="AC55" s="317">
        <v>1725.5820000000001</v>
      </c>
      <c r="AD55" s="345">
        <v>15.715149031292665</v>
      </c>
      <c r="AE55" s="298">
        <v>437.56200000000001</v>
      </c>
      <c r="AF55" s="342">
        <v>3.9849465516159079</v>
      </c>
      <c r="AG55" s="298">
        <v>5951.0050000000001</v>
      </c>
      <c r="AH55" s="342">
        <v>54.196746640245323</v>
      </c>
      <c r="AI55" s="109" t="s">
        <v>80</v>
      </c>
    </row>
    <row r="56" spans="1:35" ht="30" customHeight="1">
      <c r="A56" s="109" t="s">
        <v>81</v>
      </c>
      <c r="B56" s="501">
        <v>1534772.5789999999</v>
      </c>
      <c r="C56" s="298">
        <v>4130.9840000000004</v>
      </c>
      <c r="D56" s="342">
        <v>26.915935667104467</v>
      </c>
      <c r="E56" s="308">
        <v>3629.5419999999999</v>
      </c>
      <c r="F56" s="342">
        <v>23.648728480442838</v>
      </c>
      <c r="G56" s="308">
        <v>289.92700000000002</v>
      </c>
      <c r="H56" s="342">
        <v>1.8890551210453965</v>
      </c>
      <c r="I56" s="305">
        <v>211.51499999999999</v>
      </c>
      <c r="J56" s="348">
        <v>1.3781520656162309</v>
      </c>
      <c r="K56" s="298">
        <v>1372.08</v>
      </c>
      <c r="L56" s="342">
        <v>8.8230680338957974</v>
      </c>
      <c r="M56" s="311">
        <v>710.63800000000003</v>
      </c>
      <c r="N56" s="342">
        <v>4.5697097993350546</v>
      </c>
      <c r="O56" s="313">
        <v>148.78</v>
      </c>
      <c r="P56" s="342">
        <v>0.95671977004476183</v>
      </c>
      <c r="Q56" s="313">
        <v>512.66200000000003</v>
      </c>
      <c r="R56" s="342">
        <v>3.296638464515981</v>
      </c>
      <c r="S56" s="305">
        <v>552.98699999999997</v>
      </c>
      <c r="T56" s="342">
        <v>3.5559456612296185</v>
      </c>
      <c r="U56" s="305">
        <v>311.31400000000002</v>
      </c>
      <c r="V56" s="342">
        <v>2.001883710792546</v>
      </c>
      <c r="W56" s="305">
        <v>0.64400000000000002</v>
      </c>
      <c r="X56" s="342">
        <v>4.1411986282351562E-3</v>
      </c>
      <c r="Y56" s="305">
        <v>241.029</v>
      </c>
      <c r="Z56" s="342">
        <v>1.5499207518088378</v>
      </c>
      <c r="AA56" s="298">
        <v>-123.602</v>
      </c>
      <c r="AB56" s="342">
        <v>-0.79481433671913326</v>
      </c>
      <c r="AC56" s="317">
        <v>3876.6019999999999</v>
      </c>
      <c r="AD56" s="345">
        <v>25.258478376814939</v>
      </c>
      <c r="AE56" s="298">
        <v>165.12899999999999</v>
      </c>
      <c r="AF56" s="342">
        <v>1.0759183624950599</v>
      </c>
      <c r="AG56" s="298">
        <v>8116.8450000000003</v>
      </c>
      <c r="AH56" s="342">
        <v>52.886304531767379</v>
      </c>
      <c r="AI56" s="109" t="s">
        <v>81</v>
      </c>
    </row>
    <row r="57" spans="1:35" ht="30" customHeight="1" thickBot="1">
      <c r="A57" s="110" t="s">
        <v>82</v>
      </c>
      <c r="B57" s="299">
        <v>1443631.9439999999</v>
      </c>
      <c r="C57" s="300">
        <v>4881.982</v>
      </c>
      <c r="D57" s="343">
        <v>33.817359198031156</v>
      </c>
      <c r="E57" s="309">
        <v>4277.585</v>
      </c>
      <c r="F57" s="343">
        <v>29.630717287591413</v>
      </c>
      <c r="G57" s="309">
        <v>415.94499999999999</v>
      </c>
      <c r="H57" s="343">
        <v>2.8812399291158943</v>
      </c>
      <c r="I57" s="306">
        <v>188.452</v>
      </c>
      <c r="J57" s="349">
        <v>1.3054019813238491</v>
      </c>
      <c r="K57" s="300">
        <v>1859.64</v>
      </c>
      <c r="L57" s="343">
        <v>12.922002296659777</v>
      </c>
      <c r="M57" s="311">
        <v>1106.54</v>
      </c>
      <c r="N57" s="343">
        <v>7.68896798377423</v>
      </c>
      <c r="O57" s="312">
        <v>234.69300000000001</v>
      </c>
      <c r="P57" s="343">
        <v>1.6308013836064903</v>
      </c>
      <c r="Q57" s="312">
        <v>518.40700000000004</v>
      </c>
      <c r="R57" s="343">
        <v>3.6022329292790567</v>
      </c>
      <c r="S57" s="306">
        <v>2213.2440000000001</v>
      </c>
      <c r="T57" s="343">
        <v>15.379075547454601</v>
      </c>
      <c r="U57" s="306">
        <v>1673.114</v>
      </c>
      <c r="V57" s="343">
        <v>11.625896921217883</v>
      </c>
      <c r="W57" s="306">
        <v>2.056</v>
      </c>
      <c r="X57" s="343">
        <v>1.4286440774522222E-2</v>
      </c>
      <c r="Y57" s="306">
        <v>538.07399999999996</v>
      </c>
      <c r="Z57" s="343">
        <v>3.738892185462193</v>
      </c>
      <c r="AA57" s="300">
        <v>-115.01600000000001</v>
      </c>
      <c r="AB57" s="343">
        <v>-0.79920684441753298</v>
      </c>
      <c r="AC57" s="318">
        <v>4808.2089999999998</v>
      </c>
      <c r="AD57" s="346">
        <v>33.306335593250076</v>
      </c>
      <c r="AE57" s="300">
        <v>316.45100000000002</v>
      </c>
      <c r="AF57" s="343">
        <v>2.1920476428581996</v>
      </c>
      <c r="AG57" s="300">
        <v>10685.47</v>
      </c>
      <c r="AH57" s="343">
        <v>74.017965897823046</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4" t="s">
        <v>205</v>
      </c>
      <c r="B4" s="116" t="s">
        <v>83</v>
      </c>
      <c r="C4" s="116"/>
      <c r="D4" s="116"/>
      <c r="E4" s="116"/>
      <c r="F4" s="116"/>
      <c r="G4" s="117" t="s">
        <v>84</v>
      </c>
      <c r="H4" s="118"/>
      <c r="I4" s="118"/>
      <c r="J4" s="118"/>
      <c r="K4" s="118"/>
      <c r="L4" s="118"/>
      <c r="M4" s="118"/>
      <c r="N4" s="118"/>
      <c r="O4" s="118"/>
      <c r="P4" s="119"/>
      <c r="Q4" s="119"/>
      <c r="R4" s="120"/>
      <c r="S4" s="754" t="s">
        <v>205</v>
      </c>
    </row>
    <row r="5" spans="1:19" s="53" customFormat="1" ht="24.95" customHeight="1" thickBot="1">
      <c r="A5" s="755"/>
      <c r="B5" s="762" t="s">
        <v>85</v>
      </c>
      <c r="C5" s="769" t="s">
        <v>86</v>
      </c>
      <c r="D5" s="247"/>
      <c r="E5" s="247"/>
      <c r="F5" s="248"/>
      <c r="G5" s="117" t="s">
        <v>87</v>
      </c>
      <c r="H5" s="118"/>
      <c r="I5" s="118"/>
      <c r="J5" s="118"/>
      <c r="K5" s="118"/>
      <c r="L5" s="121"/>
      <c r="M5" s="121"/>
      <c r="N5" s="121"/>
      <c r="O5" s="121"/>
      <c r="P5" s="119" t="s">
        <v>88</v>
      </c>
      <c r="Q5" s="119"/>
      <c r="R5" s="120"/>
      <c r="S5" s="755"/>
    </row>
    <row r="6" spans="1:19" s="53" customFormat="1" ht="24.95" customHeight="1" thickBot="1">
      <c r="A6" s="755"/>
      <c r="B6" s="763"/>
      <c r="C6" s="770"/>
      <c r="D6" s="249"/>
      <c r="E6" s="249"/>
      <c r="F6" s="250"/>
      <c r="G6" s="117" t="s">
        <v>89</v>
      </c>
      <c r="H6" s="118"/>
      <c r="I6" s="118"/>
      <c r="J6" s="118"/>
      <c r="K6" s="118"/>
      <c r="L6" s="361"/>
      <c r="M6" s="361"/>
      <c r="N6" s="361"/>
      <c r="O6" s="245" t="s">
        <v>90</v>
      </c>
      <c r="P6" s="244"/>
      <c r="Q6" s="123"/>
      <c r="R6" s="757" t="s">
        <v>96</v>
      </c>
      <c r="S6" s="755"/>
    </row>
    <row r="7" spans="1:19" s="53" customFormat="1" ht="24.95" customHeight="1">
      <c r="A7" s="755"/>
      <c r="B7" s="763"/>
      <c r="C7" s="770"/>
      <c r="D7" s="765" t="s">
        <v>97</v>
      </c>
      <c r="E7" s="765" t="s">
        <v>124</v>
      </c>
      <c r="F7" s="767" t="s">
        <v>98</v>
      </c>
      <c r="G7" s="752" t="s">
        <v>86</v>
      </c>
      <c r="H7" s="122"/>
      <c r="I7" s="122"/>
      <c r="J7" s="122"/>
      <c r="K7" s="760" t="s">
        <v>92</v>
      </c>
      <c r="L7" s="362"/>
      <c r="M7" s="362"/>
      <c r="N7" s="362"/>
      <c r="O7" s="752" t="s">
        <v>86</v>
      </c>
      <c r="P7" s="123" t="s">
        <v>94</v>
      </c>
      <c r="Q7" s="123" t="s">
        <v>95</v>
      </c>
      <c r="R7" s="758"/>
      <c r="S7" s="755"/>
    </row>
    <row r="8" spans="1:19" s="53" customFormat="1" ht="24.95" customHeight="1" thickBot="1">
      <c r="A8" s="756"/>
      <c r="B8" s="764"/>
      <c r="C8" s="771"/>
      <c r="D8" s="766"/>
      <c r="E8" s="766"/>
      <c r="F8" s="768"/>
      <c r="G8" s="753"/>
      <c r="H8" s="363" t="s">
        <v>97</v>
      </c>
      <c r="I8" s="363" t="s">
        <v>124</v>
      </c>
      <c r="J8" s="363" t="s">
        <v>98</v>
      </c>
      <c r="K8" s="761"/>
      <c r="L8" s="363" t="s">
        <v>97</v>
      </c>
      <c r="M8" s="363" t="s">
        <v>124</v>
      </c>
      <c r="N8" s="363" t="s">
        <v>98</v>
      </c>
      <c r="O8" s="753"/>
      <c r="P8" s="477"/>
      <c r="Q8" s="477"/>
      <c r="R8" s="759"/>
      <c r="S8" s="75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-2.710780669164663</v>
      </c>
      <c r="C10" s="285">
        <v>13.392686855498212</v>
      </c>
      <c r="D10" s="286">
        <v>10.711411702983995</v>
      </c>
      <c r="E10" s="286">
        <v>25.667135972995752</v>
      </c>
      <c r="F10" s="364">
        <v>31.316454852262609</v>
      </c>
      <c r="G10" s="287">
        <v>12.62239709527158</v>
      </c>
      <c r="H10" s="286">
        <v>3.5478497567865759</v>
      </c>
      <c r="I10" s="286">
        <v>27.444256524571358</v>
      </c>
      <c r="J10" s="286">
        <v>23.960236483985469</v>
      </c>
      <c r="K10" s="286">
        <v>21.465411239163458</v>
      </c>
      <c r="L10" s="286">
        <v>0.7687916039269993</v>
      </c>
      <c r="M10" s="286">
        <v>-27.303207235497112</v>
      </c>
      <c r="N10" s="364">
        <v>48.775943585533014</v>
      </c>
      <c r="O10" s="284">
        <v>45.926311488177816</v>
      </c>
      <c r="P10" s="284">
        <v>-24.430080152907209</v>
      </c>
      <c r="Q10" s="284">
        <v>-20.454305902677334</v>
      </c>
      <c r="R10" s="284">
        <v>15.267967045930632</v>
      </c>
      <c r="S10" s="107" t="s">
        <v>99</v>
      </c>
    </row>
    <row r="11" spans="1:19" ht="24.95" customHeight="1">
      <c r="A11" s="108" t="s">
        <v>100</v>
      </c>
      <c r="B11" s="508">
        <v>-2.3905897789218358</v>
      </c>
      <c r="C11" s="510">
        <v>22.584817840155452</v>
      </c>
      <c r="D11" s="290">
        <v>24.900549754961276</v>
      </c>
      <c r="E11" s="290">
        <v>11.390105540336009</v>
      </c>
      <c r="F11" s="511">
        <v>13.295915393610414</v>
      </c>
      <c r="G11" s="509">
        <v>5.8693115396056612</v>
      </c>
      <c r="H11" s="290">
        <v>-13.09511494258831</v>
      </c>
      <c r="I11" s="290">
        <v>97.971638601948513</v>
      </c>
      <c r="J11" s="290">
        <v>20.254667522461006</v>
      </c>
      <c r="K11" s="290">
        <v>35.72399875428215</v>
      </c>
      <c r="L11" s="290">
        <v>93.2643015934554</v>
      </c>
      <c r="M11" s="290">
        <v>21.137042269009214</v>
      </c>
      <c r="N11" s="511">
        <v>15.478907583331505</v>
      </c>
      <c r="O11" s="508">
        <v>25.163873039316059</v>
      </c>
      <c r="P11" s="508">
        <v>-43.864296663711279</v>
      </c>
      <c r="Q11" s="508">
        <v>-53.862959498123622</v>
      </c>
      <c r="R11" s="508">
        <v>37.465035661055055</v>
      </c>
      <c r="S11" s="108" t="s">
        <v>100</v>
      </c>
    </row>
    <row r="12" spans="1:19" ht="24.95" customHeight="1">
      <c r="A12" s="109" t="s">
        <v>37</v>
      </c>
      <c r="B12" s="288">
        <v>-0.72621717256569696</v>
      </c>
      <c r="C12" s="291">
        <v>27.622747730824713</v>
      </c>
      <c r="D12" s="292">
        <v>37.724519797772246</v>
      </c>
      <c r="E12" s="292">
        <v>-4.7920135665011685</v>
      </c>
      <c r="F12" s="366">
        <v>7.1013775519792546</v>
      </c>
      <c r="G12" s="291">
        <v>-21.304321604220732</v>
      </c>
      <c r="H12" s="289">
        <v>-22.527706261014686</v>
      </c>
      <c r="I12" s="289">
        <v>-1.7217180274334112</v>
      </c>
      <c r="J12" s="289">
        <v>-28.803862070511371</v>
      </c>
      <c r="K12" s="289" t="s">
        <v>22</v>
      </c>
      <c r="L12" s="289" t="s">
        <v>22</v>
      </c>
      <c r="M12" s="289" t="s">
        <v>22</v>
      </c>
      <c r="N12" s="365" t="s">
        <v>22</v>
      </c>
      <c r="O12" s="288">
        <v>374.23947461006213</v>
      </c>
      <c r="P12" s="288">
        <v>-35.310268165312735</v>
      </c>
      <c r="Q12" s="288">
        <v>-19.187223206188236</v>
      </c>
      <c r="R12" s="288">
        <v>-11.024003616288581</v>
      </c>
      <c r="S12" s="109" t="s">
        <v>101</v>
      </c>
    </row>
    <row r="13" spans="1:19" ht="24.95" customHeight="1">
      <c r="A13" s="109" t="s">
        <v>38</v>
      </c>
      <c r="B13" s="288">
        <v>-1.5381067846495</v>
      </c>
      <c r="C13" s="291">
        <v>38.553672228640892</v>
      </c>
      <c r="D13" s="292">
        <v>43.840170320918645</v>
      </c>
      <c r="E13" s="292">
        <v>7.7646508784233248</v>
      </c>
      <c r="F13" s="366">
        <v>47.582830536134026</v>
      </c>
      <c r="G13" s="291">
        <v>-17.815769271390153</v>
      </c>
      <c r="H13" s="289">
        <v>-2.6114774371290679</v>
      </c>
      <c r="I13" s="289">
        <v>18.402456390174436</v>
      </c>
      <c r="J13" s="289">
        <v>-39.229638252690904</v>
      </c>
      <c r="K13" s="289">
        <v>140.67730940112006</v>
      </c>
      <c r="L13" s="289">
        <v>133.87592753526306</v>
      </c>
      <c r="M13" s="289" t="s">
        <v>22</v>
      </c>
      <c r="N13" s="365">
        <v>362.42615428735297</v>
      </c>
      <c r="O13" s="288">
        <v>240.24573094543939</v>
      </c>
      <c r="P13" s="288">
        <v>-77.350821603223551</v>
      </c>
      <c r="Q13" s="288">
        <v>45.027366184442116</v>
      </c>
      <c r="R13" s="288">
        <v>111.28676262364797</v>
      </c>
      <c r="S13" s="109" t="s">
        <v>38</v>
      </c>
    </row>
    <row r="14" spans="1:19" ht="24.95" customHeight="1">
      <c r="A14" s="109" t="s">
        <v>39</v>
      </c>
      <c r="B14" s="288">
        <v>-0.96735231716802161</v>
      </c>
      <c r="C14" s="291">
        <v>5.1588709936595905</v>
      </c>
      <c r="D14" s="292">
        <v>0.50482119128412251</v>
      </c>
      <c r="E14" s="292">
        <v>33.880298344551562</v>
      </c>
      <c r="F14" s="366">
        <v>103.25737973051326</v>
      </c>
      <c r="G14" s="291">
        <v>2.9090466378193298</v>
      </c>
      <c r="H14" s="289">
        <v>-14.147796631770959</v>
      </c>
      <c r="I14" s="289">
        <v>-24.07038943279079</v>
      </c>
      <c r="J14" s="289">
        <v>101.37813932770916</v>
      </c>
      <c r="K14" s="289">
        <v>-20.253697474763968</v>
      </c>
      <c r="L14" s="289">
        <v>-83.07862222884637</v>
      </c>
      <c r="M14" s="289" t="s">
        <v>22</v>
      </c>
      <c r="N14" s="365">
        <v>121.30110690927484</v>
      </c>
      <c r="O14" s="288">
        <v>89.387755102040813</v>
      </c>
      <c r="P14" s="288">
        <v>-37.2556745700115</v>
      </c>
      <c r="Q14" s="288">
        <v>-24.165043685770371</v>
      </c>
      <c r="R14" s="288">
        <v>29.953009863138362</v>
      </c>
      <c r="S14" s="109" t="s">
        <v>39</v>
      </c>
    </row>
    <row r="15" spans="1:19" ht="24.95" customHeight="1">
      <c r="A15" s="109" t="s">
        <v>40</v>
      </c>
      <c r="B15" s="288">
        <v>3.1505648991089004</v>
      </c>
      <c r="C15" s="291">
        <v>60.366131317461139</v>
      </c>
      <c r="D15" s="292">
        <v>65.62297010083023</v>
      </c>
      <c r="E15" s="292">
        <v>42.060684425008901</v>
      </c>
      <c r="F15" s="366">
        <v>45.173665417416686</v>
      </c>
      <c r="G15" s="291">
        <v>26.803481359726405</v>
      </c>
      <c r="H15" s="289">
        <v>7.9231606234198466</v>
      </c>
      <c r="I15" s="289">
        <v>69.444489262492141</v>
      </c>
      <c r="J15" s="289">
        <v>75.401319792202912</v>
      </c>
      <c r="K15" s="289">
        <v>116.65884333371102</v>
      </c>
      <c r="L15" s="289" t="s">
        <v>22</v>
      </c>
      <c r="M15" s="289" t="s">
        <v>22</v>
      </c>
      <c r="N15" s="365">
        <v>176.22113539280633</v>
      </c>
      <c r="O15" s="288">
        <v>4.3910934195795477</v>
      </c>
      <c r="P15" s="288">
        <v>68.930631902866764</v>
      </c>
      <c r="Q15" s="288">
        <v>-4.2743850338558786</v>
      </c>
      <c r="R15" s="288">
        <v>472.96143334875887</v>
      </c>
      <c r="S15" s="109" t="s">
        <v>40</v>
      </c>
    </row>
    <row r="16" spans="1:19" ht="24.95" customHeight="1">
      <c r="A16" s="109" t="s">
        <v>41</v>
      </c>
      <c r="B16" s="288">
        <v>-6.0649114018420107</v>
      </c>
      <c r="C16" s="291">
        <v>-5.9848576920904293</v>
      </c>
      <c r="D16" s="292">
        <v>-3.6126400978384083</v>
      </c>
      <c r="E16" s="292">
        <v>-32.212340861264082</v>
      </c>
      <c r="F16" s="366">
        <v>-26.189237485579866</v>
      </c>
      <c r="G16" s="291">
        <v>-39.200288406273096</v>
      </c>
      <c r="H16" s="289">
        <v>-4.574702287351144</v>
      </c>
      <c r="I16" s="289">
        <v>-86.019935992824671</v>
      </c>
      <c r="J16" s="289">
        <v>-28.035278726700284</v>
      </c>
      <c r="K16" s="289">
        <v>220.7338791747618</v>
      </c>
      <c r="L16" s="289" t="s">
        <v>209</v>
      </c>
      <c r="M16" s="289" t="s">
        <v>22</v>
      </c>
      <c r="N16" s="365">
        <v>-94.163633597434668</v>
      </c>
      <c r="O16" s="288">
        <v>38.864164323266891</v>
      </c>
      <c r="P16" s="288">
        <v>-62.943525176250972</v>
      </c>
      <c r="Q16" s="288">
        <v>9.8457634311019291</v>
      </c>
      <c r="R16" s="288">
        <v>100.97601034450219</v>
      </c>
      <c r="S16" s="109" t="s">
        <v>41</v>
      </c>
    </row>
    <row r="17" spans="1:19" ht="24.95" customHeight="1">
      <c r="A17" s="109" t="s">
        <v>42</v>
      </c>
      <c r="B17" s="288">
        <v>-6.1448395586262734</v>
      </c>
      <c r="C17" s="291">
        <v>19.950384830764818</v>
      </c>
      <c r="D17" s="292">
        <v>20.999771888648326</v>
      </c>
      <c r="E17" s="292">
        <v>1.0185345030524644</v>
      </c>
      <c r="F17" s="366">
        <v>48.69142949027173</v>
      </c>
      <c r="G17" s="291">
        <v>89.028873437864377</v>
      </c>
      <c r="H17" s="289">
        <v>11.115471039420584</v>
      </c>
      <c r="I17" s="289">
        <v>-1.4685801342938305</v>
      </c>
      <c r="J17" s="289">
        <v>219.15945423557753</v>
      </c>
      <c r="K17" s="289">
        <v>72.127319107539165</v>
      </c>
      <c r="L17" s="289">
        <v>20.111998298065075</v>
      </c>
      <c r="M17" s="289" t="s">
        <v>22</v>
      </c>
      <c r="N17" s="365">
        <v>287.45987101906303</v>
      </c>
      <c r="O17" s="288" t="s">
        <v>209</v>
      </c>
      <c r="P17" s="288">
        <v>-33.352808008745967</v>
      </c>
      <c r="Q17" s="288">
        <v>100.01723064198907</v>
      </c>
      <c r="R17" s="288">
        <v>-1.4636598263888629</v>
      </c>
      <c r="S17" s="109" t="s">
        <v>42</v>
      </c>
    </row>
    <row r="18" spans="1:19" ht="24.95" customHeight="1">
      <c r="A18" s="109" t="s">
        <v>43</v>
      </c>
      <c r="B18" s="288">
        <v>-2.0687172367732813</v>
      </c>
      <c r="C18" s="291">
        <v>-10.512781596652545</v>
      </c>
      <c r="D18" s="292">
        <v>-20.256472465662071</v>
      </c>
      <c r="E18" s="292">
        <v>38.746119452070133</v>
      </c>
      <c r="F18" s="366">
        <v>7.9275406478957535</v>
      </c>
      <c r="G18" s="291">
        <v>-9.626966473783483</v>
      </c>
      <c r="H18" s="289">
        <v>-23.034493045456244</v>
      </c>
      <c r="I18" s="289">
        <v>23.58784227562613</v>
      </c>
      <c r="J18" s="289">
        <v>-2.9823487012177594</v>
      </c>
      <c r="K18" s="289">
        <v>-11.298664268637722</v>
      </c>
      <c r="L18" s="289">
        <v>-49.85470089513079</v>
      </c>
      <c r="M18" s="289">
        <v>-77.450476807289448</v>
      </c>
      <c r="N18" s="365">
        <v>28.501721825076515</v>
      </c>
      <c r="O18" s="288">
        <v>235.83398581295063</v>
      </c>
      <c r="P18" s="288">
        <v>9.8862408976916356</v>
      </c>
      <c r="Q18" s="288">
        <v>-25.834337895585591</v>
      </c>
      <c r="R18" s="288">
        <v>32.843789877313952</v>
      </c>
      <c r="S18" s="109" t="s">
        <v>43</v>
      </c>
    </row>
    <row r="19" spans="1:19" ht="24.95" customHeight="1">
      <c r="A19" s="109" t="s">
        <v>44</v>
      </c>
      <c r="B19" s="288">
        <v>-3.6583121620238188</v>
      </c>
      <c r="C19" s="291">
        <v>-22.760769622201352</v>
      </c>
      <c r="D19" s="292">
        <v>-27.434393748823112</v>
      </c>
      <c r="E19" s="292">
        <v>13.834812774206711</v>
      </c>
      <c r="F19" s="366">
        <v>9.7939240282898226</v>
      </c>
      <c r="G19" s="291">
        <v>-18.304604844332616</v>
      </c>
      <c r="H19" s="289">
        <v>-35.855740726251639</v>
      </c>
      <c r="I19" s="289">
        <v>28.464386351520318</v>
      </c>
      <c r="J19" s="289">
        <v>-27.26589643834086</v>
      </c>
      <c r="K19" s="289">
        <v>-67.0020956854963</v>
      </c>
      <c r="L19" s="289">
        <v>-37.734472945337714</v>
      </c>
      <c r="M19" s="289">
        <v>-86.614237068266576</v>
      </c>
      <c r="N19" s="365">
        <v>-77.534510777363067</v>
      </c>
      <c r="O19" s="288">
        <v>142.31758855603994</v>
      </c>
      <c r="P19" s="288">
        <v>-44.446834306448991</v>
      </c>
      <c r="Q19" s="288">
        <v>-9.8201213135327379</v>
      </c>
      <c r="R19" s="288">
        <v>-64.431785238990798</v>
      </c>
      <c r="S19" s="109" t="s">
        <v>44</v>
      </c>
    </row>
    <row r="20" spans="1:19" ht="24.95" customHeight="1">
      <c r="A20" s="109" t="s">
        <v>45</v>
      </c>
      <c r="B20" s="288">
        <v>-7.1738778902183782</v>
      </c>
      <c r="C20" s="291">
        <v>17.476174430950493</v>
      </c>
      <c r="D20" s="292">
        <v>14.250114321841863</v>
      </c>
      <c r="E20" s="292">
        <v>20.00462170826205</v>
      </c>
      <c r="F20" s="366">
        <v>52.39469062877734</v>
      </c>
      <c r="G20" s="291">
        <v>16.615174338311718</v>
      </c>
      <c r="H20" s="289">
        <v>21.345277781467061</v>
      </c>
      <c r="I20" s="289">
        <v>179.44842671164287</v>
      </c>
      <c r="J20" s="289">
        <v>-42.556856917744746</v>
      </c>
      <c r="K20" s="289">
        <v>71.444297408391975</v>
      </c>
      <c r="L20" s="289">
        <v>23.614501197934828</v>
      </c>
      <c r="M20" s="289">
        <v>-85.90598290598291</v>
      </c>
      <c r="N20" s="365">
        <v>302.58411843876178</v>
      </c>
      <c r="O20" s="288">
        <v>22.793830881049445</v>
      </c>
      <c r="P20" s="288">
        <v>9.3879026520263551</v>
      </c>
      <c r="Q20" s="288">
        <v>-32.171952152198031</v>
      </c>
      <c r="R20" s="288">
        <v>97.68439155139049</v>
      </c>
      <c r="S20" s="109" t="s">
        <v>45</v>
      </c>
    </row>
    <row r="21" spans="1:19" ht="24.95" customHeight="1">
      <c r="A21" s="109" t="s">
        <v>46</v>
      </c>
      <c r="B21" s="288">
        <v>-3.0947924002494176</v>
      </c>
      <c r="C21" s="291">
        <v>7.9959887836729138</v>
      </c>
      <c r="D21" s="292">
        <v>2.3456796383149623</v>
      </c>
      <c r="E21" s="292">
        <v>30.350755175178392</v>
      </c>
      <c r="F21" s="366">
        <v>47.737148296654937</v>
      </c>
      <c r="G21" s="291">
        <v>3.0272255028367567</v>
      </c>
      <c r="H21" s="289">
        <v>-2.6139055619852911</v>
      </c>
      <c r="I21" s="289">
        <v>2.6681585005962916</v>
      </c>
      <c r="J21" s="289">
        <v>26.362085717370178</v>
      </c>
      <c r="K21" s="289">
        <v>-21.696038258641437</v>
      </c>
      <c r="L21" s="289">
        <v>-74.135048057629305</v>
      </c>
      <c r="M21" s="289">
        <v>29.347900041795043</v>
      </c>
      <c r="N21" s="365">
        <v>39.385667051888987</v>
      </c>
      <c r="O21" s="288">
        <v>-3.8345955809635655</v>
      </c>
      <c r="P21" s="288">
        <v>-51.485687063218144</v>
      </c>
      <c r="Q21" s="288">
        <v>18.301661608898627</v>
      </c>
      <c r="R21" s="288">
        <v>-10.136760877771692</v>
      </c>
      <c r="S21" s="109" t="s">
        <v>46</v>
      </c>
    </row>
    <row r="22" spans="1:19" ht="24.95" customHeight="1">
      <c r="A22" s="109" t="s">
        <v>47</v>
      </c>
      <c r="B22" s="288">
        <v>0.65296280896032499</v>
      </c>
      <c r="C22" s="291">
        <v>6.208347303520668</v>
      </c>
      <c r="D22" s="292">
        <v>4.3619254030033545</v>
      </c>
      <c r="E22" s="292">
        <v>9.4239334188383594</v>
      </c>
      <c r="F22" s="366">
        <v>20.559091327405127</v>
      </c>
      <c r="G22" s="291">
        <v>32.589017247107819</v>
      </c>
      <c r="H22" s="289">
        <v>40.950187179692506</v>
      </c>
      <c r="I22" s="289">
        <v>-16.490559687196765</v>
      </c>
      <c r="J22" s="289">
        <v>40.6993924740772</v>
      </c>
      <c r="K22" s="289">
        <v>18.022369442579773</v>
      </c>
      <c r="L22" s="289">
        <v>-9.9485968778319318</v>
      </c>
      <c r="M22" s="289">
        <v>-58.842496899545267</v>
      </c>
      <c r="N22" s="365">
        <v>53.959887557984473</v>
      </c>
      <c r="O22" s="288">
        <v>101.44629477288393</v>
      </c>
      <c r="P22" s="288">
        <v>25.242864684887834</v>
      </c>
      <c r="Q22" s="288">
        <v>30.936730833453026</v>
      </c>
      <c r="R22" s="288">
        <v>50.921631925103071</v>
      </c>
      <c r="S22" s="109" t="s">
        <v>47</v>
      </c>
    </row>
    <row r="23" spans="1:19" ht="24.95" customHeight="1">
      <c r="A23" s="109" t="s">
        <v>48</v>
      </c>
      <c r="B23" s="288">
        <v>0.8042806516103127</v>
      </c>
      <c r="C23" s="291">
        <v>30.052910099853563</v>
      </c>
      <c r="D23" s="292">
        <v>29.84266200251659</v>
      </c>
      <c r="E23" s="292">
        <v>24.139879410500328</v>
      </c>
      <c r="F23" s="366">
        <v>39.752533094478679</v>
      </c>
      <c r="G23" s="291">
        <v>54.878017465118376</v>
      </c>
      <c r="H23" s="289">
        <v>57.830664853309486</v>
      </c>
      <c r="I23" s="289">
        <v>79.539672657820205</v>
      </c>
      <c r="J23" s="289">
        <v>40.511494956386656</v>
      </c>
      <c r="K23" s="289">
        <v>64.890974216173788</v>
      </c>
      <c r="L23" s="289">
        <v>23.657177843054015</v>
      </c>
      <c r="M23" s="289">
        <v>-49.541962348249371</v>
      </c>
      <c r="N23" s="365">
        <v>105.76094047068136</v>
      </c>
      <c r="O23" s="288">
        <v>1.8338151087216659</v>
      </c>
      <c r="P23" s="288">
        <v>-29.494669565649602</v>
      </c>
      <c r="Q23" s="288">
        <v>-15.281385584467344</v>
      </c>
      <c r="R23" s="288">
        <v>1.3846139564293765</v>
      </c>
      <c r="S23" s="109" t="s">
        <v>48</v>
      </c>
    </row>
    <row r="24" spans="1:19" ht="24.95" customHeight="1">
      <c r="A24" s="109" t="s">
        <v>49</v>
      </c>
      <c r="B24" s="288">
        <v>2.5659012381083386</v>
      </c>
      <c r="C24" s="291">
        <v>18.994862784071614</v>
      </c>
      <c r="D24" s="292">
        <v>15.261947138662009</v>
      </c>
      <c r="E24" s="292">
        <v>44.604101818505569</v>
      </c>
      <c r="F24" s="366">
        <v>27.298578542102163</v>
      </c>
      <c r="G24" s="291">
        <v>17.222768230898794</v>
      </c>
      <c r="H24" s="289">
        <v>1.8614865019746816</v>
      </c>
      <c r="I24" s="289">
        <v>19.552769719574542</v>
      </c>
      <c r="J24" s="289">
        <v>53.954337350356525</v>
      </c>
      <c r="K24" s="289">
        <v>35.042416562231523</v>
      </c>
      <c r="L24" s="289">
        <v>-30.273789545652306</v>
      </c>
      <c r="M24" s="289" t="s">
        <v>209</v>
      </c>
      <c r="N24" s="365">
        <v>107.30948071478861</v>
      </c>
      <c r="O24" s="288">
        <v>-40.892564532994655</v>
      </c>
      <c r="P24" s="288">
        <v>-8.295718966845385</v>
      </c>
      <c r="Q24" s="288">
        <v>-19.056305705179</v>
      </c>
      <c r="R24" s="288">
        <v>46.753102176952581</v>
      </c>
      <c r="S24" s="109" t="s">
        <v>49</v>
      </c>
    </row>
    <row r="25" spans="1:19" ht="24.95" customHeight="1">
      <c r="A25" s="109" t="s">
        <v>50</v>
      </c>
      <c r="B25" s="288">
        <v>-0.27138018229838679</v>
      </c>
      <c r="C25" s="291">
        <v>34.644937629088417</v>
      </c>
      <c r="D25" s="292">
        <v>64.472722889370061</v>
      </c>
      <c r="E25" s="292">
        <v>-40.465279138854818</v>
      </c>
      <c r="F25" s="366">
        <v>-1.1974755024082384</v>
      </c>
      <c r="G25" s="291">
        <v>-11.159609296223366</v>
      </c>
      <c r="H25" s="289">
        <v>-41.410753302078419</v>
      </c>
      <c r="I25" s="289">
        <v>-37.633044665636561</v>
      </c>
      <c r="J25" s="289">
        <v>62.454527813115078</v>
      </c>
      <c r="K25" s="289">
        <v>-7.2086993470286842</v>
      </c>
      <c r="L25" s="289">
        <v>-63.377163167401477</v>
      </c>
      <c r="M25" s="289" t="s">
        <v>209</v>
      </c>
      <c r="N25" s="365">
        <v>16.112529862426882</v>
      </c>
      <c r="O25" s="288">
        <v>-9.2627436512328671</v>
      </c>
      <c r="P25" s="288">
        <v>-34.26448349530277</v>
      </c>
      <c r="Q25" s="288">
        <v>-12.358647172200705</v>
      </c>
      <c r="R25" s="288">
        <v>23.833447718974469</v>
      </c>
      <c r="S25" s="109" t="s">
        <v>50</v>
      </c>
    </row>
    <row r="26" spans="1:19" ht="24.95" customHeight="1">
      <c r="A26" s="109" t="s">
        <v>51</v>
      </c>
      <c r="B26" s="288">
        <v>-1.4651420071142525</v>
      </c>
      <c r="C26" s="291">
        <v>147.22814171817703</v>
      </c>
      <c r="D26" s="292">
        <v>153.20417894405006</v>
      </c>
      <c r="E26" s="292">
        <v>66.224001779557341</v>
      </c>
      <c r="F26" s="366">
        <v>182.54336591948913</v>
      </c>
      <c r="G26" s="291">
        <v>130.25122941564157</v>
      </c>
      <c r="H26" s="289">
        <v>110.23643870178526</v>
      </c>
      <c r="I26" s="289">
        <v>181.64830991264716</v>
      </c>
      <c r="J26" s="289">
        <v>131.13451030998598</v>
      </c>
      <c r="K26" s="289">
        <v>-60.803683908902023</v>
      </c>
      <c r="L26" s="289" t="s">
        <v>22</v>
      </c>
      <c r="M26" s="289" t="s">
        <v>22</v>
      </c>
      <c r="N26" s="365">
        <v>91.092594188093102</v>
      </c>
      <c r="O26" s="288">
        <v>294.23772546521974</v>
      </c>
      <c r="P26" s="288">
        <v>-1.0027621303124334</v>
      </c>
      <c r="Q26" s="288">
        <v>77.91150064129971</v>
      </c>
      <c r="R26" s="288">
        <v>24.841239382442737</v>
      </c>
      <c r="S26" s="109" t="s">
        <v>51</v>
      </c>
    </row>
    <row r="27" spans="1:19" ht="24.95" customHeight="1">
      <c r="A27" s="109" t="s">
        <v>52</v>
      </c>
      <c r="B27" s="288">
        <v>-3.6131845685513326</v>
      </c>
      <c r="C27" s="291">
        <v>53.694758145007825</v>
      </c>
      <c r="D27" s="292">
        <v>49.440687987547051</v>
      </c>
      <c r="E27" s="292">
        <v>105.07997523140142</v>
      </c>
      <c r="F27" s="366">
        <v>73.664393451362827</v>
      </c>
      <c r="G27" s="291">
        <v>120.77886578053909</v>
      </c>
      <c r="H27" s="289">
        <v>88.114877917036694</v>
      </c>
      <c r="I27" s="289">
        <v>78.9645166216973</v>
      </c>
      <c r="J27" s="289">
        <v>231.15950471872981</v>
      </c>
      <c r="K27" s="289">
        <v>-79.751039025220166</v>
      </c>
      <c r="L27" s="289">
        <v>-90.623539196087336</v>
      </c>
      <c r="M27" s="289">
        <v>437.47755834829445</v>
      </c>
      <c r="N27" s="365" t="s">
        <v>209</v>
      </c>
      <c r="O27" s="288">
        <v>254.7273893521488</v>
      </c>
      <c r="P27" s="288">
        <v>7.8549203174963083</v>
      </c>
      <c r="Q27" s="288">
        <v>200.94126887605148</v>
      </c>
      <c r="R27" s="288">
        <v>52.975271357704571</v>
      </c>
      <c r="S27" s="109" t="s">
        <v>52</v>
      </c>
    </row>
    <row r="28" spans="1:19" ht="24.95" customHeight="1">
      <c r="A28" s="109" t="s">
        <v>53</v>
      </c>
      <c r="B28" s="288">
        <v>-3.65456461715155</v>
      </c>
      <c r="C28" s="291">
        <v>15.598693003027279</v>
      </c>
      <c r="D28" s="292">
        <v>21.970133174034373</v>
      </c>
      <c r="E28" s="292">
        <v>-23.853593893865465</v>
      </c>
      <c r="F28" s="366">
        <v>31.001851293752964</v>
      </c>
      <c r="G28" s="291">
        <v>34.338944139761054</v>
      </c>
      <c r="H28" s="289">
        <v>21.223721833582104</v>
      </c>
      <c r="I28" s="289">
        <v>33.703507556931612</v>
      </c>
      <c r="J28" s="289">
        <v>112.82007035242586</v>
      </c>
      <c r="K28" s="289">
        <v>371.34095312338786</v>
      </c>
      <c r="L28" s="289" t="s">
        <v>209</v>
      </c>
      <c r="M28" s="289" t="s">
        <v>22</v>
      </c>
      <c r="N28" s="365">
        <v>228.56726467202003</v>
      </c>
      <c r="O28" s="288">
        <v>21.40398029052281</v>
      </c>
      <c r="P28" s="288">
        <v>-71.02142913179128</v>
      </c>
      <c r="Q28" s="288">
        <v>-3.0368823728180985</v>
      </c>
      <c r="R28" s="288">
        <v>-27.093260934292246</v>
      </c>
      <c r="S28" s="109" t="s">
        <v>53</v>
      </c>
    </row>
    <row r="29" spans="1:19" ht="24.95" customHeight="1">
      <c r="A29" s="109" t="s">
        <v>54</v>
      </c>
      <c r="B29" s="288">
        <v>-11.136662584231615</v>
      </c>
      <c r="C29" s="291">
        <v>0.18732077107614487</v>
      </c>
      <c r="D29" s="292">
        <v>-6.1593142731072419</v>
      </c>
      <c r="E29" s="292">
        <v>33.994516072574527</v>
      </c>
      <c r="F29" s="366">
        <v>11.299662443681768</v>
      </c>
      <c r="G29" s="291">
        <v>24.971446946763805</v>
      </c>
      <c r="H29" s="289">
        <v>-11.433694309869864</v>
      </c>
      <c r="I29" s="289">
        <v>167.67269845462948</v>
      </c>
      <c r="J29" s="289">
        <v>5.907448455956029</v>
      </c>
      <c r="K29" s="289">
        <v>69.996942599889366</v>
      </c>
      <c r="L29" s="289" t="s">
        <v>209</v>
      </c>
      <c r="M29" s="289" t="s">
        <v>22</v>
      </c>
      <c r="N29" s="365">
        <v>-19.181500466791832</v>
      </c>
      <c r="O29" s="288">
        <v>32.717160481342887</v>
      </c>
      <c r="P29" s="288">
        <v>-23.203283876796604</v>
      </c>
      <c r="Q29" s="288">
        <v>-57.174578416417717</v>
      </c>
      <c r="R29" s="288">
        <v>-7.3509916459019706</v>
      </c>
      <c r="S29" s="109" t="s">
        <v>54</v>
      </c>
    </row>
    <row r="30" spans="1:19" ht="24.95" customHeight="1">
      <c r="A30" s="109" t="s">
        <v>55</v>
      </c>
      <c r="B30" s="288">
        <v>-3.5679656320092903</v>
      </c>
      <c r="C30" s="291">
        <v>5.9196492574489383</v>
      </c>
      <c r="D30" s="292">
        <v>-1.2251008630227602</v>
      </c>
      <c r="E30" s="292">
        <v>37.923877952278076</v>
      </c>
      <c r="F30" s="366">
        <v>33.400695762175843</v>
      </c>
      <c r="G30" s="291">
        <v>28.07479924424328</v>
      </c>
      <c r="H30" s="289">
        <v>-7.020247875929158</v>
      </c>
      <c r="I30" s="289">
        <v>37.608697689676177</v>
      </c>
      <c r="J30" s="289">
        <v>77.780881241953182</v>
      </c>
      <c r="K30" s="289">
        <v>-1.326997412637553</v>
      </c>
      <c r="L30" s="289" t="s">
        <v>209</v>
      </c>
      <c r="M30" s="289">
        <v>-99.463876401671371</v>
      </c>
      <c r="N30" s="365">
        <v>7.978027261153315</v>
      </c>
      <c r="O30" s="288">
        <v>10.194543800396303</v>
      </c>
      <c r="P30" s="288">
        <v>-47.691988260186434</v>
      </c>
      <c r="Q30" s="288">
        <v>-76.873052607845466</v>
      </c>
      <c r="R30" s="288">
        <v>-17.884798373247762</v>
      </c>
      <c r="S30" s="109" t="s">
        <v>55</v>
      </c>
    </row>
    <row r="31" spans="1:19" ht="24.95" customHeight="1">
      <c r="A31" s="109" t="s">
        <v>56</v>
      </c>
      <c r="B31" s="288">
        <v>-7.1682963096325665</v>
      </c>
      <c r="C31" s="291">
        <v>19.603552008939957</v>
      </c>
      <c r="D31" s="292">
        <v>17.674633798339528</v>
      </c>
      <c r="E31" s="292">
        <v>52.40328414451335</v>
      </c>
      <c r="F31" s="366">
        <v>11.263156674549066</v>
      </c>
      <c r="G31" s="291">
        <v>8.6668279124356218</v>
      </c>
      <c r="H31" s="289">
        <v>-10.235964708345904</v>
      </c>
      <c r="I31" s="289">
        <v>-12.406012943758142</v>
      </c>
      <c r="J31" s="289">
        <v>73.085359166514365</v>
      </c>
      <c r="K31" s="289">
        <v>-24.910911352934221</v>
      </c>
      <c r="L31" s="289">
        <v>23.874196020154642</v>
      </c>
      <c r="M31" s="289" t="s">
        <v>22</v>
      </c>
      <c r="N31" s="365">
        <v>2.371449735215748</v>
      </c>
      <c r="O31" s="288">
        <v>22.436047636997117</v>
      </c>
      <c r="P31" s="288">
        <v>-45.547884212342971</v>
      </c>
      <c r="Q31" s="288">
        <v>-50.711602864992322</v>
      </c>
      <c r="R31" s="288">
        <v>3.6372786358011666</v>
      </c>
      <c r="S31" s="109" t="s">
        <v>56</v>
      </c>
    </row>
    <row r="32" spans="1:19" ht="24.95" customHeight="1">
      <c r="A32" s="109" t="s">
        <v>57</v>
      </c>
      <c r="B32" s="288">
        <v>-6.5264656626771682</v>
      </c>
      <c r="C32" s="291">
        <v>13.336635624289798</v>
      </c>
      <c r="D32" s="292">
        <v>8.8384928207307922</v>
      </c>
      <c r="E32" s="292">
        <v>33.733927051238425</v>
      </c>
      <c r="F32" s="366">
        <v>60.843942346487637</v>
      </c>
      <c r="G32" s="291">
        <v>-2.1428646665643498</v>
      </c>
      <c r="H32" s="289">
        <v>9.6468654556159237</v>
      </c>
      <c r="I32" s="289">
        <v>7.5876952297548144</v>
      </c>
      <c r="J32" s="289">
        <v>-18.605593277583893</v>
      </c>
      <c r="K32" s="289">
        <v>-51.552795954236196</v>
      </c>
      <c r="L32" s="289">
        <v>-28.533459998056841</v>
      </c>
      <c r="M32" s="289" t="s">
        <v>22</v>
      </c>
      <c r="N32" s="365">
        <v>-61.068629128041628</v>
      </c>
      <c r="O32" s="288">
        <v>99.618704280414164</v>
      </c>
      <c r="P32" s="288">
        <v>-32.96053257203441</v>
      </c>
      <c r="Q32" s="288">
        <v>-35.797788076903075</v>
      </c>
      <c r="R32" s="288">
        <v>-27.95150181435389</v>
      </c>
      <c r="S32" s="109" t="s">
        <v>57</v>
      </c>
    </row>
    <row r="33" spans="1:19" ht="24.95" customHeight="1">
      <c r="A33" s="109" t="s">
        <v>58</v>
      </c>
      <c r="B33" s="288">
        <v>-3.8699722137493069</v>
      </c>
      <c r="C33" s="291">
        <v>8.0003080015025745</v>
      </c>
      <c r="D33" s="292">
        <v>4.0811584812766313</v>
      </c>
      <c r="E33" s="292">
        <v>56.761357368961143</v>
      </c>
      <c r="F33" s="366">
        <v>14.698370864479713</v>
      </c>
      <c r="G33" s="291">
        <v>14.058651700151614</v>
      </c>
      <c r="H33" s="289">
        <v>-10.057452692775087</v>
      </c>
      <c r="I33" s="289">
        <v>138.49100511510883</v>
      </c>
      <c r="J33" s="289">
        <v>24.301105370245281</v>
      </c>
      <c r="K33" s="289">
        <v>-26.616743116280688</v>
      </c>
      <c r="L33" s="289">
        <v>-84.136525514693233</v>
      </c>
      <c r="M33" s="289" t="s">
        <v>209</v>
      </c>
      <c r="N33" s="365">
        <v>19.711466994699009</v>
      </c>
      <c r="O33" s="288">
        <v>118.03466524738653</v>
      </c>
      <c r="P33" s="288">
        <v>-25.809722190418555</v>
      </c>
      <c r="Q33" s="288">
        <v>-6.5145658930502321</v>
      </c>
      <c r="R33" s="288">
        <v>4.1488335946060886</v>
      </c>
      <c r="S33" s="109" t="s">
        <v>58</v>
      </c>
    </row>
    <row r="34" spans="1:19" ht="24.95" customHeight="1">
      <c r="A34" s="109" t="s">
        <v>59</v>
      </c>
      <c r="B34" s="288">
        <v>-4.9979499766729845</v>
      </c>
      <c r="C34" s="291">
        <v>-44.841137931012142</v>
      </c>
      <c r="D34" s="292">
        <v>-49.978647294745173</v>
      </c>
      <c r="E34" s="292">
        <v>8.9418794831213688</v>
      </c>
      <c r="F34" s="366">
        <v>-6.8710409503298848</v>
      </c>
      <c r="G34" s="291">
        <v>-34.169050274435065</v>
      </c>
      <c r="H34" s="289">
        <v>-44.207145128028344</v>
      </c>
      <c r="I34" s="289">
        <v>61.919481721425285</v>
      </c>
      <c r="J34" s="289">
        <v>-38.789547266858825</v>
      </c>
      <c r="K34" s="289">
        <v>0.34493297821245505</v>
      </c>
      <c r="L34" s="289">
        <v>-85.1141920670254</v>
      </c>
      <c r="M34" s="289" t="s">
        <v>22</v>
      </c>
      <c r="N34" s="365">
        <v>65.370936709934199</v>
      </c>
      <c r="O34" s="288">
        <v>68.833506532066508</v>
      </c>
      <c r="P34" s="288">
        <v>-4.4652414576311514</v>
      </c>
      <c r="Q34" s="288">
        <v>-69.353712308633305</v>
      </c>
      <c r="R34" s="288">
        <v>50.659798657210416</v>
      </c>
      <c r="S34" s="109" t="s">
        <v>59</v>
      </c>
    </row>
    <row r="35" spans="1:19" ht="24.95" customHeight="1">
      <c r="A35" s="109" t="s">
        <v>60</v>
      </c>
      <c r="B35" s="288">
        <v>-3.8531659488990329</v>
      </c>
      <c r="C35" s="291">
        <v>-19.719052395573271</v>
      </c>
      <c r="D35" s="292">
        <v>-21.63039926505968</v>
      </c>
      <c r="E35" s="292">
        <v>18.663516166304845</v>
      </c>
      <c r="F35" s="366">
        <v>-19.061660378090536</v>
      </c>
      <c r="G35" s="291">
        <v>-23.347640027293636</v>
      </c>
      <c r="H35" s="289">
        <v>-10.05157147027343</v>
      </c>
      <c r="I35" s="289">
        <v>-53.367491264074545</v>
      </c>
      <c r="J35" s="289">
        <v>-32.728668778193679</v>
      </c>
      <c r="K35" s="289">
        <v>-64.326604870026543</v>
      </c>
      <c r="L35" s="289">
        <v>-66.66688071784202</v>
      </c>
      <c r="M35" s="289">
        <v>-85.855740503627828</v>
      </c>
      <c r="N35" s="365">
        <v>-62.114743831051946</v>
      </c>
      <c r="O35" s="288">
        <v>331.87122439958745</v>
      </c>
      <c r="P35" s="288">
        <v>-24.451821671108092</v>
      </c>
      <c r="Q35" s="288">
        <v>24.002254097925984</v>
      </c>
      <c r="R35" s="288">
        <v>-15.81639221591675</v>
      </c>
      <c r="S35" s="109" t="s">
        <v>60</v>
      </c>
    </row>
    <row r="36" spans="1:19" ht="24.95" customHeight="1">
      <c r="A36" s="109" t="s">
        <v>61</v>
      </c>
      <c r="B36" s="288">
        <v>-5.1772995721657651</v>
      </c>
      <c r="C36" s="291">
        <v>10.987475280158193</v>
      </c>
      <c r="D36" s="292">
        <v>10.277889461536716</v>
      </c>
      <c r="E36" s="292">
        <v>8.6251299579378014</v>
      </c>
      <c r="F36" s="366">
        <v>27.809089270485558</v>
      </c>
      <c r="G36" s="291">
        <v>17.854529175523751</v>
      </c>
      <c r="H36" s="289">
        <v>7.0521492189330246</v>
      </c>
      <c r="I36" s="289">
        <v>29.129621578405249</v>
      </c>
      <c r="J36" s="289">
        <v>31.232746588754111</v>
      </c>
      <c r="K36" s="289">
        <v>22.964342058389462</v>
      </c>
      <c r="L36" s="289">
        <v>-86.663268848007661</v>
      </c>
      <c r="M36" s="289" t="s">
        <v>209</v>
      </c>
      <c r="N36" s="365" t="s">
        <v>209</v>
      </c>
      <c r="O36" s="288">
        <v>23.133089455977213</v>
      </c>
      <c r="P36" s="288">
        <v>-27.652521455216899</v>
      </c>
      <c r="Q36" s="288">
        <v>58.892642765190203</v>
      </c>
      <c r="R36" s="288">
        <v>8.9918199889591648</v>
      </c>
      <c r="S36" s="109" t="s">
        <v>61</v>
      </c>
    </row>
    <row r="37" spans="1:19" ht="24.95" customHeight="1">
      <c r="A37" s="109" t="s">
        <v>62</v>
      </c>
      <c r="B37" s="288">
        <v>-2.2086591797356618</v>
      </c>
      <c r="C37" s="291">
        <v>24.59000870761956</v>
      </c>
      <c r="D37" s="292">
        <v>21.948339210360217</v>
      </c>
      <c r="E37" s="292">
        <v>24.195278829999282</v>
      </c>
      <c r="F37" s="366">
        <v>52.645833408968599</v>
      </c>
      <c r="G37" s="291">
        <v>9.0150108977187955</v>
      </c>
      <c r="H37" s="289">
        <v>7.319521062643247</v>
      </c>
      <c r="I37" s="289">
        <v>26.045244200976299</v>
      </c>
      <c r="J37" s="289">
        <v>2.258862037240263</v>
      </c>
      <c r="K37" s="289">
        <v>50.182478559589271</v>
      </c>
      <c r="L37" s="289">
        <v>0.60756249404715845</v>
      </c>
      <c r="M37" s="289">
        <v>-59.029746658889763</v>
      </c>
      <c r="N37" s="365">
        <v>337.02671441909723</v>
      </c>
      <c r="O37" s="288">
        <v>11.043053654236928</v>
      </c>
      <c r="P37" s="288">
        <v>-11.90888312152525</v>
      </c>
      <c r="Q37" s="288">
        <v>-6.9259398593444814</v>
      </c>
      <c r="R37" s="288">
        <v>167.31054100302026</v>
      </c>
      <c r="S37" s="109" t="s">
        <v>62</v>
      </c>
    </row>
    <row r="38" spans="1:19" ht="24.95" customHeight="1">
      <c r="A38" s="109" t="s">
        <v>63</v>
      </c>
      <c r="B38" s="288">
        <v>-1.9925247288849732</v>
      </c>
      <c r="C38" s="291">
        <v>18.288068845013569</v>
      </c>
      <c r="D38" s="292">
        <v>14.945764524561937</v>
      </c>
      <c r="E38" s="292">
        <v>43.202797818106887</v>
      </c>
      <c r="F38" s="366">
        <v>27.173003377818759</v>
      </c>
      <c r="G38" s="291">
        <v>22.832014674367045</v>
      </c>
      <c r="H38" s="289">
        <v>19.953458187041619</v>
      </c>
      <c r="I38" s="289">
        <v>42.434165087172232</v>
      </c>
      <c r="J38" s="289">
        <v>19.533915087710341</v>
      </c>
      <c r="K38" s="289">
        <v>243.30402619207069</v>
      </c>
      <c r="L38" s="289" t="s">
        <v>209</v>
      </c>
      <c r="M38" s="289">
        <v>116.14048522398969</v>
      </c>
      <c r="N38" s="365">
        <v>54.022733018041663</v>
      </c>
      <c r="O38" s="288">
        <v>161.93804150754914</v>
      </c>
      <c r="P38" s="288">
        <v>-0.62676571559930494</v>
      </c>
      <c r="Q38" s="288">
        <v>6.5320054092771187</v>
      </c>
      <c r="R38" s="288">
        <v>-31.868708730609299</v>
      </c>
      <c r="S38" s="109" t="s">
        <v>63</v>
      </c>
    </row>
    <row r="39" spans="1:19" ht="24.95" customHeight="1">
      <c r="A39" s="109" t="s">
        <v>64</v>
      </c>
      <c r="B39" s="288">
        <v>-5.6111439365316329</v>
      </c>
      <c r="C39" s="291">
        <v>62.12322885435691</v>
      </c>
      <c r="D39" s="292">
        <v>64.971517289264938</v>
      </c>
      <c r="E39" s="292">
        <v>26.101819819450995</v>
      </c>
      <c r="F39" s="366">
        <v>53.157501153534071</v>
      </c>
      <c r="G39" s="291">
        <v>19.770388407991874</v>
      </c>
      <c r="H39" s="289">
        <v>2.7080565711665656</v>
      </c>
      <c r="I39" s="289">
        <v>17.056285358135966</v>
      </c>
      <c r="J39" s="289">
        <v>101.81559814025357</v>
      </c>
      <c r="K39" s="289">
        <v>41.302734967794152</v>
      </c>
      <c r="L39" s="289">
        <v>4.7745637995202799</v>
      </c>
      <c r="M39" s="289" t="s">
        <v>22</v>
      </c>
      <c r="N39" s="365">
        <v>219.39331086336529</v>
      </c>
      <c r="O39" s="288" t="s">
        <v>209</v>
      </c>
      <c r="P39" s="288">
        <v>-7.5498285068352118</v>
      </c>
      <c r="Q39" s="288">
        <v>-68.549899351190632</v>
      </c>
      <c r="R39" s="288">
        <v>-21.775997117206984</v>
      </c>
      <c r="S39" s="109" t="s">
        <v>64</v>
      </c>
    </row>
    <row r="40" spans="1:19" ht="24.95" customHeight="1">
      <c r="A40" s="109" t="s">
        <v>65</v>
      </c>
      <c r="B40" s="288">
        <v>-9.9721957063214575</v>
      </c>
      <c r="C40" s="291">
        <v>4.1948316492537856</v>
      </c>
      <c r="D40" s="292">
        <v>0.26020862447082038</v>
      </c>
      <c r="E40" s="292">
        <v>45.199318737195483</v>
      </c>
      <c r="F40" s="366">
        <v>4.8299888077935549</v>
      </c>
      <c r="G40" s="291">
        <v>26.984332303911259</v>
      </c>
      <c r="H40" s="289">
        <v>48.766614650072114</v>
      </c>
      <c r="I40" s="289">
        <v>-34.233005343878048</v>
      </c>
      <c r="J40" s="289">
        <v>136.16300439472636</v>
      </c>
      <c r="K40" s="289">
        <v>-41.021579325784344</v>
      </c>
      <c r="L40" s="289">
        <v>-65.658316116414881</v>
      </c>
      <c r="M40" s="289" t="s">
        <v>209</v>
      </c>
      <c r="N40" s="365">
        <v>120.42557003564491</v>
      </c>
      <c r="O40" s="288">
        <v>-2.6473053237619837</v>
      </c>
      <c r="P40" s="288">
        <v>-51.997130669110511</v>
      </c>
      <c r="Q40" s="288">
        <v>-37.158545054690663</v>
      </c>
      <c r="R40" s="288">
        <v>28.45616995942234</v>
      </c>
      <c r="S40" s="109" t="s">
        <v>65</v>
      </c>
    </row>
    <row r="41" spans="1:19" ht="24.95" customHeight="1">
      <c r="A41" s="109" t="s">
        <v>66</v>
      </c>
      <c r="B41" s="288">
        <v>1.4012772081684517</v>
      </c>
      <c r="C41" s="291">
        <v>25.046606890318742</v>
      </c>
      <c r="D41" s="292">
        <v>15.501440292700238</v>
      </c>
      <c r="E41" s="292">
        <v>146.3161219536523</v>
      </c>
      <c r="F41" s="366">
        <v>83.388721706136323</v>
      </c>
      <c r="G41" s="291">
        <v>5.4285424882943687</v>
      </c>
      <c r="H41" s="289">
        <v>-18.807468379843399</v>
      </c>
      <c r="I41" s="289">
        <v>-17.438996049267956</v>
      </c>
      <c r="J41" s="289">
        <v>67.81016249677586</v>
      </c>
      <c r="K41" s="289" t="s">
        <v>209</v>
      </c>
      <c r="L41" s="289">
        <v>103.29635610475322</v>
      </c>
      <c r="M41" s="289" t="s">
        <v>22</v>
      </c>
      <c r="N41" s="365" t="s">
        <v>22</v>
      </c>
      <c r="O41" s="288">
        <v>-33.910236053773687</v>
      </c>
      <c r="P41" s="288">
        <v>131.62081039933042</v>
      </c>
      <c r="Q41" s="288">
        <v>-54.830036969821769</v>
      </c>
      <c r="R41" s="288">
        <v>-38.69418026768323</v>
      </c>
      <c r="S41" s="109" t="s">
        <v>66</v>
      </c>
    </row>
    <row r="42" spans="1:19" ht="24.95" customHeight="1">
      <c r="A42" s="109" t="s">
        <v>67</v>
      </c>
      <c r="B42" s="288">
        <v>-7.2057418376239752</v>
      </c>
      <c r="C42" s="291">
        <v>-25.356782739220606</v>
      </c>
      <c r="D42" s="292">
        <v>-27.359131651627067</v>
      </c>
      <c r="E42" s="292">
        <v>-34.221921721162033</v>
      </c>
      <c r="F42" s="366">
        <v>23.476062221733642</v>
      </c>
      <c r="G42" s="291">
        <v>-1.8091809380823065</v>
      </c>
      <c r="H42" s="289">
        <v>-40.892508394308756</v>
      </c>
      <c r="I42" s="289">
        <v>372.45860047313749</v>
      </c>
      <c r="J42" s="289">
        <v>25.34394759804448</v>
      </c>
      <c r="K42" s="289">
        <v>-42.185392781583317</v>
      </c>
      <c r="L42" s="289">
        <v>-37.282288685890386</v>
      </c>
      <c r="M42" s="289" t="s">
        <v>22</v>
      </c>
      <c r="N42" s="365">
        <v>-94.307337940111879</v>
      </c>
      <c r="O42" s="288">
        <v>-70.02094580641355</v>
      </c>
      <c r="P42" s="288">
        <v>-49.146283821274885</v>
      </c>
      <c r="Q42" s="288" t="s">
        <v>209</v>
      </c>
      <c r="R42" s="288">
        <v>-19.585565604805112</v>
      </c>
      <c r="S42" s="109" t="s">
        <v>67</v>
      </c>
    </row>
    <row r="43" spans="1:19" ht="24.95" customHeight="1">
      <c r="A43" s="109" t="s">
        <v>68</v>
      </c>
      <c r="B43" s="288">
        <v>-3.9579487543537795</v>
      </c>
      <c r="C43" s="291">
        <v>1.6664276583758095</v>
      </c>
      <c r="D43" s="292">
        <v>-1.9156934212417553</v>
      </c>
      <c r="E43" s="292">
        <v>15.257339728692386</v>
      </c>
      <c r="F43" s="366">
        <v>47.679941175487556</v>
      </c>
      <c r="G43" s="291">
        <v>-13.950739649514105</v>
      </c>
      <c r="H43" s="289">
        <v>-10.211934897655112</v>
      </c>
      <c r="I43" s="289">
        <v>-13.44652300660681</v>
      </c>
      <c r="J43" s="289">
        <v>-21.870024397167782</v>
      </c>
      <c r="K43" s="289">
        <v>175.76886240289451</v>
      </c>
      <c r="L43" s="289">
        <v>231.33157166594691</v>
      </c>
      <c r="M43" s="289">
        <v>-47.176812217681217</v>
      </c>
      <c r="N43" s="365">
        <v>140.80093391533856</v>
      </c>
      <c r="O43" s="288">
        <v>455.36023113389899</v>
      </c>
      <c r="P43" s="288">
        <v>-32.570595605177857</v>
      </c>
      <c r="Q43" s="288">
        <v>-56.352392821723576</v>
      </c>
      <c r="R43" s="288">
        <v>-5.5516564722304054</v>
      </c>
      <c r="S43" s="109" t="s">
        <v>68</v>
      </c>
    </row>
    <row r="44" spans="1:19" ht="24.95" customHeight="1">
      <c r="A44" s="109" t="s">
        <v>69</v>
      </c>
      <c r="B44" s="288">
        <v>-4.3783211286896062</v>
      </c>
      <c r="C44" s="291">
        <v>21.906249666996771</v>
      </c>
      <c r="D44" s="292">
        <v>20.850924372602634</v>
      </c>
      <c r="E44" s="292">
        <v>8.2728996131803569</v>
      </c>
      <c r="F44" s="366">
        <v>54.054537526692968</v>
      </c>
      <c r="G44" s="291">
        <v>39.83378709203518</v>
      </c>
      <c r="H44" s="289">
        <v>10.203994421329483</v>
      </c>
      <c r="I44" s="289">
        <v>118.95543744889613</v>
      </c>
      <c r="J44" s="289">
        <v>128.06814439265861</v>
      </c>
      <c r="K44" s="289">
        <v>117.23465716385894</v>
      </c>
      <c r="L44" s="289">
        <v>10.19029592773515</v>
      </c>
      <c r="M44" s="289" t="s">
        <v>22</v>
      </c>
      <c r="N44" s="365">
        <v>181.58439633800089</v>
      </c>
      <c r="O44" s="288">
        <v>99.382045021239605</v>
      </c>
      <c r="P44" s="288">
        <v>0.45015097878393817</v>
      </c>
      <c r="Q44" s="288">
        <v>32.620971598590643</v>
      </c>
      <c r="R44" s="288">
        <v>42.77444017884784</v>
      </c>
      <c r="S44" s="109" t="s">
        <v>69</v>
      </c>
    </row>
    <row r="45" spans="1:19" ht="24.95" customHeight="1">
      <c r="A45" s="109" t="s">
        <v>70</v>
      </c>
      <c r="B45" s="288">
        <v>-7.4712194377280667</v>
      </c>
      <c r="C45" s="291">
        <v>-32.767720472528367</v>
      </c>
      <c r="D45" s="292">
        <v>-40.354127867953608</v>
      </c>
      <c r="E45" s="292">
        <v>54.94005660681276</v>
      </c>
      <c r="F45" s="366">
        <v>42.257358047112859</v>
      </c>
      <c r="G45" s="291">
        <v>-1.9547119968175224</v>
      </c>
      <c r="H45" s="289">
        <v>-14.886134790969521</v>
      </c>
      <c r="I45" s="289">
        <v>91.726115025204138</v>
      </c>
      <c r="J45" s="289">
        <v>-18.102967632074055</v>
      </c>
      <c r="K45" s="289">
        <v>93.698404770997968</v>
      </c>
      <c r="L45" s="289">
        <v>39.939974203790058</v>
      </c>
      <c r="M45" s="289" t="s">
        <v>22</v>
      </c>
      <c r="N45" s="365">
        <v>138.23440295193149</v>
      </c>
      <c r="O45" s="288">
        <v>-38.875209955718425</v>
      </c>
      <c r="P45" s="288">
        <v>-33.459642736946762</v>
      </c>
      <c r="Q45" s="288">
        <v>-89.987057328811318</v>
      </c>
      <c r="R45" s="288">
        <v>-14.47851157723521</v>
      </c>
      <c r="S45" s="109" t="s">
        <v>70</v>
      </c>
    </row>
    <row r="46" spans="1:19" ht="24.95" customHeight="1">
      <c r="A46" s="109" t="s">
        <v>71</v>
      </c>
      <c r="B46" s="288">
        <v>-2.8097946165248828</v>
      </c>
      <c r="C46" s="291">
        <v>-24.076783063036928</v>
      </c>
      <c r="D46" s="292">
        <v>-31.331537709802632</v>
      </c>
      <c r="E46" s="292">
        <v>65.782305095150406</v>
      </c>
      <c r="F46" s="366">
        <v>40.484666632762043</v>
      </c>
      <c r="G46" s="291">
        <v>23.282236298389108</v>
      </c>
      <c r="H46" s="289">
        <v>-12.258614020471313</v>
      </c>
      <c r="I46" s="289">
        <v>144.43739912381832</v>
      </c>
      <c r="J46" s="289">
        <v>118.84816082669846</v>
      </c>
      <c r="K46" s="289">
        <v>-99.527325693450493</v>
      </c>
      <c r="L46" s="289" t="s">
        <v>22</v>
      </c>
      <c r="M46" s="289">
        <v>-97.09925762991476</v>
      </c>
      <c r="N46" s="365">
        <v>-93.668391229366833</v>
      </c>
      <c r="O46" s="288">
        <v>-91.877840456948846</v>
      </c>
      <c r="P46" s="288">
        <v>-46.580438346751265</v>
      </c>
      <c r="Q46" s="288">
        <v>-36.657116006142985</v>
      </c>
      <c r="R46" s="288">
        <v>36.84039113984926</v>
      </c>
      <c r="S46" s="109" t="s">
        <v>71</v>
      </c>
    </row>
    <row r="47" spans="1:19" ht="24.95" customHeight="1">
      <c r="A47" s="109" t="s">
        <v>72</v>
      </c>
      <c r="B47" s="288">
        <v>-3.9085714250281001</v>
      </c>
      <c r="C47" s="291">
        <v>-7.4162828641027119</v>
      </c>
      <c r="D47" s="292">
        <v>-14.285837244943679</v>
      </c>
      <c r="E47" s="292">
        <v>22.691199811886435</v>
      </c>
      <c r="F47" s="366">
        <v>43.585426859435984</v>
      </c>
      <c r="G47" s="291">
        <v>-52.290031127960376</v>
      </c>
      <c r="H47" s="289">
        <v>-52.962242130245421</v>
      </c>
      <c r="I47" s="289">
        <v>231.44526004833943</v>
      </c>
      <c r="J47" s="289">
        <v>-76.090428060562203</v>
      </c>
      <c r="K47" s="289">
        <v>-63.492117545004199</v>
      </c>
      <c r="L47" s="289">
        <v>-59.64669687130408</v>
      </c>
      <c r="M47" s="289" t="s">
        <v>22</v>
      </c>
      <c r="N47" s="365" t="s">
        <v>22</v>
      </c>
      <c r="O47" s="288">
        <v>25.77915641863369</v>
      </c>
      <c r="P47" s="288">
        <v>-14.760176922277296</v>
      </c>
      <c r="Q47" s="288">
        <v>-27.37629274993165</v>
      </c>
      <c r="R47" s="288">
        <v>-6.4333293686897122</v>
      </c>
      <c r="S47" s="109" t="s">
        <v>72</v>
      </c>
    </row>
    <row r="48" spans="1:19" ht="24.95" customHeight="1">
      <c r="A48" s="109" t="s">
        <v>73</v>
      </c>
      <c r="B48" s="288">
        <v>-5.0856494631390206</v>
      </c>
      <c r="C48" s="291">
        <v>-15.010227634895642</v>
      </c>
      <c r="D48" s="292">
        <v>-18.640740805177643</v>
      </c>
      <c r="E48" s="292">
        <v>5.6749871281369053</v>
      </c>
      <c r="F48" s="366">
        <v>22.540456312900275</v>
      </c>
      <c r="G48" s="291">
        <v>30.427293930044499</v>
      </c>
      <c r="H48" s="289">
        <v>11.815478407047635</v>
      </c>
      <c r="I48" s="289">
        <v>36.866106760004755</v>
      </c>
      <c r="J48" s="289">
        <v>92.366675197354169</v>
      </c>
      <c r="K48" s="289">
        <v>-55.576170731135946</v>
      </c>
      <c r="L48" s="289" t="s">
        <v>22</v>
      </c>
      <c r="M48" s="289" t="s">
        <v>22</v>
      </c>
      <c r="N48" s="365" t="s">
        <v>22</v>
      </c>
      <c r="O48" s="288">
        <v>-17.139714591911556</v>
      </c>
      <c r="P48" s="288">
        <v>-26.397631882720219</v>
      </c>
      <c r="Q48" s="288">
        <v>-57.545969775638525</v>
      </c>
      <c r="R48" s="288">
        <v>-25.894241869036151</v>
      </c>
      <c r="S48" s="109" t="s">
        <v>73</v>
      </c>
    </row>
    <row r="49" spans="1:19" ht="24.95" customHeight="1">
      <c r="A49" s="109" t="s">
        <v>74</v>
      </c>
      <c r="B49" s="288">
        <v>-0.89942085312657127</v>
      </c>
      <c r="C49" s="291">
        <v>-18.786899001423052</v>
      </c>
      <c r="D49" s="292">
        <v>-18.492853683704567</v>
      </c>
      <c r="E49" s="292">
        <v>-4.4995887897766806</v>
      </c>
      <c r="F49" s="366">
        <v>-41.547619047619044</v>
      </c>
      <c r="G49" s="291">
        <v>-10.838316441483641</v>
      </c>
      <c r="H49" s="289">
        <v>-18.61684959597072</v>
      </c>
      <c r="I49" s="289">
        <v>82.702954557912619</v>
      </c>
      <c r="J49" s="289">
        <v>-5.43343817365799</v>
      </c>
      <c r="K49" s="289">
        <v>15.75598725459966</v>
      </c>
      <c r="L49" s="289">
        <v>209.80632008154942</v>
      </c>
      <c r="M49" s="289" t="s">
        <v>22</v>
      </c>
      <c r="N49" s="365">
        <v>-68.401119952844084</v>
      </c>
      <c r="O49" s="288">
        <v>46.336678702413792</v>
      </c>
      <c r="P49" s="288">
        <v>-2.503317578197624</v>
      </c>
      <c r="Q49" s="288">
        <v>137.32083245430061</v>
      </c>
      <c r="R49" s="288">
        <v>7.5905477516472075</v>
      </c>
      <c r="S49" s="109" t="s">
        <v>74</v>
      </c>
    </row>
    <row r="50" spans="1:19" ht="24.95" customHeight="1">
      <c r="A50" s="109" t="s">
        <v>75</v>
      </c>
      <c r="B50" s="288">
        <v>-5.0004453414747303</v>
      </c>
      <c r="C50" s="291">
        <v>2.6108586599269472</v>
      </c>
      <c r="D50" s="292">
        <v>-0.77237780245032184</v>
      </c>
      <c r="E50" s="292">
        <v>39.673504650398883</v>
      </c>
      <c r="F50" s="366">
        <v>14.405667594088726</v>
      </c>
      <c r="G50" s="291">
        <v>14.036364821376154</v>
      </c>
      <c r="H50" s="289">
        <v>5.7970228658344496</v>
      </c>
      <c r="I50" s="289">
        <v>7.5865679933082504</v>
      </c>
      <c r="J50" s="289">
        <v>53.995892764839823</v>
      </c>
      <c r="K50" s="289">
        <v>62.932696745124645</v>
      </c>
      <c r="L50" s="289">
        <v>191.78593773680961</v>
      </c>
      <c r="M50" s="289">
        <v>143.35418892110482</v>
      </c>
      <c r="N50" s="365">
        <v>0.54822903541929691</v>
      </c>
      <c r="O50" s="288">
        <v>80.127194928522982</v>
      </c>
      <c r="P50" s="288">
        <v>-19.426836450661085</v>
      </c>
      <c r="Q50" s="288">
        <v>-25.251442454397008</v>
      </c>
      <c r="R50" s="288">
        <v>-29.133726787361041</v>
      </c>
      <c r="S50" s="109" t="s">
        <v>75</v>
      </c>
    </row>
    <row r="51" spans="1:19" ht="24.95" customHeight="1">
      <c r="A51" s="109" t="s">
        <v>76</v>
      </c>
      <c r="B51" s="288">
        <v>-9.4030699768665329</v>
      </c>
      <c r="C51" s="291">
        <v>11.703811518544782</v>
      </c>
      <c r="D51" s="292">
        <v>19.254054630631614</v>
      </c>
      <c r="E51" s="292">
        <v>42.969132005236673</v>
      </c>
      <c r="F51" s="366">
        <v>-44.728948221813859</v>
      </c>
      <c r="G51" s="291">
        <v>140.31831154844849</v>
      </c>
      <c r="H51" s="289">
        <v>190.42402056337846</v>
      </c>
      <c r="I51" s="289">
        <v>-26.880885721557647</v>
      </c>
      <c r="J51" s="289">
        <v>203.04032695086704</v>
      </c>
      <c r="K51" s="289">
        <v>-57.781756447711622</v>
      </c>
      <c r="L51" s="289">
        <v>-76.71831520886488</v>
      </c>
      <c r="M51" s="289">
        <v>-69.509594882729203</v>
      </c>
      <c r="N51" s="365" t="s">
        <v>22</v>
      </c>
      <c r="O51" s="288">
        <v>21.752603505207006</v>
      </c>
      <c r="P51" s="288">
        <v>-60.33630598342414</v>
      </c>
      <c r="Q51" s="288">
        <v>-48.623270595478104</v>
      </c>
      <c r="R51" s="288">
        <v>115.73901001864974</v>
      </c>
      <c r="S51" s="109" t="s">
        <v>76</v>
      </c>
    </row>
    <row r="52" spans="1:19" ht="24.95" customHeight="1">
      <c r="A52" s="109" t="s">
        <v>77</v>
      </c>
      <c r="B52" s="288">
        <v>-6.7039641592450749</v>
      </c>
      <c r="C52" s="291">
        <v>1.9139826114700469</v>
      </c>
      <c r="D52" s="292">
        <v>1.3537288615107741</v>
      </c>
      <c r="E52" s="292">
        <v>-11.365971120735708</v>
      </c>
      <c r="F52" s="366">
        <v>52.429330946991627</v>
      </c>
      <c r="G52" s="291">
        <v>-1.3999452456439343</v>
      </c>
      <c r="H52" s="289">
        <v>-9.0335591226664747</v>
      </c>
      <c r="I52" s="289">
        <v>107.8361078005459</v>
      </c>
      <c r="J52" s="289">
        <v>-23.722581992897432</v>
      </c>
      <c r="K52" s="289">
        <v>34.259403375947983</v>
      </c>
      <c r="L52" s="289">
        <v>-8.2762625835834029</v>
      </c>
      <c r="M52" s="289" t="s">
        <v>209</v>
      </c>
      <c r="N52" s="365">
        <v>176.3234696248112</v>
      </c>
      <c r="O52" s="288">
        <v>195.19097827524433</v>
      </c>
      <c r="P52" s="288">
        <v>-9.6172329879350258</v>
      </c>
      <c r="Q52" s="288">
        <v>-53.758021163416544</v>
      </c>
      <c r="R52" s="288">
        <v>-43.097477032925227</v>
      </c>
      <c r="S52" s="109" t="s">
        <v>77</v>
      </c>
    </row>
    <row r="53" spans="1:19" ht="24.95" customHeight="1">
      <c r="A53" s="109" t="s">
        <v>78</v>
      </c>
      <c r="B53" s="288">
        <v>-8.2038638135551452</v>
      </c>
      <c r="C53" s="291">
        <v>-12.80192262770916</v>
      </c>
      <c r="D53" s="292">
        <v>-17.700834022838251</v>
      </c>
      <c r="E53" s="292">
        <v>3.5340481361728848</v>
      </c>
      <c r="F53" s="366">
        <v>79.363700614503131</v>
      </c>
      <c r="G53" s="291">
        <v>-20.173749596123429</v>
      </c>
      <c r="H53" s="289">
        <v>-14.275645082245632</v>
      </c>
      <c r="I53" s="289">
        <v>-59.760968260548644</v>
      </c>
      <c r="J53" s="289">
        <v>2.9454787382984051</v>
      </c>
      <c r="K53" s="289">
        <v>159.18729015293394</v>
      </c>
      <c r="L53" s="289">
        <v>53.497615945245485</v>
      </c>
      <c r="M53" s="289">
        <v>-44.864864864864863</v>
      </c>
      <c r="N53" s="365" t="s">
        <v>209</v>
      </c>
      <c r="O53" s="288">
        <v>5.2336958594568301</v>
      </c>
      <c r="P53" s="288">
        <v>18.868777886271658</v>
      </c>
      <c r="Q53" s="288">
        <v>-81.779407170734984</v>
      </c>
      <c r="R53" s="288">
        <v>18.427705022257641</v>
      </c>
      <c r="S53" s="109" t="s">
        <v>78</v>
      </c>
    </row>
    <row r="54" spans="1:19" ht="24.95" customHeight="1">
      <c r="A54" s="109" t="s">
        <v>79</v>
      </c>
      <c r="B54" s="288">
        <v>-6.4896616165909506</v>
      </c>
      <c r="C54" s="291">
        <v>27.456744786129491</v>
      </c>
      <c r="D54" s="292">
        <v>23.345021805384818</v>
      </c>
      <c r="E54" s="292">
        <v>102.56155812701829</v>
      </c>
      <c r="F54" s="366">
        <v>-12.12419876340121</v>
      </c>
      <c r="G54" s="291">
        <v>31.667392108735612</v>
      </c>
      <c r="H54" s="289">
        <v>24.655596761440208</v>
      </c>
      <c r="I54" s="289">
        <v>60.278620877809232</v>
      </c>
      <c r="J54" s="289">
        <v>53.845488904149704</v>
      </c>
      <c r="K54" s="289">
        <v>-30.794746926393103</v>
      </c>
      <c r="L54" s="289">
        <v>-48.498002993334609</v>
      </c>
      <c r="M54" s="289">
        <v>-47.631557996974763</v>
      </c>
      <c r="N54" s="365">
        <v>20.621961373778703</v>
      </c>
      <c r="O54" s="288">
        <v>-38.770614198818599</v>
      </c>
      <c r="P54" s="288">
        <v>-28.22362005204144</v>
      </c>
      <c r="Q54" s="288">
        <v>2.2815395930375217</v>
      </c>
      <c r="R54" s="288">
        <v>-49.353687730829535</v>
      </c>
      <c r="S54" s="109" t="s">
        <v>79</v>
      </c>
    </row>
    <row r="55" spans="1:19" ht="24.95" customHeight="1">
      <c r="A55" s="109" t="s">
        <v>80</v>
      </c>
      <c r="B55" s="288">
        <v>-6.234829206285724</v>
      </c>
      <c r="C55" s="291">
        <v>-27.113490738169048</v>
      </c>
      <c r="D55" s="292">
        <v>-35.169069661715028</v>
      </c>
      <c r="E55" s="292">
        <v>65.405702350778341</v>
      </c>
      <c r="F55" s="366">
        <v>22.23271238615088</v>
      </c>
      <c r="G55" s="291">
        <v>43.670862169546439</v>
      </c>
      <c r="H55" s="289">
        <v>52.791050591637116</v>
      </c>
      <c r="I55" s="289">
        <v>16.162907317456884</v>
      </c>
      <c r="J55" s="289">
        <v>40.26196487105787</v>
      </c>
      <c r="K55" s="289">
        <v>-86.520779247883695</v>
      </c>
      <c r="L55" s="289">
        <v>-82.385360894611992</v>
      </c>
      <c r="M55" s="289" t="s">
        <v>22</v>
      </c>
      <c r="N55" s="365">
        <v>-88.572342799632438</v>
      </c>
      <c r="O55" s="288">
        <v>-56.72168400908982</v>
      </c>
      <c r="P55" s="288">
        <v>-55.106085613608599</v>
      </c>
      <c r="Q55" s="288">
        <v>-76.840116232910418</v>
      </c>
      <c r="R55" s="288">
        <v>-1.5112735652409128</v>
      </c>
      <c r="S55" s="109" t="s">
        <v>80</v>
      </c>
    </row>
    <row r="56" spans="1:19" ht="24.95" customHeight="1">
      <c r="A56" s="109" t="s">
        <v>81</v>
      </c>
      <c r="B56" s="288">
        <v>-6.8753127450816436</v>
      </c>
      <c r="C56" s="291">
        <v>23.348928926436159</v>
      </c>
      <c r="D56" s="292">
        <v>25.274119173845804</v>
      </c>
      <c r="E56" s="292">
        <v>21.596332737780671</v>
      </c>
      <c r="F56" s="366">
        <v>-0.84103343037564571</v>
      </c>
      <c r="G56" s="291">
        <v>-36.488274854572644</v>
      </c>
      <c r="H56" s="289">
        <v>-54.222412039390065</v>
      </c>
      <c r="I56" s="289">
        <v>-32.352125420014275</v>
      </c>
      <c r="J56" s="289">
        <v>32.111335307290489</v>
      </c>
      <c r="K56" s="289">
        <v>-36.416350465677816</v>
      </c>
      <c r="L56" s="289">
        <v>-45.364050705777672</v>
      </c>
      <c r="M56" s="289">
        <v>-93.21962518424931</v>
      </c>
      <c r="N56" s="365">
        <v>-17.002462078820955</v>
      </c>
      <c r="O56" s="288">
        <v>49.020411607971738</v>
      </c>
      <c r="P56" s="288">
        <v>-20.425097179819772</v>
      </c>
      <c r="Q56" s="288">
        <v>-64.936446526323834</v>
      </c>
      <c r="R56" s="288">
        <v>-52.077916879310088</v>
      </c>
      <c r="S56" s="109" t="s">
        <v>81</v>
      </c>
    </row>
    <row r="57" spans="1:19" ht="24.95" customHeight="1" thickBot="1">
      <c r="A57" s="110" t="s">
        <v>82</v>
      </c>
      <c r="B57" s="284">
        <v>-7.3826539346826365</v>
      </c>
      <c r="C57" s="294">
        <v>12.099101298053611</v>
      </c>
      <c r="D57" s="293">
        <v>11.337686283573717</v>
      </c>
      <c r="E57" s="293">
        <v>11.778917213542101</v>
      </c>
      <c r="F57" s="367">
        <v>33.698466864841492</v>
      </c>
      <c r="G57" s="287">
        <v>98.846467225683114</v>
      </c>
      <c r="H57" s="286">
        <v>80.825508466543994</v>
      </c>
      <c r="I57" s="286">
        <v>199.84668651224592</v>
      </c>
      <c r="J57" s="286">
        <v>111.59037570661826</v>
      </c>
      <c r="K57" s="286">
        <v>44.004309893300217</v>
      </c>
      <c r="L57" s="286">
        <v>427.19584321955119</v>
      </c>
      <c r="M57" s="286" t="s">
        <v>209</v>
      </c>
      <c r="N57" s="364">
        <v>-55.870904882893555</v>
      </c>
      <c r="O57" s="284">
        <v>99.372497356515112</v>
      </c>
      <c r="P57" s="284">
        <v>-24.358471144750482</v>
      </c>
      <c r="Q57" s="284">
        <v>-88.841458232911478</v>
      </c>
      <c r="R57" s="284">
        <v>-18.71845676985761</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54483-4EE6-4FCF-A755-3D298A4E5C8D}">
  <sheetPr>
    <pageSetUpPr fitToPage="1"/>
  </sheetPr>
  <dimension ref="A1:P22"/>
  <sheetViews>
    <sheetView showGridLines="0" zoomScaleNormal="100" zoomScaleSheetLayoutView="100" workbookViewId="0"/>
  </sheetViews>
  <sheetFormatPr defaultRowHeight="13.5"/>
  <cols>
    <col min="1" max="1" width="4.625" style="622" customWidth="1"/>
    <col min="2" max="2" width="4.625" style="620" customWidth="1"/>
    <col min="3" max="3" width="3.125" style="620" customWidth="1"/>
    <col min="4" max="4" width="10.5" style="621" bestFit="1" customWidth="1"/>
    <col min="5" max="5" width="11.625" style="621" customWidth="1"/>
    <col min="6" max="6" width="9.625" style="621" customWidth="1"/>
    <col min="7" max="7" width="11.625" style="621" customWidth="1"/>
    <col min="8" max="8" width="9.625" style="621" customWidth="1"/>
    <col min="9" max="9" width="11.625" style="621" customWidth="1"/>
    <col min="10" max="10" width="9.625" style="621" customWidth="1"/>
    <col min="11" max="11" width="11.625" style="621" customWidth="1"/>
    <col min="12" max="12" width="9.625" style="621" customWidth="1"/>
    <col min="13" max="15" width="10.625" style="621" customWidth="1"/>
    <col min="16" max="16" width="10.625" style="620" customWidth="1"/>
    <col min="17" max="16384" width="9" style="620"/>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令和6年2月審査分</v>
      </c>
    </row>
    <row r="7" spans="1:16" s="541" customFormat="1" ht="23.25" customHeight="1">
      <c r="A7" s="784" t="s">
        <v>318</v>
      </c>
      <c r="B7" s="785"/>
      <c r="C7" s="785"/>
      <c r="D7" s="786"/>
      <c r="E7" s="790" t="s">
        <v>319</v>
      </c>
      <c r="F7" s="792" t="s">
        <v>320</v>
      </c>
      <c r="G7" s="794" t="s">
        <v>321</v>
      </c>
      <c r="H7" s="796" t="s">
        <v>322</v>
      </c>
      <c r="I7" s="798" t="s">
        <v>323</v>
      </c>
      <c r="J7" s="799"/>
      <c r="K7" s="799"/>
      <c r="L7" s="800"/>
    </row>
    <row r="8" spans="1:16" s="541" customFormat="1" ht="36.75" customHeight="1" thickBot="1">
      <c r="A8" s="787"/>
      <c r="B8" s="788"/>
      <c r="C8" s="788"/>
      <c r="D8" s="789"/>
      <c r="E8" s="791"/>
      <c r="F8" s="793"/>
      <c r="G8" s="795"/>
      <c r="H8" s="797"/>
      <c r="I8" s="548" t="s">
        <v>319</v>
      </c>
      <c r="J8" s="549" t="s">
        <v>324</v>
      </c>
      <c r="K8" s="550" t="s">
        <v>321</v>
      </c>
      <c r="L8" s="551" t="s">
        <v>325</v>
      </c>
    </row>
    <row r="9" spans="1:16" s="541" customFormat="1" ht="12" customHeight="1" thickTop="1">
      <c r="A9" s="772" t="s">
        <v>326</v>
      </c>
      <c r="B9" s="552"/>
      <c r="C9" s="552"/>
      <c r="D9" s="552"/>
      <c r="E9" s="553" t="s">
        <v>327</v>
      </c>
      <c r="F9" s="554" t="s">
        <v>328</v>
      </c>
      <c r="G9" s="554" t="s">
        <v>329</v>
      </c>
      <c r="H9" s="555" t="s">
        <v>330</v>
      </c>
      <c r="I9" s="553" t="s">
        <v>331</v>
      </c>
      <c r="J9" s="554" t="s">
        <v>331</v>
      </c>
      <c r="K9" s="554" t="s">
        <v>331</v>
      </c>
      <c r="L9" s="556" t="s">
        <v>331</v>
      </c>
    </row>
    <row r="10" spans="1:16" s="541" customFormat="1" ht="33.75" customHeight="1">
      <c r="A10" s="773"/>
      <c r="B10" s="557" t="s">
        <v>332</v>
      </c>
      <c r="C10" s="558"/>
      <c r="D10" s="559"/>
      <c r="E10" s="560">
        <v>4255</v>
      </c>
      <c r="F10" s="561" t="s">
        <v>22</v>
      </c>
      <c r="G10" s="562">
        <v>2662968.8820000002</v>
      </c>
      <c r="H10" s="563" t="s">
        <v>22</v>
      </c>
      <c r="I10" s="564">
        <v>5.4000495417389232</v>
      </c>
      <c r="J10" s="565" t="s">
        <v>22</v>
      </c>
      <c r="K10" s="566">
        <v>8.7679007870270453</v>
      </c>
      <c r="L10" s="567" t="s">
        <v>22</v>
      </c>
    </row>
    <row r="11" spans="1:16" s="541" customFormat="1" ht="33.75" customHeight="1" thickBot="1">
      <c r="A11" s="774"/>
      <c r="B11" s="568" t="s">
        <v>333</v>
      </c>
      <c r="C11" s="568"/>
      <c r="D11" s="568"/>
      <c r="E11" s="569">
        <v>2334</v>
      </c>
      <c r="F11" s="570">
        <v>5485.3113983548765</v>
      </c>
      <c r="G11" s="571">
        <v>43676.889000000003</v>
      </c>
      <c r="H11" s="572">
        <v>164.0157693739059</v>
      </c>
      <c r="I11" s="573">
        <v>11.996161228406919</v>
      </c>
      <c r="J11" s="574">
        <v>6.2581675391489142</v>
      </c>
      <c r="K11" s="574">
        <v>13.175575520524887</v>
      </c>
      <c r="L11" s="575">
        <v>4.052367198047051</v>
      </c>
      <c r="O11" s="576"/>
      <c r="P11" s="576"/>
    </row>
    <row r="12" spans="1:16" s="541" customFormat="1" ht="33.75" customHeight="1">
      <c r="A12" s="775" t="s">
        <v>334</v>
      </c>
      <c r="B12" s="778" t="s">
        <v>5</v>
      </c>
      <c r="C12" s="577" t="s">
        <v>6</v>
      </c>
      <c r="D12" s="578"/>
      <c r="E12" s="579">
        <v>1660</v>
      </c>
      <c r="F12" s="580">
        <v>3901.292596944771</v>
      </c>
      <c r="G12" s="581" t="s">
        <v>22</v>
      </c>
      <c r="H12" s="582" t="s">
        <v>22</v>
      </c>
      <c r="I12" s="583">
        <v>18.826055833929843</v>
      </c>
      <c r="J12" s="580">
        <v>12.738140399900061</v>
      </c>
      <c r="K12" s="581" t="s">
        <v>22</v>
      </c>
      <c r="L12" s="584" t="s">
        <v>22</v>
      </c>
      <c r="O12" s="585"/>
      <c r="P12" s="586"/>
    </row>
    <row r="13" spans="1:16" s="541" customFormat="1" ht="33.75" customHeight="1">
      <c r="A13" s="776"/>
      <c r="B13" s="779"/>
      <c r="C13" s="587" t="s">
        <v>3</v>
      </c>
      <c r="D13" s="588"/>
      <c r="E13" s="589">
        <v>172</v>
      </c>
      <c r="F13" s="590">
        <v>404.23031727379549</v>
      </c>
      <c r="G13" s="591">
        <v>1036.365</v>
      </c>
      <c r="H13" s="592">
        <v>3.8917653413270337</v>
      </c>
      <c r="I13" s="593">
        <v>38.709677419354847</v>
      </c>
      <c r="J13" s="590">
        <v>31.603047647928406</v>
      </c>
      <c r="K13" s="594">
        <v>122.72618840383487</v>
      </c>
      <c r="L13" s="595">
        <v>104.77198400651656</v>
      </c>
      <c r="O13" s="596"/>
      <c r="P13" s="596"/>
    </row>
    <row r="14" spans="1:16" s="541" customFormat="1" ht="33.75" customHeight="1">
      <c r="A14" s="776"/>
      <c r="B14" s="779"/>
      <c r="C14" s="597"/>
      <c r="D14" s="598" t="s">
        <v>7</v>
      </c>
      <c r="E14" s="589">
        <v>157</v>
      </c>
      <c r="F14" s="590">
        <v>368.97767332549944</v>
      </c>
      <c r="G14" s="599">
        <v>1019.002</v>
      </c>
      <c r="H14" s="592">
        <v>3.8265636781857069</v>
      </c>
      <c r="I14" s="593">
        <v>45.370370370370381</v>
      </c>
      <c r="J14" s="590">
        <v>37.922487705096415</v>
      </c>
      <c r="K14" s="590">
        <v>192.46872972957459</v>
      </c>
      <c r="L14" s="595">
        <v>168.89250193606557</v>
      </c>
      <c r="P14" s="600"/>
    </row>
    <row r="15" spans="1:16" s="541" customFormat="1" ht="33.75" customHeight="1">
      <c r="A15" s="776"/>
      <c r="B15" s="779"/>
      <c r="C15" s="601"/>
      <c r="D15" s="598" t="s">
        <v>8</v>
      </c>
      <c r="E15" s="589">
        <v>15</v>
      </c>
      <c r="F15" s="590">
        <v>35.252643948296125</v>
      </c>
      <c r="G15" s="599">
        <v>17.363000000000056</v>
      </c>
      <c r="H15" s="592">
        <v>6.5201663141327137E-2</v>
      </c>
      <c r="I15" s="593">
        <v>-6.25</v>
      </c>
      <c r="J15" s="590">
        <v>-11.053172737955322</v>
      </c>
      <c r="K15" s="590">
        <v>-85.14649899482437</v>
      </c>
      <c r="L15" s="595">
        <v>-86.343856139818755</v>
      </c>
      <c r="O15" s="602"/>
    </row>
    <row r="16" spans="1:16" s="541" customFormat="1" ht="33.75" customHeight="1" thickBot="1">
      <c r="A16" s="776"/>
      <c r="B16" s="780"/>
      <c r="C16" s="603" t="s">
        <v>9</v>
      </c>
      <c r="D16" s="604"/>
      <c r="E16" s="605">
        <v>1832</v>
      </c>
      <c r="F16" s="606">
        <v>4305.5229142185663</v>
      </c>
      <c r="G16" s="607" t="s">
        <v>22</v>
      </c>
      <c r="H16" s="608" t="s">
        <v>22</v>
      </c>
      <c r="I16" s="609">
        <v>20.447074293228141</v>
      </c>
      <c r="J16" s="606">
        <v>14.27610785470317</v>
      </c>
      <c r="K16" s="607" t="s">
        <v>22</v>
      </c>
      <c r="L16" s="610" t="s">
        <v>22</v>
      </c>
    </row>
    <row r="17" spans="1:12" s="541" customFormat="1" ht="33.75" customHeight="1">
      <c r="A17" s="776"/>
      <c r="B17" s="781" t="s">
        <v>10</v>
      </c>
      <c r="C17" s="601" t="s">
        <v>6</v>
      </c>
      <c r="D17" s="611"/>
      <c r="E17" s="612">
        <v>258</v>
      </c>
      <c r="F17" s="613">
        <v>606.34547591069327</v>
      </c>
      <c r="G17" s="614" t="s">
        <v>22</v>
      </c>
      <c r="H17" s="563" t="s">
        <v>22</v>
      </c>
      <c r="I17" s="615">
        <v>10.256410256410263</v>
      </c>
      <c r="J17" s="613">
        <v>4.6075506945072249</v>
      </c>
      <c r="K17" s="614" t="s">
        <v>22</v>
      </c>
      <c r="L17" s="616" t="s">
        <v>22</v>
      </c>
    </row>
    <row r="18" spans="1:12" s="541" customFormat="1" ht="33.75" customHeight="1">
      <c r="A18" s="776"/>
      <c r="B18" s="782"/>
      <c r="C18" s="617" t="s">
        <v>3</v>
      </c>
      <c r="D18" s="618"/>
      <c r="E18" s="589">
        <v>10</v>
      </c>
      <c r="F18" s="590">
        <v>23.501762632197416</v>
      </c>
      <c r="G18" s="599">
        <v>-84.796000000000006</v>
      </c>
      <c r="H18" s="592">
        <v>-0.31842655230846967</v>
      </c>
      <c r="I18" s="593">
        <v>-37.5</v>
      </c>
      <c r="J18" s="590">
        <v>-40.702115158636886</v>
      </c>
      <c r="K18" s="590">
        <v>-70.870991566616851</v>
      </c>
      <c r="L18" s="595">
        <v>-73.219113155066594</v>
      </c>
    </row>
    <row r="19" spans="1:12" s="541" customFormat="1" ht="33.75" customHeight="1" thickBot="1">
      <c r="A19" s="777"/>
      <c r="B19" s="783"/>
      <c r="C19" s="603" t="s">
        <v>9</v>
      </c>
      <c r="D19" s="604"/>
      <c r="E19" s="605">
        <v>268</v>
      </c>
      <c r="F19" s="606">
        <v>629.84723854289075</v>
      </c>
      <c r="G19" s="607" t="s">
        <v>22</v>
      </c>
      <c r="H19" s="608" t="s">
        <v>22</v>
      </c>
      <c r="I19" s="609">
        <v>7.2000000000000028</v>
      </c>
      <c r="J19" s="606">
        <v>1.7077320799059947</v>
      </c>
      <c r="K19" s="607" t="s">
        <v>22</v>
      </c>
      <c r="L19" s="610" t="s">
        <v>22</v>
      </c>
    </row>
    <row r="20" spans="1:12" s="541" customFormat="1" ht="18.75" customHeight="1">
      <c r="A20" s="619"/>
    </row>
    <row r="21" spans="1:12" s="541" customFormat="1" ht="18.75" customHeight="1">
      <c r="A21" s="541" t="s">
        <v>335</v>
      </c>
    </row>
    <row r="22" spans="1:12" ht="14.25">
      <c r="A22" s="541" t="s">
        <v>336</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530482</v>
      </c>
      <c r="O7" s="141">
        <v>505042</v>
      </c>
      <c r="P7" s="133"/>
      <c r="Q7" s="133"/>
      <c r="R7" s="134"/>
    </row>
    <row r="8" spans="1:18">
      <c r="L8" s="132"/>
      <c r="M8" s="139" t="s">
        <v>140</v>
      </c>
      <c r="N8" s="140">
        <v>129376</v>
      </c>
      <c r="O8" s="141">
        <v>148498</v>
      </c>
      <c r="P8" s="133"/>
      <c r="Q8" s="133"/>
      <c r="R8" s="134"/>
    </row>
    <row r="9" spans="1:18">
      <c r="L9" s="132"/>
      <c r="M9" s="139" t="s">
        <v>141</v>
      </c>
      <c r="N9" s="140">
        <v>92992</v>
      </c>
      <c r="O9" s="141">
        <v>107953</v>
      </c>
      <c r="P9" s="133"/>
      <c r="Q9" s="133"/>
      <c r="R9" s="134"/>
    </row>
    <row r="10" spans="1:18">
      <c r="L10" s="132"/>
      <c r="M10" s="142" t="s">
        <v>194</v>
      </c>
      <c r="N10" s="140">
        <v>196775</v>
      </c>
      <c r="O10" s="141">
        <v>201817</v>
      </c>
      <c r="P10" s="133"/>
      <c r="Q10" s="133"/>
      <c r="R10" s="134"/>
    </row>
    <row r="11" spans="1:18">
      <c r="L11" s="132"/>
      <c r="M11" s="142" t="s">
        <v>144</v>
      </c>
      <c r="N11" s="140">
        <v>51216</v>
      </c>
      <c r="O11" s="141">
        <v>57751</v>
      </c>
      <c r="P11" s="133"/>
      <c r="Q11" s="133"/>
      <c r="R11" s="134"/>
    </row>
    <row r="12" spans="1:18">
      <c r="L12" s="132"/>
      <c r="M12" s="142" t="s">
        <v>145</v>
      </c>
      <c r="N12" s="140">
        <v>36269</v>
      </c>
      <c r="O12" s="141">
        <v>41634</v>
      </c>
      <c r="P12" s="133"/>
      <c r="Q12" s="133"/>
      <c r="R12" s="134"/>
    </row>
    <row r="13" spans="1:18">
      <c r="L13" s="132"/>
      <c r="M13" s="142" t="s">
        <v>146</v>
      </c>
      <c r="N13" s="140">
        <v>570</v>
      </c>
      <c r="O13" s="141">
        <v>550</v>
      </c>
      <c r="P13" s="133"/>
      <c r="Q13" s="133"/>
      <c r="R13" s="134"/>
    </row>
    <row r="14" spans="1:18">
      <c r="L14" s="132"/>
      <c r="M14" s="142" t="s">
        <v>147</v>
      </c>
      <c r="N14" s="140">
        <v>148</v>
      </c>
      <c r="O14" s="141">
        <v>153</v>
      </c>
      <c r="P14" s="133"/>
      <c r="Q14" s="133"/>
      <c r="R14" s="134"/>
    </row>
    <row r="15" spans="1:18">
      <c r="L15" s="132"/>
      <c r="M15" s="142" t="s">
        <v>148</v>
      </c>
      <c r="N15" s="140">
        <v>78</v>
      </c>
      <c r="O15" s="141">
        <v>94</v>
      </c>
      <c r="P15" s="133"/>
      <c r="Q15" s="133"/>
      <c r="R15" s="134"/>
    </row>
    <row r="16" spans="1:18">
      <c r="L16" s="132"/>
      <c r="M16" s="142" t="s">
        <v>149</v>
      </c>
      <c r="N16" s="140">
        <v>45777</v>
      </c>
      <c r="O16" s="141">
        <v>46209</v>
      </c>
      <c r="P16" s="133"/>
      <c r="Q16" s="133"/>
      <c r="R16" s="134"/>
    </row>
    <row r="17" spans="2:28">
      <c r="L17" s="132"/>
      <c r="M17" s="142" t="s">
        <v>150</v>
      </c>
      <c r="N17" s="140">
        <v>11049</v>
      </c>
      <c r="O17" s="141">
        <v>12583</v>
      </c>
      <c r="P17" s="133"/>
      <c r="Q17" s="133"/>
      <c r="R17" s="134"/>
    </row>
    <row r="18" spans="2:28">
      <c r="L18" s="132"/>
      <c r="M18" s="142" t="s">
        <v>151</v>
      </c>
      <c r="N18" s="140">
        <v>8131</v>
      </c>
      <c r="O18" s="141">
        <v>9554</v>
      </c>
      <c r="P18" s="133"/>
      <c r="Q18" s="133"/>
      <c r="R18" s="134"/>
    </row>
    <row r="19" spans="2:28">
      <c r="L19" s="132"/>
      <c r="M19" s="142" t="s">
        <v>152</v>
      </c>
      <c r="N19" s="140">
        <v>127949</v>
      </c>
      <c r="O19" s="141">
        <v>132431</v>
      </c>
      <c r="P19" s="133"/>
      <c r="Q19" s="133"/>
      <c r="R19" s="134"/>
    </row>
    <row r="20" spans="2:28">
      <c r="L20" s="132"/>
      <c r="M20" s="142" t="s">
        <v>153</v>
      </c>
      <c r="N20" s="140">
        <v>32014</v>
      </c>
      <c r="O20" s="141">
        <v>37353</v>
      </c>
      <c r="P20" s="133"/>
      <c r="Q20" s="133"/>
      <c r="R20" s="134"/>
    </row>
    <row r="21" spans="2:28">
      <c r="L21" s="132"/>
      <c r="M21" s="142" t="s">
        <v>154</v>
      </c>
      <c r="N21" s="140">
        <v>24466</v>
      </c>
      <c r="O21" s="141">
        <v>28279</v>
      </c>
      <c r="P21" s="133"/>
      <c r="Q21" s="133"/>
      <c r="R21" s="134"/>
    </row>
    <row r="22" spans="2:28">
      <c r="L22" s="132"/>
      <c r="M22" s="368" t="s">
        <v>155</v>
      </c>
      <c r="N22" s="512">
        <v>159411</v>
      </c>
      <c r="O22" s="144">
        <v>124035</v>
      </c>
      <c r="P22" s="133"/>
      <c r="Q22" s="133"/>
      <c r="R22" s="134"/>
    </row>
    <row r="23" spans="2:28">
      <c r="L23" s="132"/>
      <c r="M23" s="368" t="s">
        <v>156</v>
      </c>
      <c r="N23" s="513">
        <v>34949</v>
      </c>
      <c r="O23" s="141">
        <v>40658</v>
      </c>
      <c r="P23" s="133"/>
      <c r="Q23" s="133"/>
      <c r="R23" s="134"/>
    </row>
    <row r="24" spans="2:28" ht="14.25" thickBot="1">
      <c r="L24" s="132"/>
      <c r="M24" s="145" t="s">
        <v>157</v>
      </c>
      <c r="N24" s="514">
        <v>24048</v>
      </c>
      <c r="O24" s="515">
        <v>28392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令和5年2月審査分</v>
      </c>
      <c r="O27" s="807" t="str">
        <f>O5</f>
        <v>令和6年2月審査分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155">
        <v>75.284999999999997</v>
      </c>
      <c r="O30" s="156">
        <v>76.149299999999997</v>
      </c>
      <c r="P30" s="516">
        <v>1.1480374576609051</v>
      </c>
      <c r="Q30" s="157"/>
      <c r="R30" s="134"/>
    </row>
    <row r="31" spans="2:28">
      <c r="L31" s="132"/>
      <c r="M31" s="142" t="s">
        <v>142</v>
      </c>
      <c r="N31" s="155">
        <v>19.677499999999998</v>
      </c>
      <c r="O31" s="156">
        <v>20.181699999999999</v>
      </c>
      <c r="P31" s="516">
        <v>2.5623173675517705</v>
      </c>
      <c r="Q31" s="157"/>
      <c r="R31" s="134"/>
    </row>
    <row r="32" spans="2:28">
      <c r="L32" s="132"/>
      <c r="M32" s="142" t="s">
        <v>144</v>
      </c>
      <c r="N32" s="155">
        <v>5.1215999999999999</v>
      </c>
      <c r="O32" s="156">
        <v>5.7751000000000001</v>
      </c>
      <c r="P32" s="516">
        <v>12.759684473602007</v>
      </c>
      <c r="Q32" s="157"/>
      <c r="R32" s="134"/>
    </row>
    <row r="33" spans="12:18" ht="13.5" customHeight="1">
      <c r="L33" s="132"/>
      <c r="M33" s="142" t="s">
        <v>145</v>
      </c>
      <c r="N33" s="155">
        <v>3.6269</v>
      </c>
      <c r="O33" s="156">
        <v>4.1634000000000002</v>
      </c>
      <c r="P33" s="516">
        <v>14.792246822355182</v>
      </c>
      <c r="Q33" s="157"/>
      <c r="R33" s="134"/>
    </row>
    <row r="34" spans="12:18">
      <c r="L34" s="132"/>
      <c r="M34" s="142" t="s">
        <v>149</v>
      </c>
      <c r="N34" s="518">
        <v>4.5777000000000001</v>
      </c>
      <c r="O34" s="156">
        <v>4.6208999999999998</v>
      </c>
      <c r="P34" s="516">
        <v>0.9437053542171725</v>
      </c>
      <c r="Q34" s="157"/>
      <c r="R34" s="134"/>
    </row>
    <row r="35" spans="12:18">
      <c r="L35" s="132"/>
      <c r="M35" s="142" t="s">
        <v>150</v>
      </c>
      <c r="N35" s="518">
        <v>1.1049</v>
      </c>
      <c r="O35" s="156">
        <v>1.2583</v>
      </c>
      <c r="P35" s="516">
        <v>13.883609376414157</v>
      </c>
      <c r="Q35" s="157"/>
      <c r="R35" s="134"/>
    </row>
    <row r="36" spans="12:18">
      <c r="L36" s="132"/>
      <c r="M36" s="142" t="s">
        <v>151</v>
      </c>
      <c r="N36" s="518">
        <v>0.81310000000000004</v>
      </c>
      <c r="O36" s="156">
        <v>0.95540000000000003</v>
      </c>
      <c r="P36" s="516">
        <v>17.50092239576928</v>
      </c>
      <c r="Q36" s="157"/>
      <c r="R36" s="134"/>
    </row>
    <row r="37" spans="12:18">
      <c r="L37" s="132"/>
      <c r="M37" s="142" t="s">
        <v>152</v>
      </c>
      <c r="N37" s="518">
        <v>12.7949</v>
      </c>
      <c r="O37" s="156">
        <v>13.2431</v>
      </c>
      <c r="P37" s="516">
        <v>3.5029582099117533</v>
      </c>
      <c r="Q37" s="157"/>
      <c r="R37" s="134"/>
    </row>
    <row r="38" spans="12:18">
      <c r="L38" s="132"/>
      <c r="M38" s="368" t="s">
        <v>153</v>
      </c>
      <c r="N38" s="518">
        <v>3.2014</v>
      </c>
      <c r="O38" s="156">
        <v>3.7353000000000001</v>
      </c>
      <c r="P38" s="516">
        <v>16.677078778034613</v>
      </c>
      <c r="Q38" s="157"/>
      <c r="R38" s="134"/>
    </row>
    <row r="39" spans="12:18">
      <c r="L39" s="132"/>
      <c r="M39" s="368" t="s">
        <v>154</v>
      </c>
      <c r="N39" s="518">
        <v>2.4466000000000001</v>
      </c>
      <c r="O39" s="156">
        <v>2.8279000000000001</v>
      </c>
      <c r="P39" s="516">
        <v>15.584893321343898</v>
      </c>
      <c r="Q39" s="157"/>
      <c r="R39" s="134"/>
    </row>
    <row r="40" spans="12:18">
      <c r="L40" s="132"/>
      <c r="M40" s="368" t="s">
        <v>155</v>
      </c>
      <c r="N40" s="518">
        <v>15.998100000000001</v>
      </c>
      <c r="O40" s="155">
        <v>12.458500000000001</v>
      </c>
      <c r="P40" s="516">
        <v>-22.125127358873868</v>
      </c>
      <c r="Q40" s="157"/>
      <c r="R40" s="134"/>
    </row>
    <row r="41" spans="12:18">
      <c r="L41" s="132"/>
      <c r="M41" s="368" t="s">
        <v>156</v>
      </c>
      <c r="N41" s="518">
        <v>3.5097</v>
      </c>
      <c r="O41" s="155">
        <v>4.0811000000000002</v>
      </c>
      <c r="P41" s="516">
        <v>16.280593782944422</v>
      </c>
      <c r="Q41" s="157"/>
      <c r="R41" s="134"/>
    </row>
    <row r="42" spans="12:18" ht="14.25" thickBot="1">
      <c r="L42" s="132"/>
      <c r="M42" s="145" t="s">
        <v>157</v>
      </c>
      <c r="N42" s="519">
        <v>2.4125999999999999</v>
      </c>
      <c r="O42" s="158">
        <v>2.8485999999999998</v>
      </c>
      <c r="P42" s="517">
        <v>18.071789770372206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286282.30200000003</v>
      </c>
      <c r="O7" s="141">
        <v>316947.17800000001</v>
      </c>
      <c r="P7" s="133"/>
      <c r="Q7" s="133"/>
      <c r="R7" s="134"/>
    </row>
    <row r="8" spans="1:18">
      <c r="L8" s="132"/>
      <c r="M8" s="139" t="s">
        <v>140</v>
      </c>
      <c r="N8" s="140">
        <v>28544.256000000001</v>
      </c>
      <c r="O8" s="141">
        <v>35870.749000000003</v>
      </c>
      <c r="P8" s="133"/>
      <c r="Q8" s="133"/>
      <c r="R8" s="134"/>
    </row>
    <row r="9" spans="1:18">
      <c r="L9" s="132"/>
      <c r="M9" s="139" t="s">
        <v>141</v>
      </c>
      <c r="N9" s="140">
        <v>23278.398000000001</v>
      </c>
      <c r="O9" s="141">
        <v>30568.366999999998</v>
      </c>
      <c r="P9" s="133"/>
      <c r="Q9" s="133"/>
      <c r="R9" s="134"/>
    </row>
    <row r="10" spans="1:18">
      <c r="L10" s="132"/>
      <c r="M10" s="142" t="s">
        <v>142</v>
      </c>
      <c r="N10" s="140">
        <v>111476.43799999999</v>
      </c>
      <c r="O10" s="141">
        <v>128721.925</v>
      </c>
      <c r="P10" s="133"/>
      <c r="Q10" s="133"/>
      <c r="R10" s="134"/>
    </row>
    <row r="11" spans="1:18">
      <c r="L11" s="132"/>
      <c r="M11" s="142" t="s">
        <v>144</v>
      </c>
      <c r="N11" s="140">
        <v>11062.117</v>
      </c>
      <c r="O11" s="141">
        <v>13339.63</v>
      </c>
      <c r="P11" s="133"/>
      <c r="Q11" s="133"/>
      <c r="R11" s="134"/>
    </row>
    <row r="12" spans="1:18">
      <c r="L12" s="132"/>
      <c r="M12" s="142" t="s">
        <v>145</v>
      </c>
      <c r="N12" s="140">
        <v>9191.5079999999998</v>
      </c>
      <c r="O12" s="141">
        <v>11927.087</v>
      </c>
      <c r="P12" s="133"/>
      <c r="Q12" s="133"/>
      <c r="R12" s="134"/>
    </row>
    <row r="13" spans="1:18">
      <c r="L13" s="132"/>
      <c r="M13" s="142" t="s">
        <v>146</v>
      </c>
      <c r="N13" s="140">
        <v>301.91300000000001</v>
      </c>
      <c r="O13" s="141">
        <v>300.00799999999998</v>
      </c>
      <c r="P13" s="133"/>
      <c r="Q13" s="133"/>
      <c r="R13" s="134"/>
    </row>
    <row r="14" spans="1:18">
      <c r="L14" s="132"/>
      <c r="M14" s="142" t="s">
        <v>147</v>
      </c>
      <c r="N14" s="140">
        <v>25.736999999999998</v>
      </c>
      <c r="O14" s="141">
        <v>31.074000000000002</v>
      </c>
      <c r="P14" s="133"/>
      <c r="Q14" s="133"/>
      <c r="R14" s="134"/>
    </row>
    <row r="15" spans="1:18">
      <c r="L15" s="132"/>
      <c r="M15" s="142" t="s">
        <v>148</v>
      </c>
      <c r="N15" s="140">
        <v>17.632000000000001</v>
      </c>
      <c r="O15" s="141">
        <v>34.423000000000002</v>
      </c>
      <c r="P15" s="133"/>
      <c r="Q15" s="133"/>
      <c r="R15" s="134"/>
    </row>
    <row r="16" spans="1:18">
      <c r="L16" s="132"/>
      <c r="M16" s="142" t="s">
        <v>149</v>
      </c>
      <c r="N16" s="140">
        <v>23277.63</v>
      </c>
      <c r="O16" s="141">
        <v>26127.198</v>
      </c>
      <c r="P16" s="133"/>
      <c r="Q16" s="133"/>
      <c r="R16" s="134"/>
    </row>
    <row r="17" spans="2:28">
      <c r="L17" s="132"/>
      <c r="M17" s="142" t="s">
        <v>150</v>
      </c>
      <c r="N17" s="140">
        <v>2297.2020000000002</v>
      </c>
      <c r="O17" s="141">
        <v>2766.0309999999999</v>
      </c>
      <c r="P17" s="133"/>
      <c r="Q17" s="133"/>
      <c r="R17" s="134"/>
    </row>
    <row r="18" spans="2:28">
      <c r="L18" s="132"/>
      <c r="M18" s="142" t="s">
        <v>151</v>
      </c>
      <c r="N18" s="140">
        <v>1990.3920000000001</v>
      </c>
      <c r="O18" s="141">
        <v>2718.5279999999998</v>
      </c>
      <c r="P18" s="133"/>
      <c r="Q18" s="133"/>
      <c r="R18" s="134"/>
    </row>
    <row r="19" spans="2:28">
      <c r="L19" s="132"/>
      <c r="M19" s="142" t="s">
        <v>152</v>
      </c>
      <c r="N19" s="140">
        <v>64872.595999999998</v>
      </c>
      <c r="O19" s="141">
        <v>74864.520999999993</v>
      </c>
      <c r="P19" s="133"/>
      <c r="Q19" s="133"/>
      <c r="R19" s="134"/>
    </row>
    <row r="20" spans="2:28">
      <c r="L20" s="132"/>
      <c r="M20" s="368" t="s">
        <v>153</v>
      </c>
      <c r="N20" s="140">
        <v>6453.5060000000003</v>
      </c>
      <c r="O20" s="141">
        <v>7745.7420000000002</v>
      </c>
      <c r="P20" s="133"/>
      <c r="Q20" s="133"/>
      <c r="R20" s="134"/>
    </row>
    <row r="21" spans="2:28">
      <c r="L21" s="132"/>
      <c r="M21" s="368" t="s">
        <v>154</v>
      </c>
      <c r="N21" s="140">
        <v>6348.4229999999998</v>
      </c>
      <c r="O21" s="141">
        <v>7782.5659999999998</v>
      </c>
      <c r="P21" s="133"/>
      <c r="Q21" s="133"/>
      <c r="R21" s="134"/>
    </row>
    <row r="22" spans="2:28">
      <c r="L22" s="132"/>
      <c r="M22" s="368" t="s">
        <v>155</v>
      </c>
      <c r="N22" s="512">
        <v>86353.725000000006</v>
      </c>
      <c r="O22" s="144">
        <v>86933.525999999998</v>
      </c>
      <c r="P22" s="133"/>
      <c r="Q22" s="133"/>
      <c r="R22" s="134"/>
    </row>
    <row r="23" spans="2:28">
      <c r="L23" s="132"/>
      <c r="M23" s="368" t="s">
        <v>156</v>
      </c>
      <c r="N23" s="513">
        <v>8705.6939999999995</v>
      </c>
      <c r="O23" s="141">
        <v>11988.272000000001</v>
      </c>
      <c r="P23" s="133"/>
      <c r="Q23" s="133"/>
      <c r="R23" s="134"/>
    </row>
    <row r="24" spans="2:28" ht="14.25" thickBot="1">
      <c r="L24" s="132"/>
      <c r="M24" s="145" t="s">
        <v>157</v>
      </c>
      <c r="N24" s="514">
        <v>5730.4430000000002</v>
      </c>
      <c r="O24" s="515">
        <v>8105.7630000000008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令和5年2月審査分</v>
      </c>
      <c r="O27" s="807" t="str">
        <f>O5</f>
        <v>令和6年2月審査分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338.10495600000002</v>
      </c>
      <c r="O30" s="156">
        <v>383.38629400000002</v>
      </c>
      <c r="P30" s="516">
        <v>13.392686855498212</v>
      </c>
      <c r="Q30" s="157"/>
      <c r="R30" s="134"/>
    </row>
    <row r="31" spans="2:28">
      <c r="L31" s="132"/>
      <c r="M31" s="142" t="s">
        <v>142</v>
      </c>
      <c r="N31" s="521">
        <v>111.476438</v>
      </c>
      <c r="O31" s="156">
        <v>128.721925</v>
      </c>
      <c r="P31" s="516">
        <v>15.470073595282983</v>
      </c>
      <c r="Q31" s="157"/>
      <c r="R31" s="134"/>
    </row>
    <row r="32" spans="2:28">
      <c r="L32" s="132"/>
      <c r="M32" s="142" t="s">
        <v>144</v>
      </c>
      <c r="N32" s="521">
        <v>11.062117000000001</v>
      </c>
      <c r="O32" s="156">
        <v>13.33963</v>
      </c>
      <c r="P32" s="516">
        <v>20.588400936276471</v>
      </c>
      <c r="Q32" s="157"/>
      <c r="R32" s="134"/>
    </row>
    <row r="33" spans="12:18" ht="13.5" customHeight="1">
      <c r="L33" s="132"/>
      <c r="M33" s="142" t="s">
        <v>145</v>
      </c>
      <c r="N33" s="521">
        <v>9.1915080000000007</v>
      </c>
      <c r="O33" s="156">
        <v>11.927087</v>
      </c>
      <c r="P33" s="516">
        <v>29.762025991817666</v>
      </c>
      <c r="Q33" s="157"/>
      <c r="R33" s="134"/>
    </row>
    <row r="34" spans="12:18">
      <c r="L34" s="132"/>
      <c r="M34" s="142" t="s">
        <v>149</v>
      </c>
      <c r="N34" s="522">
        <v>23.277630000000002</v>
      </c>
      <c r="O34" s="156">
        <v>26.127198</v>
      </c>
      <c r="P34" s="516">
        <v>12.24165862246285</v>
      </c>
      <c r="Q34" s="157"/>
      <c r="R34" s="134"/>
    </row>
    <row r="35" spans="12:18">
      <c r="L35" s="132"/>
      <c r="M35" s="142" t="s">
        <v>150</v>
      </c>
      <c r="N35" s="522">
        <v>2.2972020000000004</v>
      </c>
      <c r="O35" s="156">
        <v>2.7660309999999999</v>
      </c>
      <c r="P35" s="516">
        <v>20.408697189015129</v>
      </c>
      <c r="Q35" s="157"/>
      <c r="R35" s="134"/>
    </row>
    <row r="36" spans="12:18">
      <c r="L36" s="132"/>
      <c r="M36" s="142" t="s">
        <v>151</v>
      </c>
      <c r="N36" s="522">
        <v>1.9903920000000002</v>
      </c>
      <c r="O36" s="156">
        <v>2.7185279999999996</v>
      </c>
      <c r="P36" s="516">
        <v>36.582542534334891</v>
      </c>
      <c r="Q36" s="157"/>
      <c r="R36" s="134"/>
    </row>
    <row r="37" spans="12:18">
      <c r="L37" s="132"/>
      <c r="M37" s="142" t="s">
        <v>152</v>
      </c>
      <c r="N37" s="522">
        <v>64.872596000000001</v>
      </c>
      <c r="O37" s="156">
        <v>74.864520999999996</v>
      </c>
      <c r="P37" s="516">
        <v>15.402381924102443</v>
      </c>
      <c r="Q37" s="157"/>
      <c r="R37" s="134"/>
    </row>
    <row r="38" spans="12:18">
      <c r="L38" s="132"/>
      <c r="M38" s="368" t="s">
        <v>153</v>
      </c>
      <c r="N38" s="522">
        <v>6.453506</v>
      </c>
      <c r="O38" s="156">
        <v>7.7457419999999999</v>
      </c>
      <c r="P38" s="516">
        <v>20.023782421524047</v>
      </c>
      <c r="Q38" s="157"/>
      <c r="R38" s="134"/>
    </row>
    <row r="39" spans="12:18">
      <c r="L39" s="132"/>
      <c r="M39" s="368" t="s">
        <v>154</v>
      </c>
      <c r="N39" s="522">
        <v>6.3484229999999995</v>
      </c>
      <c r="O39" s="156">
        <v>7.7825660000000001</v>
      </c>
      <c r="P39" s="516">
        <v>22.590539414276606</v>
      </c>
      <c r="Q39" s="157"/>
      <c r="R39" s="134"/>
    </row>
    <row r="40" spans="12:18">
      <c r="L40" s="132"/>
      <c r="M40" s="368" t="s">
        <v>155</v>
      </c>
      <c r="N40" s="518">
        <v>86.65563800000001</v>
      </c>
      <c r="O40" s="156">
        <v>87.233534000000006</v>
      </c>
      <c r="P40" s="516">
        <v>0.66688794097851201</v>
      </c>
      <c r="Q40" s="157"/>
      <c r="R40" s="134"/>
    </row>
    <row r="41" spans="12:18">
      <c r="L41" s="132"/>
      <c r="M41" s="368" t="s">
        <v>156</v>
      </c>
      <c r="N41" s="518">
        <v>8.7314309999999988</v>
      </c>
      <c r="O41" s="156">
        <v>12.019346000000001</v>
      </c>
      <c r="P41" s="516">
        <v>37.656084094348358</v>
      </c>
      <c r="Q41" s="157"/>
      <c r="R41" s="134"/>
    </row>
    <row r="42" spans="12:18" ht="14.25" thickBot="1">
      <c r="L42" s="132"/>
      <c r="M42" s="145" t="s">
        <v>157</v>
      </c>
      <c r="N42" s="519">
        <v>5.748075</v>
      </c>
      <c r="O42" s="159">
        <v>8.1401859999999999</v>
      </c>
      <c r="P42" s="517">
        <v>41.615862701861062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2024-04-01T04:17:53Z</dcterms:modified>
</cp:coreProperties>
</file>