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6年03月審査分）\広報課用\"/>
    </mc:Choice>
  </mc:AlternateContent>
  <xr:revisionPtr revIDLastSave="0" documentId="13_ncr:1_{4260807C-9F9F-46E3-9870-9498C14BB2C5}"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<sst xmlns="http://schemas.openxmlformats.org/spreadsheetml/2006/main" count="2169" uniqueCount="332">
  <si>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</si>
  <si>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</si>
  <si>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</si>
  <si>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</si>
  <si>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</si>
  <si>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</si>
  <si>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</si>
  <si>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</si>
  <si>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</si>
  <si>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</si>
  <si>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</si>
  <si>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</si>
  <si>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</si>
  <si>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</si>
  <si>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</si>
  <si>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</si>
  <si>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</si>
  <si>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</si>
  <si>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</si>
  <si>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</si>
  <si>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</si>
  <si>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</si>
  <si>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</si>
  <si>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</si>
  <si>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</si>
  <si>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</si>
  <si>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</si>
  <si>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</si>
  <si>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</si>
  <si>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</si>
  <si>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</si>
  <si>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</si>
  <si>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</si>
  <si>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</si>
  <si>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</si>
  <si>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</si>
  <si>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</si>
  <si>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</si>
  <si>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</si>
  <si>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</si>
  <si>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</si>
  <si>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</si>
  <si>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</si>
  <si>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</si>
  <si>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</si>
  <si>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</si>
  <si>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</si>
  <si>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</si>
  <si>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</si>
  <si>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</si>
  <si>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</si>
  <si>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</si>
  <si>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</si>
  <si>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</si>
  <si>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</si>
  <si>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</si>
  <si>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</si>
  <si>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</si>
  <si>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</si>
  <si>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</si>
  <si>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</si>
  <si>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</si>
  <si>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</si>
  <si>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</si>
  <si>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</si>
  <si>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</si>
  <si>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</si>
  <si>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</si>
  <si>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</si>
  <si>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</si>
  <si>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</si>
  <si>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</si>
  <si>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</si>
  <si>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</si>
  <si>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</si>
  <si>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</si>
  <si>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</si>
  <si>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</si>
  <si>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</si>
  <si>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</si>
  <si>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</si>
  <si>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</si>
  <si>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</si>
  <si>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</si>
  <si>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</si>
  <si>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</si>
  <si>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</si>
  <si>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</si>
  <si>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</si>
  <si>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</si>
  <si>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</si>
  <si>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</si>
  <si>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</si>
  <si>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</si>
  <si>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</si>
  <si>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</si>
  <si>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</si>
  <si>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</si>
  <si>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</si>
  <si>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</si>
  <si>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</si>
  <si>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</si>
  <si>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</si>
  <si>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</si>
  <si>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</si>
  <si>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</si>
  <si>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</si>
  <si>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</si>
  <si>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</si>
  <si>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</si>
  <si>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</si>
  <si>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</si>
  <si>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</si>
  <si>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</si>
  <si>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</si>
  <si>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</si>
  <si>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</si>
  <si>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</si>
  <si>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</si>
  <si>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</si>
  <si>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</si>
  <si>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</si>
  <si>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</si>
  <si>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</si>
  <si>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</si>
  <si>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</si>
  <si>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</si>
  <si>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</si>
  <si>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</si>
  <si>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</si>
  <si>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</si>
  <si>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</si>
  <si>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</si>
  <si>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</si>
  <si>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</si>
  <si>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</si>
  <si>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</si>
  <si>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</si>
  <si>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</si>
  <si>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</si>
  <si>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</si>
  <si>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</si>
  <si>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</si>
  <si>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</si>
  <si>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</si>
  <si>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</si>
  <si>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</si>
  <si>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</si>
  <si>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</si>
  <si>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</si>
  <si>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</si>
  <si>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</si>
  <si>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</si>
  <si>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</si>
  <si>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</si>
  <si>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</si>
  <si>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</si>
  <si>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</si>
  <si>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</si>
  <si>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</si>
  <si>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</si>
  <si>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</si>
  <si>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</si>
  <si>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</si>
  <si>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</si>
  <si>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</si>
  <si>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</si>
  <si>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</si>
  <si>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</si>
  <si>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</si>
  <si>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</si>
  <si>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</si>
  <si>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</si>
  <si>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</si>
  <si>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</si>
  <si>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</si>
  <si>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</si>
  <si>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</si>
  <si>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</si>
  <si>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</si>
  <si>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</si>
  <si>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</si>
  <si>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</si>
  <si>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</si>
  <si>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</si>
  <si>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</si>
  <si>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</si>
  <si>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</si>
  <si>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</si>
  <si>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</si>
  <si>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</si>
  <si>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</si>
  <si>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</si>
  <si>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</si>
  <si>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</si>
  <si>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</si>
  <si>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</si>
  <si>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</si>
  <si>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</si>
  <si>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</si>
  <si>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</si>
  <si>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</si>
  <si>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</si>
  <si>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</si>
  <si>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</si>
  <si>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</si>
  <si>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</si>
  <si>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</si>
  <si>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令和6年3月審査分</t>
    <phoneticPr fontId="2"/>
  </si>
  <si>
    <t>令和5年3月審査分</t>
    <phoneticPr fontId="2"/>
  </si>
  <si>
    <t>：令和6年3月審査分の（　）内の数値は、令和5年3月審査分に対する増減率である。</t>
    <phoneticPr fontId="2"/>
  </si>
  <si>
    <t>…</t>
  </si>
  <si>
    <t>全管掌
3.0万件</t>
  </si>
  <si>
    <t>3.0万件
（+2.4％）</t>
  </si>
  <si>
    <t>協会けんぽ（単月）
1.1万件</t>
  </si>
  <si>
    <t>1.1万件
（+1.8％）</t>
  </si>
  <si>
    <t>協会けんぽ（突合）
0.1万件</t>
  </si>
  <si>
    <t>0.1万件
（+3.3％）</t>
  </si>
  <si>
    <t>協会けんぽ（縦覧）
0.2万件</t>
  </si>
  <si>
    <t>0.2万件
（▲1.4％）</t>
  </si>
  <si>
    <t>共済組合（単月）
0.2万件</t>
  </si>
  <si>
    <t>0.2万件
（+3.1％）</t>
  </si>
  <si>
    <t>共済組合（突合）
0.0万件</t>
  </si>
  <si>
    <t>0.0万件
（+6.7％）</t>
  </si>
  <si>
    <t>共済組合（縦覧）
0.1万件</t>
  </si>
  <si>
    <t>0.1万件
（+5.9％）</t>
  </si>
  <si>
    <t>健保組合（単月）
0.7万件</t>
  </si>
  <si>
    <t>0.7万件
（+2.3％）</t>
  </si>
  <si>
    <t>健保組合（突合）
0.0万件</t>
  </si>
  <si>
    <t>0.0万件
（+14.2％）</t>
  </si>
  <si>
    <t>健保組合（縦覧）
0.1万件</t>
  </si>
  <si>
    <t>0.2万件
（+3.8％）</t>
  </si>
  <si>
    <t>その他（単月）
0.3万件</t>
  </si>
  <si>
    <t>0.4万件
（+4.4％）</t>
  </si>
  <si>
    <t>その他（突合）
0.0万件</t>
  </si>
  <si>
    <t>0.0万件
（+11.1％）</t>
  </si>
  <si>
    <t>その他（縦覧）
0.1万件</t>
  </si>
  <si>
    <t>0.1万件
（▲1.4％）</t>
  </si>
  <si>
    <t>全管掌
5.7百万点</t>
  </si>
  <si>
    <t>5.3百万点
（▲7.3％）</t>
  </si>
  <si>
    <t>協会けんぽ（単月）
2.5百万点</t>
  </si>
  <si>
    <t>2.2百万点
（▲15.5％）</t>
  </si>
  <si>
    <t>協会けんぽ（突合）
0.0百万点</t>
  </si>
  <si>
    <t>0.0百万点
（+1.1％）</t>
  </si>
  <si>
    <t>協会けんぽ（縦覧）
0.5百万点</t>
  </si>
  <si>
    <t>0.4百万点
（▲12.2％）</t>
  </si>
  <si>
    <t>共済組合（単月）
0.3百万点</t>
  </si>
  <si>
    <t>0.4百万点
（+27.7％）</t>
  </si>
  <si>
    <t>共済組合（突合）
0.0百万点</t>
  </si>
  <si>
    <t>0.0百万点
（+41.9％）</t>
  </si>
  <si>
    <t>共済組合（縦覧）
0.1百万点</t>
  </si>
  <si>
    <t>0.1百万点
（+16.0％）</t>
  </si>
  <si>
    <t>健保組合（単月）
1.1百万点</t>
  </si>
  <si>
    <t>1.1百万点
（▲0.5％）</t>
  </si>
  <si>
    <t>健保組合（突合）
0.0百万点</t>
  </si>
  <si>
    <t>0.0百万点
（▲20.3％）</t>
  </si>
  <si>
    <t>健保組合（縦覧）
0.2百万点</t>
  </si>
  <si>
    <t>0.3百万点
（+11.0％）</t>
  </si>
  <si>
    <t>その他（単月）
0.7百万点</t>
  </si>
  <si>
    <t>0.6百万点
（▲13.9％）</t>
  </si>
  <si>
    <t>その他（突合）
0.0百万点</t>
  </si>
  <si>
    <t>0.0百万点
（+54.3％）</t>
  </si>
  <si>
    <t>その他（縦覧）
0.2百万点</t>
  </si>
  <si>
    <t>0.2百万点
（+4.2％）</t>
  </si>
  <si>
    <t>全管掌
1.0万件</t>
  </si>
  <si>
    <t>1.0万件
（▲1.1％）</t>
  </si>
  <si>
    <t>協会けんぽ（単月）
0.2万件</t>
  </si>
  <si>
    <t>0.2万件
（▲16.1％）</t>
  </si>
  <si>
    <t>協会けんぽ（突合）
0.0万件</t>
  </si>
  <si>
    <t>0.0万件
（▲27.6％）</t>
  </si>
  <si>
    <t>協会けんぽ（縦覧）
0.4万件</t>
  </si>
  <si>
    <t>0.4万件
（+14.9％）</t>
  </si>
  <si>
    <t>共済組合（単月）
0.0万件</t>
  </si>
  <si>
    <t>0.0万件
（▲4.2％）</t>
  </si>
  <si>
    <t>0.0万件
（▲40.0％）</t>
  </si>
  <si>
    <t>共済組合（縦覧）
0.0万件</t>
  </si>
  <si>
    <t>0.0万件
（+16.3％）</t>
  </si>
  <si>
    <t>健保組合（単月）
0.1万件</t>
  </si>
  <si>
    <t>0.1万件
（▲8.0％）</t>
  </si>
  <si>
    <t>0.0万件
（▲44.4％）</t>
  </si>
  <si>
    <t>健保組合（縦覧）
0.2万件</t>
  </si>
  <si>
    <t>0.2万件
（▲5.1％）</t>
  </si>
  <si>
    <t>その他（単月）
0.0万件</t>
  </si>
  <si>
    <t>0.0万件
（+12.9％）</t>
  </si>
  <si>
    <t>0.0万件
（+0.0％）</t>
  </si>
  <si>
    <t>その他（縦覧）
0.0万件</t>
  </si>
  <si>
    <t>0.0万件
（▲41.4％）</t>
  </si>
  <si>
    <t>全管掌
3.2百万点</t>
  </si>
  <si>
    <t>3.2百万点
（+1.2％）</t>
  </si>
  <si>
    <t>協会けんぽ（単月）
0.4百万点</t>
  </si>
  <si>
    <t>0.4百万点
（+10.2％）</t>
  </si>
  <si>
    <t>0.0百万点
（▲28.9％）</t>
  </si>
  <si>
    <t>協会けんぽ（縦覧）
2.0百万点</t>
  </si>
  <si>
    <t>2.0百万点
（▲0.8％）</t>
  </si>
  <si>
    <t>共済組合（単月）
0.0百万点</t>
  </si>
  <si>
    <t>0.0百万点
（▲51.6％）</t>
  </si>
  <si>
    <t>0.0百万点
（▲22.5％）</t>
  </si>
  <si>
    <t>共済組合（縦覧）
0.0百万点</t>
  </si>
  <si>
    <t>0.0百万点
（+25.0％）</t>
  </si>
  <si>
    <t>健保組合（単月）
0.2百万点</t>
  </si>
  <si>
    <t>0.1百万点
（▲12.0％）</t>
  </si>
  <si>
    <t>0.0百万点
（▲24.8％）</t>
  </si>
  <si>
    <t>健保組合（縦覧）
0.5百万点</t>
  </si>
  <si>
    <t>0.5百万点
（+10.0％）</t>
  </si>
  <si>
    <t>その他（単月）
0.0百万点</t>
  </si>
  <si>
    <t>0.0百万点
（+97.8％）</t>
  </si>
  <si>
    <t>0.0百万点
（+4,106.3％）</t>
  </si>
  <si>
    <t>その他（縦覧）
0.0百万点</t>
  </si>
  <si>
    <t>0.0百万点
（▲32.4％）</t>
  </si>
  <si>
    <t>支払基金における審査状況</t>
    <rPh sb="0" eb="2">
      <t>シハライ</t>
    </rPh>
    <rPh sb="2" eb="4">
      <t>キキン</t>
    </rPh>
    <rPh sb="8" eb="10">
      <t>シンサ</t>
    </rPh>
    <rPh sb="10" eb="12">
      <t>ジョウキョウ</t>
    </rPh>
    <phoneticPr fontId="46"/>
  </si>
  <si>
    <t>令和6年3月審査分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</si>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</sst>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9" xfId="0" applyNumberFormat="1" applyFont="1" applyBorder="1" applyAlignment="1">
      <alignment horizontal="center" vertical="center"/>
    </xf>
    <xf numFmtId="188" fontId="4" fillId="0" borderId="1" xfId="0" applyNumberFormat="1" applyFont="1" applyBorder="1" applyAlignment="1">
      <alignment horizontal="center" vertical="center"/>
    </xf>
    <xf numFmtId="188"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1" xfId="0" applyNumberFormat="1" applyFont="1" applyBorder="1" applyAlignment="1">
      <alignment horizontal="center" vertical="center"/>
    </xf>
    <xf numFmtId="184" fontId="4" fillId="0" borderId="20" xfId="0" applyNumberFormat="1" applyFont="1" applyBorder="1" applyAlignment="1">
      <alignment horizontal="center"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188" fontId="4" fillId="0" borderId="142" xfId="9" applyNumberFormat="1" applyFont="1" applyBorder="1" applyAlignment="1">
      <alignment horizontal="center" vertical="center"/>
    </xf>
    <xf numFmtId="194" fontId="4" fillId="0" borderId="1" xfId="9" applyNumberFormat="1" applyFont="1" applyBorder="1" applyAlignment="1">
      <alignment horizontal="center" vertical="center"/>
    </xf>
    <xf numFmtId="188" fontId="4" fillId="0" borderId="1" xfId="9" applyNumberFormat="1" applyFont="1" applyBorder="1" applyAlignment="1">
      <alignment horizontal="center" vertical="center"/>
    </xf>
    <xf numFmtId="195" fontId="4" fillId="0" borderId="20" xfId="11" applyNumberFormat="1" applyFont="1" applyBorder="1" applyAlignment="1">
      <alignment horizontal="center" vertical="center"/>
    </xf>
    <xf numFmtId="194" fontId="4" fillId="0" borderId="142" xfId="9" applyNumberFormat="1" applyFont="1" applyBorder="1" applyAlignment="1">
      <alignment horizontal="center" vertical="center"/>
    </xf>
    <xf numFmtId="195" fontId="4" fillId="0" borderId="23" xfId="11"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13F7BB65-B143-4605-990B-87FC1492D66F}"/>
    <cellStyle name="標準_特審newレイアウト（歯科）" xfId="12" xr:uid="{F28540B9-9125-4995-9738-5C7AE37DC402}"/>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{0AC91900-C0F8-4FC9-840C-49903F7CA9AE}</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6.8954238630150669E-3"/>
                </c:manualLayout>
              </c:layout>
              <c:tx>
                <c:strRef>
                  <c:f>⑦査定件!$P$58</c:f>
                  <c:strCache>
                    <c:ptCount val="1"/>
                    <c:pt idx="0">
                      <c:v>0.1万件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{9977F93D-7A3A-41A7-B5A5-4962119D5EC6}</c15:txfldGUID>
                      <c15:f>⑦査定件!$P$58</c15:f>
                      <c15:dlblFieldTableCache>
                        <c:ptCount val="1"/>
                        <c:pt idx="0">
                          <c:v>0.1万件
（▲1.4％）</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9.1800000000000007E-2</c:v>
                </c:pt>
                <c:pt idx="1">
                  <c:v>9.0499999999999997E-2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{F7D1A4D8-9336-4E44-8D19-55A13299A3FB}</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0.0万件
（+11.1％）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{BDDE4AF5-FFCC-4665-A398-C3470755067F}</c15:txfldGUID>
                      <c15:f>⑦査定件!$P$57</c15:f>
                      <c15:dlblFieldTableCache>
                        <c:ptCount val="1"/>
                        <c:pt idx="0">
                          <c:v>0.0万件
（+11.1％）</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1.5299999999999999E-2</c:v>
                </c:pt>
                <c:pt idx="1">
                  <c:v>1.7000000000000001E-2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{A2D2455B-3DAB-48F8-8C5D-CCCA7D29F031}</c15:txfldGUID>
                      <c15:f>⑦査定件!$N$56</c15:f>
                      <c15:dlblFieldTableCache>
                        <c:ptCount val="1"/>
                        <c:pt idx="0">
                          <c:v>その他（単月）
0.3万件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（+4.4％）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{E918F439-C08E-4D1A-A153-15EF162D9319}</c15:txfldGUID>
                      <c15:f>⑦査定件!$P$56</c15:f>
                      <c15:dlblFieldTableCache>
                        <c:ptCount val="1"/>
                        <c:pt idx="0">
                          <c:v>0.4万件
（+4.4％）</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令和5年3月審査分</c:v>
                </c:pt>
                <c:pt idx="1">
                  <c:v>令和6年3月審査分</c:v>
                </c:pt>
              </c:strCache>
            </c:strRef>
          </c:cat>
          <c:val>
            <c:numRef>
              <c:f>⑦査定件!$N$40:$O$40</c:f>
              <c:numCache>
                <c:formatCode>#,##0.0;[Red]\-#,##0.0</c:formatCode>
                <c:ptCount val="2"/>
                <c:pt idx="0">
                  <c:v>0.3397</c:v>
                </c:pt>
                <c:pt idx="1">
                  <c:v>0.35449999999999998</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{95ADB113-E5D2-4964-8BEF-046160046D18}</c15:txfldGUID>
                      <c15:f>⑦査定件!$N$55</c15:f>
                      <c15:dlblFieldTableCache>
                        <c:ptCount val="1"/>
                        <c:pt idx="0">
                          <c:v>健保組合（縦覧）
0.1万件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0.2万件
（+3.8％）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{123C19DD-AFAB-4470-9FD0-2C6810604AD1}</c15:txfldGUID>
                      <c15:f>⑦査定件!$P$55</c15:f>
                      <c15:dlblFieldTableCache>
                        <c:ptCount val="1"/>
                        <c:pt idx="0">
                          <c:v>0.2万件
（+3.8％）</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0.14549999999999999</c:v>
                </c:pt>
                <c:pt idx="1">
                  <c:v>0.15110000000000001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{F5ACD303-DD97-4CBF-8B1A-1685ECAFE907}</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（+14.2％）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{87D8439A-DFB8-4458-8848-267B886F13FC}</c15:txfldGUID>
                      <c15:f>⑦査定件!$P$54</c15:f>
                      <c15:dlblFieldTableCache>
                        <c:ptCount val="1"/>
                        <c:pt idx="0">
                          <c:v>0.0万件
（+14.2％）</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3.9399999999999998E-2</c:v>
                </c:pt>
                <c:pt idx="1">
                  <c:v>4.4999999999999998E-2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{34269DFA-E01C-49E7-BF48-A09A4285BAD0}</c15:txfldGUID>
                      <c15:f>⑦査定件!$N$53</c15:f>
                      <c15:dlblFieldTableCache>
                        <c:ptCount val="1"/>
                        <c:pt idx="0">
                          <c:v>健保組合（単月）
0.7万件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0.7万件
（+2.3％）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{A654152E-D60F-4E6D-89A6-447BAEFDB79A}</c15:txfldGUID>
                      <c15:f>⑦査定件!$P$53</c15:f>
                      <c15:dlblFieldTableCache>
                        <c:ptCount val="1"/>
                        <c:pt idx="0">
                          <c:v>0.7万件
（+2.3％）</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令和5年3月審査分</c:v>
                </c:pt>
                <c:pt idx="1">
                  <c:v>令和6年3月審査分</c:v>
                </c:pt>
              </c:strCache>
            </c:strRef>
          </c:cat>
          <c:val>
            <c:numRef>
              <c:f>⑦査定件!$N$37:$O$37</c:f>
              <c:numCache>
                <c:formatCode>#,##0.0;[Red]\-#,##0.0</c:formatCode>
                <c:ptCount val="2"/>
                <c:pt idx="0">
                  <c:v>0.66339999999999999</c:v>
                </c:pt>
                <c:pt idx="1">
                  <c:v>0.6784</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{30039746-04D7-47E0-9445-15F7EB486ED6}</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{C548C342-D64B-422F-9731-3C1A9E2491D3}</c15:txfldGUID>
                      <c15:f>⑦査定件!$P$52</c15:f>
                      <c15:dlblFieldTableCache>
                        <c:ptCount val="1"/>
                        <c:pt idx="0">
                          <c:v>0.1万件
（+5.9％）</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5.2299999999999999E-2</c:v>
                </c:pt>
                <c:pt idx="1">
                  <c:v>5.5399999999999998E-2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{F8E87975-E854-4AA5-8B63-A7CC37D481DE}</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{D5EE99AA-3544-4553-A19E-AC59499FC2A0}</c15:txfldGUID>
                      <c15:f>⑦査定件!$P$51</c15:f>
                      <c15:dlblFieldTableCache>
                        <c:ptCount val="1"/>
                        <c:pt idx="0">
                          <c:v>0.0万件
（+6.7％）</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1.1900000000000001E-2</c:v>
                </c:pt>
                <c:pt idx="1">
                  <c:v>1.2699999999999999E-2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{CB526321-470F-40E0-B145-B49ACB82D304}</c15:txfldGUID>
                      <c15:f>⑦査定件!$N$50</c15:f>
                      <c15:dlblFieldTableCache>
                        <c:ptCount val="1"/>
                        <c:pt idx="0">
                          <c:v>共済組合（単月）
0.2万件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0.2万件
（+3.1％）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{6D068861-45A0-41B8-822C-39B76339DB54}</c15:txfldGUID>
                      <c15:f>⑦査定件!$P$50</c15:f>
                      <c15:dlblFieldTableCache>
                        <c:ptCount val="1"/>
                        <c:pt idx="0">
                          <c:v>0.2万件
（+3.1％）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令和5年3月審査分</c:v>
                </c:pt>
                <c:pt idx="1">
                  <c:v>令和6年3月審査分</c:v>
                </c:pt>
              </c:strCache>
            </c:strRef>
          </c:cat>
          <c:val>
            <c:numRef>
              <c:f>⑦査定件!$N$34:$O$34</c:f>
              <c:numCache>
                <c:formatCode>#,##0.0;[Red]\-#,##0.0</c:formatCode>
                <c:ptCount val="2"/>
                <c:pt idx="0">
                  <c:v>0.2356</c:v>
                </c:pt>
                <c:pt idx="1">
                  <c:v>0.24299999999999999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{85E64A2F-3679-424F-9BB0-D4C61F58280B}</c15:txfldGUID>
                      <c15:f>⑦査定件!$N$49</c15:f>
                      <c15:dlblFieldTableCache>
                        <c:ptCount val="1"/>
                        <c:pt idx="0">
                          <c:v>協会けんぽ（縦覧）
0.2万件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0.2万件
（▲1.4％）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{6D711E2D-DAC1-443C-ACA4-B0E54DE62585}</c15:txfldGUID>
                      <c15:f>⑦査定件!$P$49</c15:f>
                      <c15:dlblFieldTableCache>
                        <c:ptCount val="1"/>
                        <c:pt idx="0">
                          <c:v>0.2万件
（▲1.4％）</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0.2356</c:v>
                </c:pt>
                <c:pt idx="1">
                  <c:v>0.2324</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{EF75193E-0504-4E76-83CB-CF4CEFC5E26A}</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{E2E29EBA-6A9E-4E8D-81E0-F2E6C81F3C16}</c15:txfldGUID>
                      <c15:f>⑦査定件!$P$48</c15:f>
                      <c15:dlblFieldTableCache>
                        <c:ptCount val="1"/>
                        <c:pt idx="0">
                          <c:v>0.1万件
（+3.3％）</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5.1200000000000002E-2</c:v>
                </c:pt>
                <c:pt idx="1">
                  <c:v>5.2900000000000003E-2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{50A6BB0C-C936-46EE-90E4-896FCCA617EF}</c15:txfldGUID>
                      <c15:f>⑦査定件!$N$47</c15:f>
                      <c15:dlblFieldTableCache>
                        <c:ptCount val="1"/>
                        <c:pt idx="0">
                          <c:v>協会けんぽ（単月）
1.1万件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1.1万件
（+1.8％）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{B30DA0EB-73BA-4E75-A127-80971897335A}</c15:txfldGUID>
                      <c15:f>⑦査定件!$P$47</c15:f>
                      <c15:dlblFieldTableCache>
                        <c:ptCount val="1"/>
                        <c:pt idx="0">
                          <c:v>1.1万件
（+1.8％）</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令和5年3月審査分</c:v>
                </c:pt>
                <c:pt idx="1">
                  <c:v>令和6年3月審査分</c:v>
                </c:pt>
              </c:strCache>
            </c:strRef>
          </c:cat>
          <c:val>
            <c:numRef>
              <c:f>⑦査定件!$N$31:$O$31</c:f>
              <c:numCache>
                <c:formatCode>#,##0.0;[Red]\-#,##0.0</c:formatCode>
                <c:ptCount val="2"/>
                <c:pt idx="0">
                  <c:v>1.0789</c:v>
                </c:pt>
                <c:pt idx="1">
                  <c:v>1.0979000000000001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3.0万件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{19F52B76-36AB-4D9A-8A6F-D36DA52E547C}</c15:txfldGUID>
                      <c15:f>⑦査定件!$N$46</c15:f>
                      <c15:dlblFieldTableCache>
                        <c:ptCount val="1"/>
                        <c:pt idx="0">
                          <c:v>全管掌
3.0万件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3.0万件
（+2.4％）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{7BBCB5C9-F883-4963-AAA5-68F0CAC00D61}</c15:txfldGUID>
                      <c15:f>⑦査定件!$P$46</c15:f>
                      <c15:dlblFieldTableCache>
                        <c:ptCount val="1"/>
                        <c:pt idx="0">
                          <c:v>3.0万件
（+2.4％）</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2.9605999999999999</c:v>
                </c:pt>
                <c:pt idx="1">
                  <c:v>3.0308000000000002</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{18F891C2-DB37-41EF-A6B8-3A3218262A47}</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{38E5F37A-9B39-4495-8BCF-A207FF0F70F9}</c15:txfldGUID>
                      <c15:f>⑧査定点!$P$58</c15:f>
                      <c15:dlblFieldTableCache>
                        <c:ptCount val="1"/>
                        <c:pt idx="0">
                          <c:v>0.2百万点
（+4.2％）</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0.178395</c:v>
                </c:pt>
                <c:pt idx="1">
                  <c:v>0.18581400000000003</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{345A7F6F-C645-47C7-AAE4-2553DBEC3E34}</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（+54.3％）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{A3F7182E-656C-429D-805A-6FF8835168B9}</c15:txfldGUID>
                      <c15:f>⑧査定点!$P$57</c15:f>
                      <c15:dlblFieldTableCache>
                        <c:ptCount val="1"/>
                        <c:pt idx="0">
                          <c:v>0.0百万点
（+54.3％）</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4.509E-3</c:v>
                </c:pt>
                <c:pt idx="1">
                  <c:v>6.9589999999999999E-3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{59AACCAD-D06A-4981-8036-8FD759E81B80}</c15:txfldGUID>
                      <c15:f>⑧査定点!$N$56</c15:f>
                      <c15:dlblFieldTableCache>
                        <c:ptCount val="1"/>
                        <c:pt idx="0">
                          <c:v>その他（単月）
0.7百万点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0.6百万点
（▲13.9％）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{08F15262-9BF5-45A1-9BB2-1B1D9B654B72}</c15:txfldGUID>
                      <c15:f>⑧査定点!$P$56</c15:f>
                      <c15:dlblFieldTableCache>
                        <c:ptCount val="1"/>
                        <c:pt idx="0">
                          <c:v>0.6百万点
（▲13.9％）</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令和5年3月審査分</c:v>
                </c:pt>
                <c:pt idx="1">
                  <c:v>令和6年3月審査分</c:v>
                </c:pt>
              </c:strCache>
            </c:strRef>
          </c:cat>
          <c:val>
            <c:numRef>
              <c:f>⑧査定点!$N$40:$O$40</c:f>
              <c:numCache>
                <c:formatCode>#,##0.0;[Red]\-#,##0.0</c:formatCode>
                <c:ptCount val="2"/>
                <c:pt idx="0">
                  <c:v>0.65691200000000005</c:v>
                </c:pt>
                <c:pt idx="1">
                  <c:v>0.56563500000000011</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{6A69AE13-EB36-49AB-A1DD-1E4577EA3BA5}</c15:txfldGUID>
                      <c15:f>⑧査定点!$N$55</c15:f>
                      <c15:dlblFieldTableCache>
                        <c:ptCount val="1"/>
                        <c:pt idx="0">
                          <c:v>健保組合（縦覧）
0.2百万点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tx>
                <c:strRef>
                  <c:f>⑧査定点!$P$55</c:f>
                  <c:strCache>
                    <c:ptCount val="1"/>
                    <c:pt idx="0">
                      <c:v>0.3百万点
（+11.0％）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{F4CF652E-FE66-436B-9BB8-A9E72E41C4B4}</c15:txfldGUID>
                      <c15:f>⑧査定点!$P$55</c15:f>
                      <c15:dlblFieldTableCache>
                        <c:ptCount val="1"/>
                        <c:pt idx="0">
                          <c:v>0.3百万点
（+11.0％）</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0.24527399999999999</c:v>
                </c:pt>
                <c:pt idx="1">
                  <c:v>0.272231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09930250432"/>
                  <c:y val="-6.9203237707174715E-3"/>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{409C0DE6-B951-4B84-BF9B-F8AD8E755330}</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（▲20.3％）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{2289B8C2-25A4-4A71-87A4-CA7B4DDCAF17}</c15:txfldGUID>
                      <c15:f>⑧査定点!$P$54</c15:f>
                      <c15:dlblFieldTableCache>
                        <c:ptCount val="1"/>
                        <c:pt idx="0">
                          <c:v>0.0百万点
（▲20.3％）</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1.4241E-2</c:v>
                </c:pt>
                <c:pt idx="1">
                  <c:v>1.1353E-2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{406E32E9-ACB5-4C5A-8D42-72F514DDBF28}</c15:txfldGUID>
                      <c15:f>⑧査定点!$N$53</c15:f>
                      <c15:dlblFieldTableCache>
                        <c:ptCount val="1"/>
                        <c:pt idx="0">
                          <c:v>健保組合（単月）
1.1百万点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1.1百万点
（▲0.5％）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{5C4669B8-B13D-4396-92F5-B0F97930E5A6}</c15:txfldGUID>
                      <c15:f>⑧査定点!$P$53</c15:f>
                      <c15:dlblFieldTableCache>
                        <c:ptCount val="1"/>
                        <c:pt idx="0">
                          <c:v>1.1百万点
（▲0.5％）</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令和5年3月審査分</c:v>
                </c:pt>
                <c:pt idx="1">
                  <c:v>令和6年3月審査分</c:v>
                </c:pt>
              </c:strCache>
            </c:strRef>
          </c:cat>
          <c:val>
            <c:numRef>
              <c:f>⑧査定点!$N$37:$O$37</c:f>
              <c:numCache>
                <c:formatCode>#,##0.0;[Red]\-#,##0.0</c:formatCode>
                <c:ptCount val="2"/>
                <c:pt idx="0">
                  <c:v>1.1344210000000001</c:v>
                </c:pt>
                <c:pt idx="1">
                  <c:v>1.1287129999999999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{31DA2B23-DE57-4A68-98FE-B6CB7A835039}</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（+16.0％）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{D982E9A1-80A3-4B03-878F-84A04951B08A}</c15:txfldGUID>
                      <c15:f>⑧査定点!$P$52</c15:f>
                      <c15:dlblFieldTableCache>
                        <c:ptCount val="1"/>
                        <c:pt idx="0">
                          <c:v>0.1百万点
（+16.0％）</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9.5260999999999998E-2</c:v>
                </c:pt>
                <c:pt idx="1">
                  <c:v>0.11051999999999999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{256022A5-3530-44DE-95F9-35B44676A98A}</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（+41.9％）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{A7D0B360-AF0E-46BB-A0A2-662843896E4B}</c15:txfldGUID>
                      <c15:f>⑧査定点!$P$51</c15:f>
                      <c15:dlblFieldTableCache>
                        <c:ptCount val="1"/>
                        <c:pt idx="0">
                          <c:v>0.0百万点
（+41.9％）</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3.3809999999999999E-3</c:v>
                </c:pt>
                <c:pt idx="1">
                  <c:v>4.7980000000000002E-3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{1947EED5-4C26-4A46-B15E-0F0E06DC050F}</c15:txfldGUID>
                      <c15:f>⑧査定点!$N$50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0.4百万点
（+27.7％）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{651DC1FD-91D3-4D74-A092-A124554D2E1C}</c15:txfldGUID>
                      <c15:f>⑧査定点!$P$50</c15:f>
                      <c15:dlblFieldTableCache>
                        <c:ptCount val="1"/>
                        <c:pt idx="0">
                          <c:v>0.4百万点
（+27.7％）</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令和5年3月審査分</c:v>
                </c:pt>
                <c:pt idx="1">
                  <c:v>令和6年3月審査分</c:v>
                </c:pt>
              </c:strCache>
            </c:strRef>
          </c:cat>
          <c:val>
            <c:numRef>
              <c:f>⑧査定点!$N$34:$O$34</c:f>
              <c:numCache>
                <c:formatCode>#,##0.0;[Red]\-#,##0.0</c:formatCode>
                <c:ptCount val="2"/>
                <c:pt idx="0">
                  <c:v>0.31301799999999996</c:v>
                </c:pt>
                <c:pt idx="1">
                  <c:v>0.39963299999999996</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{AA914EEB-720E-4EF7-8132-2CC7B0B968E5}</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0.4百万点
（▲12.2％）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{069262DC-3AF0-49B8-AA50-C4021E2E2BD5}</c15:txfldGUID>
                      <c15:f>⑧査定点!$P$49</c15:f>
                      <c15:dlblFieldTableCache>
                        <c:ptCount val="1"/>
                        <c:pt idx="0">
                          <c:v>0.4百万点
（▲12.2％）</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0.51036300000000001</c:v>
                </c:pt>
                <c:pt idx="1">
                  <c:v>0.44815300000000002</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{CB3D86F0-BD22-4DCC-B55F-EE1E9DA07C84}</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{8E9FA5BD-0FC2-43CF-A43A-3B2D81722753}</c15:txfldGUID>
                      <c15:f>⑧査定点!$P$48</c15:f>
                      <c15:dlblFieldTableCache>
                        <c:ptCount val="1"/>
                        <c:pt idx="0">
                          <c:v>0.0百万点
（+1.1％）</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2.1225999999999998E-2</c:v>
                </c:pt>
                <c:pt idx="1">
                  <c:v>2.1469000000000002E-2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{22B7BD13-2443-417B-B8F4-3B2BC301085D}</c15:txfldGUID>
                      <c15:f>⑧査定点!$N$47</c15:f>
                      <c15:dlblFieldTableCache>
                        <c:ptCount val="1"/>
                        <c:pt idx="0">
                          <c:v>協会けんぽ（単月）
2.5百万点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2.2百万点
（▲15.5％）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{ACEF1E24-ACF5-4F88-92E7-D5CB84AD4A3B}</c15:txfldGUID>
                      <c15:f>⑧査定点!$P$47</c15:f>
                      <c15:dlblFieldTableCache>
                        <c:ptCount val="1"/>
                        <c:pt idx="0">
                          <c:v>2.2百万点
（▲15.5％）</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令和5年3月審査分</c:v>
                </c:pt>
                <c:pt idx="1">
                  <c:v>令和6年3月審査分</c:v>
                </c:pt>
              </c:strCache>
            </c:strRef>
          </c:cat>
          <c:val>
            <c:numRef>
              <c:f>⑧査定点!$N$31:$O$31</c:f>
              <c:numCache>
                <c:formatCode>#,##0.0;[Red]\-#,##0.0</c:formatCode>
                <c:ptCount val="2"/>
                <c:pt idx="0">
                  <c:v>2.5471469999999998</c:v>
                </c:pt>
                <c:pt idx="1">
                  <c:v>2.1521060000000003</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5.7百万点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{6E6D2D38-91E3-4E89-A51F-4C75F43F15AC}</c15:txfldGUID>
                      <c15:f>⑧査定点!$N$46</c15:f>
                      <c15:dlblFieldTableCache>
                        <c:ptCount val="1"/>
                        <c:pt idx="0">
                          <c:v>全管掌
5.7百万点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5.3百万点
（▲7.3％）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{2F701AB7-7A26-4CBA-90AB-AF71CB17081F}</c15:txfldGUID>
                      <c15:f>⑧査定点!$P$46</c15:f>
                      <c15:dlblFieldTableCache>
                        <c:ptCount val="1"/>
                        <c:pt idx="0">
                          <c:v>5.3百万点
（▲7.3％）</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5.7241479999999996</c:v>
                </c:pt>
                <c:pt idx="1">
                  <c:v>5.3073839999999999</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322399617174925"/>
                  <c:y val="-1.6149624653561661E-2"/>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{39F4A4A4-4DCC-49A2-962C-518EDBB4EC88}</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1.4959633542310708E-2"/>
                </c:manualLayout>
              </c:layout>
              <c:tx>
                <c:strRef>
                  <c:f>⑨再審件!$P$58</c:f>
                  <c:strCache>
                    <c:ptCount val="1"/>
                    <c:pt idx="0">
                      <c:v>0.0万件
（▲41.4％）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{E89E1C5B-FDBD-4D85-BB7F-FB58F8C232FB}</c15:txfldGUID>
                      <c15:f>⑨再審件!$P$58</c15:f>
                      <c15:dlblFieldTableCache>
                        <c:ptCount val="1"/>
                        <c:pt idx="0">
                          <c:v>0.0万件
（▲41.4％）</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2.5600000000000001E-2</c:v>
                </c:pt>
                <c:pt idx="1">
                  <c:v>1.4999999999999999E-2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{1E76B2A7-5729-499C-8B3B-AC39A687C931}</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{2D928EE2-464D-46EC-9270-D688BD0D9611}</c15:txfldGUID>
                      <c15:f>⑨再審件!$P$57</c15:f>
                      <c15:dlblFieldTableCache>
                        <c:ptCount val="1"/>
                        <c:pt idx="0">
                          <c:v>0.0万件
（+0.0％）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4.0000000000000002E-4</c:v>
                </c:pt>
                <c:pt idx="1">
                  <c:v>4.0000000000000002E-4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{22BBF52D-89AC-42CE-844C-C295C1F92EDA}</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（+12.9％）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{EF4A2702-7A42-4CF9-A023-F62D0A303E50}</c15:txfldGUID>
                      <c15:f>⑨再審件!$P$56</c15:f>
                      <c15:dlblFieldTableCache>
                        <c:ptCount val="1"/>
                        <c:pt idx="0">
                          <c:v>0.0万件
（+12.9％）</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令和5年3月審査分</c:v>
                </c:pt>
                <c:pt idx="1">
                  <c:v>令和6年3月審査分</c:v>
                </c:pt>
              </c:strCache>
            </c:strRef>
          </c:cat>
          <c:val>
            <c:numRef>
              <c:f>⑨再審件!$N$40:$O$40</c:f>
              <c:numCache>
                <c:formatCode>#,##0.0;[Red]\-#,##0.0</c:formatCode>
                <c:ptCount val="2"/>
                <c:pt idx="0">
                  <c:v>1.32E-2</c:v>
                </c:pt>
                <c:pt idx="1">
                  <c:v>1.49E-2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{DB77090F-9857-4320-8967-C67A2451140E}</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{EAE110E6-62A2-4954-A760-9CCDCAE70DDB}</c15:txfldGUID>
                      <c15:f>⑨再審件!$P$55</c15:f>
                      <c15:dlblFieldTableCache>
                        <c:ptCount val="1"/>
                        <c:pt idx="0">
                          <c:v>0.2万件
（▲5.1％）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0.1983</c:v>
                </c:pt>
                <c:pt idx="1">
                  <c:v>0.18820000000000001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{CE0906C1-434A-4D2D-B8C2-D88D13E1A0E3}</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（▲44.4％）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{837027B1-F59A-445E-BF74-C18E0BA945DC}</c15:txfldGUID>
                      <c15:f>⑨再審件!$P$54</c15:f>
                      <c15:dlblFieldTableCache>
                        <c:ptCount val="1"/>
                        <c:pt idx="0">
                          <c:v>0.0万件
（▲44.4％）</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1.8E-3</c:v>
                </c:pt>
                <c:pt idx="1">
                  <c:v>1E-3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{8675BC32-4E34-4B03-96AF-656BFFB8033A}</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（▲8.0％）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{0012B71E-2C03-4AAC-A700-CC9213CBC437}</c15:txfldGUID>
                      <c15:f>⑨再審件!$P$53</c15:f>
                      <c15:dlblFieldTableCache>
                        <c:ptCount val="1"/>
                        <c:pt idx="0">
                          <c:v>0.1万件
（▲8.0％）</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令和5年3月審査分</c:v>
                </c:pt>
                <c:pt idx="1">
                  <c:v>令和6年3月審査分</c:v>
                </c:pt>
              </c:strCache>
            </c:strRef>
          </c:cat>
          <c:val>
            <c:numRef>
              <c:f>⑨再審件!$N$37:$O$37</c:f>
              <c:numCache>
                <c:formatCode>#,##0.0;[Red]\-#,##0.0</c:formatCode>
                <c:ptCount val="2"/>
                <c:pt idx="0">
                  <c:v>9.1200000000000003E-2</c:v>
                </c:pt>
                <c:pt idx="1">
                  <c:v>8.3900000000000002E-2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{3B060C86-481A-48A1-87F5-7D725D07CA24}</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（+16.3％）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{7B51FB90-1C66-418E-83A3-D6077CE6A42F}</c15:txfldGUID>
                      <c15:f>⑨再審件!$P$52</c15:f>
                      <c15:dlblFieldTableCache>
                        <c:ptCount val="1"/>
                        <c:pt idx="0">
                          <c:v>0.0万件
（+16.3％）</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2.0199999999999999E-2</c:v>
                </c:pt>
                <c:pt idx="1">
                  <c:v>2.35E-2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{B6C31D63-1794-4BEC-96BF-4BB03CF9BE1C}</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（▲40.0％）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{4732DA7E-177C-4A15-A39B-4A0D55E5A317}</c15:txfldGUID>
                      <c15:f>⑨再審件!$P$51</c15:f>
                      <c15:dlblFieldTableCache>
                        <c:ptCount val="1"/>
                        <c:pt idx="0">
                          <c:v>0.0万件
（▲40.0％）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1.5E-3</c:v>
                </c:pt>
                <c:pt idx="1">
                  <c:v>8.9999999999999998E-4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{8C136B01-464E-499F-9425-AB464F088C59}</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（▲4.2％）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{72A5FD47-18FA-4FDC-9AE0-B18BB750E1FA}</c15:txfldGUID>
                      <c15:f>⑨再審件!$P$50</c15:f>
                      <c15:dlblFieldTableCache>
                        <c:ptCount val="1"/>
                        <c:pt idx="0">
                          <c:v>0.0万件
（▲4.2％）</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令和5年3月審査分</c:v>
                </c:pt>
                <c:pt idx="1">
                  <c:v>令和6年3月審査分</c:v>
                </c:pt>
              </c:strCache>
            </c:strRef>
          </c:cat>
          <c:val>
            <c:numRef>
              <c:f>⑨再審件!$N$34:$O$34</c:f>
              <c:numCache>
                <c:formatCode>#,##0.0;[Red]\-#,##0.0</c:formatCode>
                <c:ptCount val="2"/>
                <c:pt idx="0">
                  <c:v>1.6799999999999999E-2</c:v>
                </c:pt>
                <c:pt idx="1">
                  <c:v>1.61E-2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{765B32AC-9592-4A75-A40D-E5F5FED32FA2}</c15:txfldGUID>
                      <c15:f>⑨再審件!$N$49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0.4万件
（+14.9％）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{11605BE1-87C6-44C6-AD04-18CE51F3DD9B}</c15:txfldGUID>
                      <c15:f>⑨再審件!$P$49</c15:f>
                      <c15:dlblFieldTableCache>
                        <c:ptCount val="1"/>
                        <c:pt idx="0">
                          <c:v>0.4万件
（+14.9％）</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0.38479999999999998</c:v>
                </c:pt>
                <c:pt idx="1">
                  <c:v>0.44230000000000003</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{BDA07D3F-BBFD-428D-B370-9090E3B7B8E6}</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（▲27.6％）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{091BE1CA-521D-4AB9-A413-62797EA65BCA}</c15:txfldGUID>
                      <c15:f>⑨再審件!$P$48</c15:f>
                      <c15:dlblFieldTableCache>
                        <c:ptCount val="1"/>
                        <c:pt idx="0">
                          <c:v>0.0万件
（▲27.6％）</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1.9900000000000001E-2</c:v>
                </c:pt>
                <c:pt idx="1">
                  <c:v>1.44E-2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{6A866166-75E2-4283-933B-75F221DD37A9}</c15:txfldGUID>
                      <c15:f>⑨再審件!$N$47</c15:f>
                      <c15:dlblFieldTableCache>
                        <c:ptCount val="1"/>
                        <c:pt idx="0">
                          <c:v>協会けんぽ（単月）
0.2万件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0.2万件
（▲16.1％）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{C728400F-B6FB-400B-8662-57099D9AC505}</c15:txfldGUID>
                      <c15:f>⑨再審件!$P$47</c15:f>
                      <c15:dlblFieldTableCache>
                        <c:ptCount val="1"/>
                        <c:pt idx="0">
                          <c:v>0.2万件
（▲16.1％）</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令和5年3月審査分</c:v>
                </c:pt>
                <c:pt idx="1">
                  <c:v>令和6年3月審査分</c:v>
                </c:pt>
              </c:strCache>
            </c:strRef>
          </c:cat>
          <c:val>
            <c:numRef>
              <c:f>⑨再審件!$N$31:$O$31</c:f>
              <c:numCache>
                <c:formatCode>#,##0.0;[Red]\-#,##0.0</c:formatCode>
                <c:ptCount val="2"/>
                <c:pt idx="0">
                  <c:v>0.23780000000000001</c:v>
                </c:pt>
                <c:pt idx="1">
                  <c:v>0.1996</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{DAFBE9A7-3714-45C8-8064-25180523446B}</c15:txfldGUID>
                      <c15:f>⑨再審件!$N$46</c15:f>
                      <c15:dlblFieldTableCache>
                        <c:ptCount val="1"/>
                        <c:pt idx="0">
                          <c:v>全管掌
1.0万件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1.0万件
（▲1.1％）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{DB456AD9-4721-4635-8EED-53E2D3C58FA4}</c15:txfldGUID>
                      <c15:f>⑨再審件!$P$46</c15:f>
                      <c15:dlblFieldTableCache>
                        <c:ptCount val="1"/>
                        <c:pt idx="0">
                          <c:v>1.0万件
（▲1.1％）</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1.0115000000000001</c:v>
                </c:pt>
                <c:pt idx="1">
                  <c:v>1.0002</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8633575499196"/>
                  <c:y val="-2.2904339754733456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{41EEACFA-CC0E-4EE6-8BFD-D68723D81E74}</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1.6267931543522289E-2"/>
                </c:manualLayout>
              </c:layout>
              <c:tx>
                <c:strRef>
                  <c:f>⑩再審点!$P$58</c:f>
                  <c:strCache>
                    <c:ptCount val="1"/>
                    <c:pt idx="0">
                      <c:v>0.0百万点
（▲32.4％）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{00C4E108-543C-4486-BCAE-268F580CCB4E}</c15:txfldGUID>
                      <c15:f>⑩再審点!$P$58</c15:f>
                      <c15:dlblFieldTableCache>
                        <c:ptCount val="1"/>
                        <c:pt idx="0">
                          <c:v>0.0百万点
（▲32.4％）</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3.7276999999999998E-2</c:v>
                </c:pt>
                <c:pt idx="1">
                  <c:v>2.5190000000000001E-2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4.7258882849434032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{0823B6A6-6CC5-4221-8E51-AED9E6614623}</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980278708255378"/>
                  <c:y val="-4.0598876189427369E-2"/>
                </c:manualLayout>
              </c:layout>
              <c:tx>
                <c:strRef>
                  <c:f>⑩再審点!$P$57</c:f>
                  <c:strCache>
                    <c:ptCount val="1"/>
                    <c:pt idx="0">
                      <c:v>0.0百万点
（+4,106.3％）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{53438AE5-4F18-4A45-BEFB-1E40E1E914AD}</c15:txfldGUID>
                      <c15:f>⑩再審点!$P$57</c15:f>
                      <c15:dlblFieldTableCache>
                        <c:ptCount val="1"/>
                        <c:pt idx="0">
                          <c:v>0.0百万点
（+4,106.3％）</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1.5999999999999999E-5</c:v>
                </c:pt>
                <c:pt idx="1">
                  <c:v>6.730000000000001E-4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7.4592074592074689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{832E9F3F-B885-4947-B5C0-A1D86D24BBA3}</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6.912205904331889E-2"/>
                </c:manualLayout>
              </c:layout>
              <c:tx>
                <c:strRef>
                  <c:f>⑩再審点!$P$56</c:f>
                  <c:strCache>
                    <c:ptCount val="1"/>
                    <c:pt idx="0">
                      <c:v>0.0百万点
（+97.8％）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{B3DCCFDD-B21A-4BA1-8487-071D3F329E9C}</c15:txfldGUID>
                      <c15:f>⑩再審点!$P$56</c15:f>
                      <c15:dlblFieldTableCache>
                        <c:ptCount val="1"/>
                        <c:pt idx="0">
                          <c:v>0.0百万点
（+97.8％）</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令和5年3月審査分</c:v>
                </c:pt>
                <c:pt idx="1">
                  <c:v>令和6年3月審査分</c:v>
                </c:pt>
              </c:strCache>
            </c:strRef>
          </c:cat>
          <c:val>
            <c:numRef>
              <c:f>⑩再審点!$N$40:$O$40</c:f>
              <c:numCache>
                <c:formatCode>#,##0.0;[Red]\-#,##0.0</c:formatCode>
                <c:ptCount val="2"/>
                <c:pt idx="0">
                  <c:v>1.6128E-2</c:v>
                </c:pt>
                <c:pt idx="1">
                  <c:v>3.1909E-2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{D177A6BE-8828-435B-A0EB-5A3245DD129A}</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0.5百万点
（+10.0％）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{62B5FE8A-5A32-478B-A5BA-5BCF182F785F}</c15:txfldGUID>
                      <c15:f>⑩再審点!$P$55</c15:f>
                      <c15:dlblFieldTableCache>
                        <c:ptCount val="1"/>
                        <c:pt idx="0">
                          <c:v>0.5百万点
（+10.0％）</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0.48967099999999997</c:v>
                </c:pt>
                <c:pt idx="1">
                  <c:v>0.53884100000000001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1.586570909405555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{1ABA14F5-83ED-4085-8F3F-040042E65F49}</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（▲24.8％）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{2DAF48AD-13F7-401C-8FD0-6772E6BF418D}</c15:txfldGUID>
                      <c15:f>⑩再審点!$P$54</c15:f>
                      <c15:dlblFieldTableCache>
                        <c:ptCount val="1"/>
                        <c:pt idx="0">
                          <c:v>0.0百万点
（▲24.8％）</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1.4339999999999999E-3</c:v>
                </c:pt>
                <c:pt idx="1">
                  <c:v>1.0789999999999999E-3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{9EBCB397-3210-407C-A6FE-876D06D168FE}</c15:txfldGUID>
                      <c15:f>⑩再審点!$N$53</c15:f>
                      <c15:dlblFieldTableCache>
                        <c:ptCount val="1"/>
                        <c:pt idx="0">
                          <c:v>健保組合（単月）
0.2百万点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0.1百万点
（▲12.0％）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{E43D304D-51D3-4829-8656-411A10EB4FFD}</c15:txfldGUID>
                      <c15:f>⑩再審点!$P$53</c15:f>
                      <c15:dlblFieldTableCache>
                        <c:ptCount val="1"/>
                        <c:pt idx="0">
                          <c:v>0.1百万点
（▲12.0％）</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令和5年3月審査分</c:v>
                </c:pt>
                <c:pt idx="1">
                  <c:v>令和6年3月審査分</c:v>
                </c:pt>
              </c:strCache>
            </c:strRef>
          </c:cat>
          <c:val>
            <c:numRef>
              <c:f>⑩再審点!$N$37:$O$37</c:f>
              <c:numCache>
                <c:formatCode>#,##0.0;[Red]\-#,##0.0</c:formatCode>
                <c:ptCount val="2"/>
                <c:pt idx="0">
                  <c:v>0.15099299999999999</c:v>
                </c:pt>
                <c:pt idx="1">
                  <c:v>0.13292300000000001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{A38948D8-0529-4824-932E-FFB39CF19A43}</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（+25.0％）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{7BE554EB-2F23-4F0D-989F-24DB7E88A51C}</c15:txfldGUID>
                      <c15:f>⑩再審点!$P$52</c15:f>
                      <c15:dlblFieldTableCache>
                        <c:ptCount val="1"/>
                        <c:pt idx="0">
                          <c:v>0.0百万点
（+25.0％）</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2.9203E-2</c:v>
                </c:pt>
                <c:pt idx="1">
                  <c:v>3.6514000000000005E-2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9047867635329"/>
                  <c:y val="-5.4700155487558038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{3829A5E3-3DA0-4B97-90B5-71B6BA95FC68}</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（▲22.5％）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{6A52584A-C8EE-47C8-B2E1-BE9B3B56568E}</c15:txfldGUID>
                      <c15:f>⑩再審点!$P$51</c15:f>
                      <c15:dlblFieldTableCache>
                        <c:ptCount val="1"/>
                        <c:pt idx="0">
                          <c:v>0.0百万点
（▲22.5％）</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2.3760000000000001E-3</c:v>
                </c:pt>
                <c:pt idx="1">
                  <c:v>1.8420000000000001E-3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{118F6541-1417-43EE-A5D2-488ACE0F0171}</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（▲51.6％）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{9CBA54B9-34CE-4591-AE44-58F74207F8FB}</c15:txfldGUID>
                      <c15:f>⑩再審点!$P$50</c15:f>
                      <c15:dlblFieldTableCache>
                        <c:ptCount val="1"/>
                        <c:pt idx="0">
                          <c:v>0.0百万点
（▲51.6％）</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令和5年3月審査分</c:v>
                </c:pt>
                <c:pt idx="1">
                  <c:v>令和6年3月審査分</c:v>
                </c:pt>
              </c:strCache>
            </c:strRef>
          </c:cat>
          <c:val>
            <c:numRef>
              <c:f>⑩再審点!$N$34:$O$34</c:f>
              <c:numCache>
                <c:formatCode>#,##0.0;[Red]\-#,##0.0</c:formatCode>
                <c:ptCount val="2"/>
                <c:pt idx="0">
                  <c:v>2.7597E-2</c:v>
                </c:pt>
                <c:pt idx="1">
                  <c:v>1.3351E-2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{A623876D-E2ED-4545-AF90-8FFD895F047E}</c15:txfldGUID>
                      <c15:f>⑩再審点!$N$49</c15:f>
                      <c15:dlblFieldTableCache>
                        <c:ptCount val="1"/>
                        <c:pt idx="0">
                          <c:v>協会けんぽ（縦覧）
2.0百万点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2.0百万点
（▲0.8％）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{12E633DA-AA7A-4C39-B1D8-2D833A2D8E2A}</c15:txfldGUID>
                      <c15:f>⑩再審点!$P$49</c15:f>
                      <c15:dlblFieldTableCache>
                        <c:ptCount val="1"/>
                        <c:pt idx="0">
                          <c:v>2.0百万点
（▲0.8％）</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2.032394</c:v>
                </c:pt>
                <c:pt idx="1">
                  <c:v>2.0168659999999998</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{4D07869F-E459-4074-B3CF-4F179CFC9366}</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（▲28.9％）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{5234D6F1-0759-4D5B-A991-670CA3C894B8}</c15:txfldGUID>
                      <c15:f>⑩再審点!$P$48</c15:f>
                      <c15:dlblFieldTableCache>
                        <c:ptCount val="1"/>
                        <c:pt idx="0">
                          <c:v>0.0百万点
（▲28.9％）</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3.2972000000000001E-2</c:v>
                </c:pt>
                <c:pt idx="1">
                  <c:v>2.3457000000000002E-2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{E7E3512C-910F-4701-92D9-F4D7C16366C9}</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（+10.2％）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{02FB71DF-2824-4545-AE46-6780C2815194}</c15:txfldGUID>
                      <c15:f>⑩再審点!$P$47</c15:f>
                      <c15:dlblFieldTableCache>
                        <c:ptCount val="1"/>
                        <c:pt idx="0">
                          <c:v>0.4百万点
（+10.2％）</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令和5年3月審査分</c:v>
                </c:pt>
                <c:pt idx="1">
                  <c:v>令和6年3月審査分</c:v>
                </c:pt>
              </c:strCache>
            </c:strRef>
          </c:cat>
          <c:val>
            <c:numRef>
              <c:f>⑩再審点!$N$31:$O$31</c:f>
              <c:numCache>
                <c:formatCode>#,##0.0;[Red]\-#,##0.0</c:formatCode>
                <c:ptCount val="2"/>
                <c:pt idx="0">
                  <c:v>0.357736</c:v>
                </c:pt>
                <c:pt idx="1">
                  <c:v>0.394117</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3.2百万点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{B2EF4DE4-1868-4C7E-B1AC-F433A33B9A76}</c15:txfldGUID>
                      <c15:f>⑩再審点!$N$46</c15:f>
                      <c15:dlblFieldTableCache>
                        <c:ptCount val="1"/>
                        <c:pt idx="0">
                          <c:v>全管掌
3.2百万点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3.2百万点
（+1.2％）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{08065D8B-9655-48A7-A1E1-8A21622511D2}</c15:txfldGUID>
                      <c15:f>⑩再審点!$P$46</c15:f>
                      <c15:dlblFieldTableCache>
                        <c:ptCount val="1"/>
                        <c:pt idx="0">
                          <c:v>3.2百万点
（+1.2％）</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3.177797</c:v>
                </c:pt>
                <c:pt idx="1">
                  <c:v>3.2167620000000001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7" t="s">
        <v>34</v>
      </c>
      <c r="F1" s="647"/>
      <c r="G1" s="647"/>
      <c r="H1" s="647"/>
      <c r="I1" s="647"/>
      <c r="J1" s="647"/>
      <c r="K1" s="647"/>
      <c r="L1" s="647"/>
      <c r="M1" s="647"/>
      <c r="N1" s="647"/>
      <c r="O1" s="647"/>
      <c r="P1" s="647"/>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20" t="s">
        <v>209</v>
      </c>
      <c r="O5" s="822" t="s">
        <v>208</v>
      </c>
      <c r="P5" s="133"/>
      <c r="Q5" s="133"/>
      <c r="R5" s="134"/>
    </row>
    <row r="6" spans="1:18" ht="14.25" thickBot="1">
      <c r="L6" s="132"/>
      <c r="M6" s="138"/>
      <c r="N6" s="821"/>
      <c r="O6" s="823"/>
      <c r="P6" s="133"/>
      <c r="Q6" s="133"/>
      <c r="R6" s="134"/>
    </row>
    <row r="7" spans="1:18" ht="14.25" thickTop="1">
      <c r="L7" s="132"/>
      <c r="M7" s="139" t="s">
        <v>139</v>
      </c>
      <c r="N7" s="528">
        <v>3590</v>
      </c>
      <c r="O7" s="527">
        <v>3145</v>
      </c>
      <c r="P7" s="133"/>
      <c r="Q7" s="133"/>
      <c r="R7" s="134"/>
    </row>
    <row r="8" spans="1:18">
      <c r="L8" s="132"/>
      <c r="M8" s="139" t="s">
        <v>140</v>
      </c>
      <c r="N8" s="512">
        <v>236</v>
      </c>
      <c r="O8" s="144">
        <v>167</v>
      </c>
      <c r="P8" s="133"/>
      <c r="Q8" s="133"/>
      <c r="R8" s="134"/>
    </row>
    <row r="9" spans="1:18">
      <c r="L9" s="132"/>
      <c r="M9" s="139" t="s">
        <v>141</v>
      </c>
      <c r="N9" s="512">
        <v>6289</v>
      </c>
      <c r="O9" s="144">
        <v>6690</v>
      </c>
      <c r="P9" s="133"/>
      <c r="Q9" s="133"/>
      <c r="R9" s="134"/>
    </row>
    <row r="10" spans="1:18">
      <c r="L10" s="132"/>
      <c r="M10" s="142" t="s">
        <v>143</v>
      </c>
      <c r="N10" s="512">
        <v>2378</v>
      </c>
      <c r="O10" s="144">
        <v>1996</v>
      </c>
      <c r="P10" s="133"/>
      <c r="Q10" s="133"/>
      <c r="R10" s="134"/>
    </row>
    <row r="11" spans="1:18">
      <c r="L11" s="132"/>
      <c r="M11" s="142" t="s">
        <v>144</v>
      </c>
      <c r="N11" s="512">
        <v>199</v>
      </c>
      <c r="O11" s="144">
        <v>144</v>
      </c>
      <c r="P11" s="133"/>
      <c r="Q11" s="133"/>
      <c r="R11" s="134"/>
    </row>
    <row r="12" spans="1:18">
      <c r="L12" s="132"/>
      <c r="M12" s="142" t="s">
        <v>145</v>
      </c>
      <c r="N12" s="512">
        <v>3848</v>
      </c>
      <c r="O12" s="144">
        <v>4423</v>
      </c>
      <c r="P12" s="133"/>
      <c r="Q12" s="133"/>
      <c r="R12" s="134"/>
    </row>
    <row r="13" spans="1:18">
      <c r="L13" s="132"/>
      <c r="M13" s="142" t="s">
        <v>146</v>
      </c>
      <c r="N13" s="512">
        <v>5</v>
      </c>
      <c r="O13" s="144">
        <v>4</v>
      </c>
      <c r="P13" s="133"/>
      <c r="Q13" s="133"/>
      <c r="R13" s="134"/>
    </row>
    <row r="14" spans="1:18">
      <c r="L14" s="132"/>
      <c r="M14" s="142" t="s">
        <v>147</v>
      </c>
      <c r="N14" s="512">
        <v>0</v>
      </c>
      <c r="O14" s="144">
        <v>0</v>
      </c>
      <c r="P14" s="133"/>
      <c r="Q14" s="133"/>
      <c r="R14" s="134"/>
    </row>
    <row r="15" spans="1:18">
      <c r="L15" s="132"/>
      <c r="M15" s="142" t="s">
        <v>148</v>
      </c>
      <c r="N15" s="512">
        <v>14</v>
      </c>
      <c r="O15" s="144">
        <v>6</v>
      </c>
      <c r="P15" s="133"/>
      <c r="Q15" s="133"/>
      <c r="R15" s="134"/>
    </row>
    <row r="16" spans="1:18">
      <c r="L16" s="132"/>
      <c r="M16" s="142" t="s">
        <v>149</v>
      </c>
      <c r="N16" s="512">
        <v>168</v>
      </c>
      <c r="O16" s="144">
        <v>161</v>
      </c>
      <c r="P16" s="133"/>
      <c r="Q16" s="133"/>
      <c r="R16" s="134"/>
    </row>
    <row r="17" spans="2:28">
      <c r="L17" s="132"/>
      <c r="M17" s="142" t="s">
        <v>150</v>
      </c>
      <c r="N17" s="512">
        <v>15</v>
      </c>
      <c r="O17" s="144">
        <v>9</v>
      </c>
      <c r="P17" s="133"/>
      <c r="Q17" s="133"/>
      <c r="R17" s="134"/>
    </row>
    <row r="18" spans="2:28">
      <c r="L18" s="132"/>
      <c r="M18" s="142" t="s">
        <v>151</v>
      </c>
      <c r="N18" s="512">
        <v>202</v>
      </c>
      <c r="O18" s="144">
        <v>235</v>
      </c>
      <c r="P18" s="133"/>
      <c r="Q18" s="133"/>
      <c r="R18" s="134"/>
    </row>
    <row r="19" spans="2:28">
      <c r="L19" s="132"/>
      <c r="M19" s="142" t="s">
        <v>152</v>
      </c>
      <c r="N19" s="512">
        <v>912</v>
      </c>
      <c r="O19" s="144">
        <v>839</v>
      </c>
      <c r="P19" s="133"/>
      <c r="Q19" s="133"/>
      <c r="R19" s="134"/>
    </row>
    <row r="20" spans="2:28">
      <c r="L20" s="132"/>
      <c r="M20" s="142" t="s">
        <v>153</v>
      </c>
      <c r="N20" s="512">
        <v>18</v>
      </c>
      <c r="O20" s="144">
        <v>10</v>
      </c>
      <c r="P20" s="133"/>
      <c r="Q20" s="133"/>
      <c r="R20" s="134"/>
    </row>
    <row r="21" spans="2:28">
      <c r="L21" s="132"/>
      <c r="M21" s="142" t="s">
        <v>154</v>
      </c>
      <c r="N21" s="512">
        <v>1983</v>
      </c>
      <c r="O21" s="144">
        <v>1882</v>
      </c>
      <c r="P21" s="133"/>
      <c r="Q21" s="133"/>
      <c r="R21" s="134"/>
    </row>
    <row r="22" spans="2:28">
      <c r="L22" s="132"/>
      <c r="M22" s="368" t="s">
        <v>155</v>
      </c>
      <c r="N22" s="512">
        <v>127</v>
      </c>
      <c r="O22" s="144">
        <v>145</v>
      </c>
      <c r="P22" s="133"/>
      <c r="Q22" s="133"/>
      <c r="R22" s="134"/>
    </row>
    <row r="23" spans="2:28">
      <c r="L23" s="132"/>
      <c r="M23" s="368" t="s">
        <v>156</v>
      </c>
      <c r="N23" s="512">
        <v>4</v>
      </c>
      <c r="O23" s="144">
        <v>4</v>
      </c>
      <c r="P23" s="133"/>
      <c r="Q23" s="133"/>
      <c r="R23" s="134"/>
    </row>
    <row r="24" spans="2:28" ht="14.25" thickBot="1">
      <c r="L24" s="132"/>
      <c r="M24" s="145" t="s">
        <v>157</v>
      </c>
      <c r="N24" s="529">
        <v>242</v>
      </c>
      <c r="O24" s="147">
        <v>144</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20" t="str">
        <f>N5</f>
        <v>令和5年3月審査分</v>
      </c>
      <c r="O27" s="824" t="str">
        <f>O5</f>
        <v>令和6年3月審査分</v>
      </c>
      <c r="P27" s="818" t="s">
        <v>113</v>
      </c>
      <c r="Q27" s="152"/>
      <c r="R27" s="134"/>
    </row>
    <row r="28" spans="2:28" ht="14.25" thickBot="1">
      <c r="B28" s="167"/>
      <c r="C28" s="167"/>
      <c r="L28" s="132"/>
      <c r="M28" s="138"/>
      <c r="N28" s="821"/>
      <c r="O28" s="825"/>
      <c r="P28" s="819"/>
      <c r="Q28" s="133"/>
      <c r="R28" s="134"/>
      <c r="AB28" s="485"/>
    </row>
    <row r="29" spans="2:28" ht="14.25" thickTop="1">
      <c r="L29" s="132"/>
      <c r="M29" s="139" t="s">
        <v>110</v>
      </c>
      <c r="N29" s="153">
        <v>0</v>
      </c>
      <c r="O29" s="154">
        <v>0</v>
      </c>
      <c r="P29" s="483" t="s">
        <v>195</v>
      </c>
      <c r="Q29" s="152"/>
      <c r="R29" s="134"/>
    </row>
    <row r="30" spans="2:28">
      <c r="L30" s="132"/>
      <c r="M30" s="142" t="s">
        <v>110</v>
      </c>
      <c r="N30" s="521">
        <v>1.0115000000000001</v>
      </c>
      <c r="O30" s="156">
        <v>1.0002</v>
      </c>
      <c r="P30" s="482">
        <v>-1.1171527434503332</v>
      </c>
      <c r="Q30" s="157"/>
      <c r="R30" s="134"/>
    </row>
    <row r="31" spans="2:28">
      <c r="L31" s="132"/>
      <c r="M31" s="142" t="s">
        <v>142</v>
      </c>
      <c r="N31" s="521">
        <v>0.23780000000000001</v>
      </c>
      <c r="O31" s="156">
        <v>0.1996</v>
      </c>
      <c r="P31" s="482">
        <v>-16.063919259882255</v>
      </c>
      <c r="Q31" s="157"/>
      <c r="R31" s="134"/>
    </row>
    <row r="32" spans="2:28">
      <c r="L32" s="132"/>
      <c r="M32" s="142" t="s">
        <v>144</v>
      </c>
      <c r="N32" s="521">
        <v>1.9900000000000001E-2</v>
      </c>
      <c r="O32" s="156">
        <v>1.44E-2</v>
      </c>
      <c r="P32" s="482">
        <v>-27.638190954773876</v>
      </c>
      <c r="Q32" s="157"/>
      <c r="R32" s="134"/>
    </row>
    <row r="33" spans="12:18" ht="13.5" customHeight="1">
      <c r="L33" s="132"/>
      <c r="M33" s="142" t="s">
        <v>145</v>
      </c>
      <c r="N33" s="521">
        <v>0.38479999999999998</v>
      </c>
      <c r="O33" s="156">
        <v>0.44230000000000003</v>
      </c>
      <c r="P33" s="482">
        <v>14.942827442827465</v>
      </c>
      <c r="Q33" s="157"/>
      <c r="R33" s="134"/>
    </row>
    <row r="34" spans="12:18">
      <c r="L34" s="132"/>
      <c r="M34" s="142" t="s">
        <v>149</v>
      </c>
      <c r="N34" s="521">
        <v>1.6799999999999999E-2</v>
      </c>
      <c r="O34" s="156">
        <v>1.61E-2</v>
      </c>
      <c r="P34" s="482">
        <v>-4.1666666666666572</v>
      </c>
      <c r="Q34" s="157"/>
      <c r="R34" s="134"/>
    </row>
    <row r="35" spans="12:18">
      <c r="L35" s="132"/>
      <c r="M35" s="142" t="s">
        <v>150</v>
      </c>
      <c r="N35" s="521">
        <v>1.5E-3</v>
      </c>
      <c r="O35" s="156">
        <v>8.9999999999999998E-4</v>
      </c>
      <c r="P35" s="482">
        <v>-40</v>
      </c>
      <c r="Q35" s="157"/>
      <c r="R35" s="134"/>
    </row>
    <row r="36" spans="12:18">
      <c r="L36" s="132"/>
      <c r="M36" s="142" t="s">
        <v>151</v>
      </c>
      <c r="N36" s="521">
        <v>2.0199999999999999E-2</v>
      </c>
      <c r="O36" s="156">
        <v>2.35E-2</v>
      </c>
      <c r="P36" s="482">
        <v>16.336633663366356</v>
      </c>
      <c r="Q36" s="157"/>
      <c r="R36" s="134"/>
    </row>
    <row r="37" spans="12:18">
      <c r="L37" s="132"/>
      <c r="M37" s="142" t="s">
        <v>152</v>
      </c>
      <c r="N37" s="521">
        <v>9.1200000000000003E-2</v>
      </c>
      <c r="O37" s="156">
        <v>8.3900000000000002E-2</v>
      </c>
      <c r="P37" s="482">
        <v>-8.0043859649122879</v>
      </c>
      <c r="Q37" s="157"/>
      <c r="R37" s="134"/>
    </row>
    <row r="38" spans="12:18">
      <c r="L38" s="132"/>
      <c r="M38" s="368" t="s">
        <v>153</v>
      </c>
      <c r="N38" s="521">
        <v>1.8E-3</v>
      </c>
      <c r="O38" s="156">
        <v>1E-3</v>
      </c>
      <c r="P38" s="482">
        <v>-44.444444444444443</v>
      </c>
      <c r="Q38" s="157"/>
      <c r="R38" s="134"/>
    </row>
    <row r="39" spans="12:18">
      <c r="L39" s="132"/>
      <c r="M39" s="368" t="s">
        <v>154</v>
      </c>
      <c r="N39" s="521">
        <v>0.1983</v>
      </c>
      <c r="O39" s="156">
        <v>0.18820000000000001</v>
      </c>
      <c r="P39" s="482">
        <v>-5.0932929904185471</v>
      </c>
      <c r="Q39" s="157"/>
      <c r="R39" s="134"/>
    </row>
    <row r="40" spans="12:18">
      <c r="L40" s="132"/>
      <c r="M40" s="368" t="s">
        <v>155</v>
      </c>
      <c r="N40" s="530">
        <v>1.32E-2</v>
      </c>
      <c r="O40" s="370">
        <v>1.49E-2</v>
      </c>
      <c r="P40" s="482">
        <v>12.87878787878789</v>
      </c>
      <c r="Q40" s="157"/>
      <c r="R40" s="134"/>
    </row>
    <row r="41" spans="12:18">
      <c r="L41" s="132"/>
      <c r="M41" s="368" t="s">
        <v>156</v>
      </c>
      <c r="N41" s="530">
        <v>4.0000000000000002E-4</v>
      </c>
      <c r="O41" s="370">
        <v>4.0000000000000002E-4</v>
      </c>
      <c r="P41" s="482">
        <v>0</v>
      </c>
      <c r="Q41" s="157"/>
      <c r="R41" s="134"/>
    </row>
    <row r="42" spans="12:18" ht="14.25" thickBot="1">
      <c r="L42" s="132"/>
      <c r="M42" s="145" t="s">
        <v>157</v>
      </c>
      <c r="N42" s="523">
        <v>2.5600000000000001E-2</v>
      </c>
      <c r="O42" s="159">
        <v>1.4999999999999999E-2</v>
      </c>
      <c r="P42" s="517">
        <v>-41.40625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令和5年3月審査分</v>
      </c>
      <c r="O45" s="162"/>
      <c r="P45" s="163" t="str">
        <f>O5</f>
        <v>令和6年3月審査分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222</v>
      </c>
      <c r="O51" s="143"/>
      <c r="P51" s="526" t="s">
        <v>274</v>
      </c>
      <c r="Q51" s="384"/>
      <c r="R51" s="134"/>
    </row>
    <row r="52" spans="1:18">
      <c r="L52" s="132"/>
      <c r="M52" s="142" t="s">
        <v>151</v>
      </c>
      <c r="N52" s="166" t="s">
        <v>275</v>
      </c>
      <c r="O52" s="143"/>
      <c r="P52" s="526" t="s">
        <v>276</v>
      </c>
      <c r="Q52" s="384"/>
      <c r="R52" s="134"/>
    </row>
    <row r="53" spans="1:18">
      <c r="L53" s="132"/>
      <c r="M53" s="142" t="s">
        <v>152</v>
      </c>
      <c r="N53" s="166" t="s">
        <v>277</v>
      </c>
      <c r="O53" s="143"/>
      <c r="P53" s="526" t="s">
        <v>278</v>
      </c>
      <c r="Q53" s="384"/>
      <c r="R53" s="134"/>
    </row>
    <row r="54" spans="1:18">
      <c r="L54" s="132"/>
      <c r="M54" s="368" t="s">
        <v>153</v>
      </c>
      <c r="N54" s="166" t="s">
        <v>228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234</v>
      </c>
      <c r="O57" s="369"/>
      <c r="P57" s="526" t="s">
        <v>284</v>
      </c>
      <c r="Q57" s="439"/>
      <c r="R57" s="134"/>
    </row>
    <row r="58" spans="1:18" ht="14.25" thickBot="1">
      <c r="L58" s="132"/>
      <c r="M58" s="145" t="s">
        <v>157</v>
      </c>
      <c r="N58" s="168" t="s">
        <v>285</v>
      </c>
      <c r="O58" s="146"/>
      <c r="P58" s="520" t="s">
        <v>286</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令和5年3月審査分</v>
      </c>
      <c r="N61" s="170"/>
      <c r="O61" s="171" t="str">
        <f>O5</f>
        <v>令和6年3月審査分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20" t="s">
        <v>209</v>
      </c>
      <c r="O5" s="822" t="s">
        <v>208</v>
      </c>
      <c r="P5" s="133"/>
      <c r="Q5" s="133"/>
      <c r="R5" s="134"/>
    </row>
    <row r="6" spans="1:18" ht="14.25" thickBot="1">
      <c r="L6" s="132"/>
      <c r="M6" s="138"/>
      <c r="N6" s="821"/>
      <c r="O6" s="823"/>
      <c r="P6" s="133"/>
      <c r="Q6" s="133"/>
      <c r="R6" s="134"/>
    </row>
    <row r="7" spans="1:18" ht="14.25" thickTop="1">
      <c r="L7" s="132"/>
      <c r="M7" s="139" t="s">
        <v>139</v>
      </c>
      <c r="N7" s="528">
        <v>552.45399999999995</v>
      </c>
      <c r="O7" s="527">
        <v>572.29999999999995</v>
      </c>
      <c r="P7" s="133"/>
      <c r="Q7" s="133"/>
      <c r="R7" s="134"/>
    </row>
    <row r="8" spans="1:18">
      <c r="L8" s="132"/>
      <c r="M8" s="139" t="s">
        <v>140</v>
      </c>
      <c r="N8" s="512">
        <v>36.798000000000002</v>
      </c>
      <c r="O8" s="144">
        <v>27.050999999999998</v>
      </c>
      <c r="P8" s="133"/>
      <c r="Q8" s="133"/>
      <c r="R8" s="134"/>
    </row>
    <row r="9" spans="1:18">
      <c r="L9" s="132"/>
      <c r="M9" s="139" t="s">
        <v>141</v>
      </c>
      <c r="N9" s="512">
        <v>2588.5450000000001</v>
      </c>
      <c r="O9" s="144">
        <v>2617.4110000000001</v>
      </c>
      <c r="P9" s="133"/>
      <c r="Q9" s="133"/>
      <c r="R9" s="134"/>
    </row>
    <row r="10" spans="1:18">
      <c r="L10" s="132"/>
      <c r="M10" s="142" t="s">
        <v>142</v>
      </c>
      <c r="N10" s="512">
        <v>357.73599999999999</v>
      </c>
      <c r="O10" s="144">
        <v>394.11700000000002</v>
      </c>
      <c r="P10" s="133"/>
      <c r="Q10" s="133"/>
      <c r="R10" s="134"/>
    </row>
    <row r="11" spans="1:18">
      <c r="L11" s="132"/>
      <c r="M11" s="142" t="s">
        <v>144</v>
      </c>
      <c r="N11" s="512">
        <v>32.972000000000001</v>
      </c>
      <c r="O11" s="144">
        <v>23.457000000000001</v>
      </c>
      <c r="P11" s="133"/>
      <c r="Q11" s="133"/>
      <c r="R11" s="134"/>
    </row>
    <row r="12" spans="1:18">
      <c r="L12" s="132"/>
      <c r="M12" s="142" t="s">
        <v>145</v>
      </c>
      <c r="N12" s="512">
        <v>2032.394</v>
      </c>
      <c r="O12" s="144">
        <v>2016.866</v>
      </c>
      <c r="P12" s="133"/>
      <c r="Q12" s="133"/>
      <c r="R12" s="134"/>
    </row>
    <row r="13" spans="1:18">
      <c r="L13" s="132"/>
      <c r="M13" s="142" t="s">
        <v>146</v>
      </c>
      <c r="N13" s="512">
        <v>1.08</v>
      </c>
      <c r="O13" s="144">
        <v>0.434</v>
      </c>
      <c r="P13" s="133"/>
      <c r="Q13" s="133"/>
      <c r="R13" s="134"/>
    </row>
    <row r="14" spans="1:18">
      <c r="L14" s="132"/>
      <c r="M14" s="142" t="s">
        <v>147</v>
      </c>
      <c r="N14" s="512">
        <v>0</v>
      </c>
      <c r="O14" s="144">
        <v>0</v>
      </c>
      <c r="P14" s="133"/>
      <c r="Q14" s="133"/>
      <c r="R14" s="134"/>
    </row>
    <row r="15" spans="1:18">
      <c r="L15" s="132"/>
      <c r="M15" s="142" t="s">
        <v>148</v>
      </c>
      <c r="N15" s="512">
        <v>3.5049999999999999</v>
      </c>
      <c r="O15" s="144">
        <v>0.88500000000000001</v>
      </c>
      <c r="P15" s="133"/>
      <c r="Q15" s="133"/>
      <c r="R15" s="134"/>
    </row>
    <row r="16" spans="1:18">
      <c r="L16" s="132"/>
      <c r="M16" s="142" t="s">
        <v>149</v>
      </c>
      <c r="N16" s="512">
        <v>27.597000000000001</v>
      </c>
      <c r="O16" s="144">
        <v>13.351000000000001</v>
      </c>
      <c r="P16" s="133"/>
      <c r="Q16" s="133"/>
      <c r="R16" s="134"/>
    </row>
    <row r="17" spans="2:28">
      <c r="L17" s="132"/>
      <c r="M17" s="142" t="s">
        <v>150</v>
      </c>
      <c r="N17" s="512">
        <v>2.3759999999999999</v>
      </c>
      <c r="O17" s="144">
        <v>1.8420000000000001</v>
      </c>
      <c r="P17" s="133"/>
      <c r="Q17" s="133"/>
      <c r="R17" s="134"/>
    </row>
    <row r="18" spans="2:28">
      <c r="L18" s="132"/>
      <c r="M18" s="142" t="s">
        <v>151</v>
      </c>
      <c r="N18" s="512">
        <v>29.202999999999999</v>
      </c>
      <c r="O18" s="144">
        <v>36.514000000000003</v>
      </c>
      <c r="P18" s="133"/>
      <c r="Q18" s="133"/>
      <c r="R18" s="134"/>
    </row>
    <row r="19" spans="2:28">
      <c r="L19" s="132"/>
      <c r="M19" s="142" t="s">
        <v>152</v>
      </c>
      <c r="N19" s="512">
        <v>150.99299999999999</v>
      </c>
      <c r="O19" s="144">
        <v>132.923</v>
      </c>
      <c r="P19" s="133"/>
      <c r="Q19" s="133"/>
      <c r="R19" s="134"/>
    </row>
    <row r="20" spans="2:28">
      <c r="L20" s="132"/>
      <c r="M20" s="368" t="s">
        <v>153</v>
      </c>
      <c r="N20" s="512">
        <v>1.4339999999999999</v>
      </c>
      <c r="O20" s="144">
        <v>1.079</v>
      </c>
      <c r="P20" s="133"/>
      <c r="Q20" s="133"/>
      <c r="R20" s="134"/>
    </row>
    <row r="21" spans="2:28">
      <c r="L21" s="132"/>
      <c r="M21" s="368" t="s">
        <v>154</v>
      </c>
      <c r="N21" s="512">
        <v>489.67099999999999</v>
      </c>
      <c r="O21" s="144">
        <v>538.84100000000001</v>
      </c>
      <c r="P21" s="133"/>
      <c r="Q21" s="133"/>
      <c r="R21" s="134"/>
    </row>
    <row r="22" spans="2:28">
      <c r="L22" s="132"/>
      <c r="M22" s="368" t="s">
        <v>155</v>
      </c>
      <c r="N22" s="512">
        <v>15.048</v>
      </c>
      <c r="O22" s="144">
        <v>31.474999999999998</v>
      </c>
      <c r="P22" s="133"/>
      <c r="Q22" s="133"/>
      <c r="R22" s="134"/>
    </row>
    <row r="23" spans="2:28">
      <c r="L23" s="132"/>
      <c r="M23" s="368" t="s">
        <v>156</v>
      </c>
      <c r="N23" s="512">
        <v>1.6E-2</v>
      </c>
      <c r="O23" s="144">
        <v>0.67300000000000004</v>
      </c>
      <c r="P23" s="133"/>
      <c r="Q23" s="133"/>
      <c r="R23" s="134"/>
    </row>
    <row r="24" spans="2:28" ht="14.25" thickBot="1">
      <c r="L24" s="132"/>
      <c r="M24" s="145" t="s">
        <v>157</v>
      </c>
      <c r="N24" s="529">
        <v>33.771999999999998</v>
      </c>
      <c r="O24" s="147">
        <v>24.305</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20" t="str">
        <f>N5</f>
        <v>令和5年3月審査分</v>
      </c>
      <c r="O27" s="824" t="str">
        <f>O5</f>
        <v>令和6年3月審査分</v>
      </c>
      <c r="P27" s="818" t="s">
        <v>113</v>
      </c>
      <c r="Q27" s="152"/>
      <c r="R27" s="134"/>
    </row>
    <row r="28" spans="2:28" ht="14.25" thickBot="1">
      <c r="B28" s="167"/>
      <c r="C28" s="167"/>
      <c r="L28" s="132"/>
      <c r="M28" s="138"/>
      <c r="N28" s="821"/>
      <c r="O28" s="825"/>
      <c r="P28" s="819"/>
      <c r="Q28" s="133"/>
      <c r="R28" s="134"/>
      <c r="AB28" s="485"/>
    </row>
    <row r="29" spans="2:28" ht="14.25" thickTop="1">
      <c r="L29" s="132"/>
      <c r="M29" s="139" t="s">
        <v>110</v>
      </c>
      <c r="N29" s="153">
        <v>0</v>
      </c>
      <c r="O29" s="154">
        <v>0</v>
      </c>
      <c r="P29" s="483" t="s">
        <v>18</v>
      </c>
      <c r="Q29" s="152"/>
      <c r="R29" s="134"/>
    </row>
    <row r="30" spans="2:28">
      <c r="L30" s="132"/>
      <c r="M30" s="142" t="s">
        <v>110</v>
      </c>
      <c r="N30" s="521">
        <v>3.177797</v>
      </c>
      <c r="O30" s="156">
        <v>3.2167620000000001</v>
      </c>
      <c r="P30" s="516">
        <v>1.22616391166585</v>
      </c>
      <c r="Q30" s="157"/>
      <c r="R30" s="134"/>
    </row>
    <row r="31" spans="2:28">
      <c r="L31" s="132"/>
      <c r="M31" s="142" t="s">
        <v>142</v>
      </c>
      <c r="N31" s="521">
        <v>0.357736</v>
      </c>
      <c r="O31" s="156">
        <v>0.394117</v>
      </c>
      <c r="P31" s="516">
        <v>10.16979001274683</v>
      </c>
      <c r="Q31" s="157"/>
      <c r="R31" s="134"/>
    </row>
    <row r="32" spans="2:28">
      <c r="L32" s="132"/>
      <c r="M32" s="142" t="s">
        <v>144</v>
      </c>
      <c r="N32" s="521">
        <v>3.2972000000000001E-2</v>
      </c>
      <c r="O32" s="156">
        <v>2.3457000000000002E-2</v>
      </c>
      <c r="P32" s="516">
        <v>-28.857818755307534</v>
      </c>
      <c r="Q32" s="157"/>
      <c r="R32" s="134"/>
    </row>
    <row r="33" spans="12:18" ht="13.5" customHeight="1">
      <c r="L33" s="132"/>
      <c r="M33" s="142" t="s">
        <v>145</v>
      </c>
      <c r="N33" s="521">
        <v>2.032394</v>
      </c>
      <c r="O33" s="156">
        <v>2.0168659999999998</v>
      </c>
      <c r="P33" s="516">
        <v>-0.76402508568713756</v>
      </c>
      <c r="Q33" s="157"/>
      <c r="R33" s="134"/>
    </row>
    <row r="34" spans="12:18">
      <c r="L34" s="132"/>
      <c r="M34" s="142" t="s">
        <v>149</v>
      </c>
      <c r="N34" s="522">
        <v>2.7597E-2</v>
      </c>
      <c r="O34" s="156">
        <v>1.3351E-2</v>
      </c>
      <c r="P34" s="516">
        <v>-51.621553067362399</v>
      </c>
      <c r="Q34" s="157"/>
      <c r="R34" s="134"/>
    </row>
    <row r="35" spans="12:18">
      <c r="L35" s="132"/>
      <c r="M35" s="142" t="s">
        <v>150</v>
      </c>
      <c r="N35" s="522">
        <v>2.3760000000000001E-3</v>
      </c>
      <c r="O35" s="156">
        <v>1.8420000000000001E-3</v>
      </c>
      <c r="P35" s="516">
        <v>-22.474747474747474</v>
      </c>
      <c r="Q35" s="157"/>
      <c r="R35" s="134"/>
    </row>
    <row r="36" spans="12:18">
      <c r="L36" s="132"/>
      <c r="M36" s="142" t="s">
        <v>151</v>
      </c>
      <c r="N36" s="522">
        <v>2.9203E-2</v>
      </c>
      <c r="O36" s="156">
        <v>3.6514000000000005E-2</v>
      </c>
      <c r="P36" s="516">
        <v>25.035099133650675</v>
      </c>
      <c r="Q36" s="157"/>
      <c r="R36" s="134"/>
    </row>
    <row r="37" spans="12:18">
      <c r="L37" s="132"/>
      <c r="M37" s="142" t="s">
        <v>152</v>
      </c>
      <c r="N37" s="522">
        <v>0.15099299999999999</v>
      </c>
      <c r="O37" s="156">
        <v>0.13292300000000001</v>
      </c>
      <c r="P37" s="516">
        <v>-11.967442199307229</v>
      </c>
      <c r="Q37" s="157"/>
      <c r="R37" s="134"/>
    </row>
    <row r="38" spans="12:18">
      <c r="L38" s="132"/>
      <c r="M38" s="368" t="s">
        <v>153</v>
      </c>
      <c r="N38" s="522">
        <v>1.4339999999999999E-3</v>
      </c>
      <c r="O38" s="156">
        <v>1.0789999999999999E-3</v>
      </c>
      <c r="P38" s="516">
        <v>-24.755927475592756</v>
      </c>
      <c r="Q38" s="157"/>
      <c r="R38" s="134"/>
    </row>
    <row r="39" spans="12:18">
      <c r="L39" s="132"/>
      <c r="M39" s="368" t="s">
        <v>154</v>
      </c>
      <c r="N39" s="522">
        <v>0.48967099999999997</v>
      </c>
      <c r="O39" s="156">
        <v>0.53884100000000001</v>
      </c>
      <c r="P39" s="516">
        <v>10.041435984569233</v>
      </c>
      <c r="Q39" s="157"/>
      <c r="R39" s="134"/>
    </row>
    <row r="40" spans="12:18">
      <c r="L40" s="132"/>
      <c r="M40" s="368" t="s">
        <v>155</v>
      </c>
      <c r="N40" s="518">
        <v>1.6128E-2</v>
      </c>
      <c r="O40" s="156">
        <v>3.1909E-2</v>
      </c>
      <c r="P40" s="516">
        <v>97.84846230158729</v>
      </c>
      <c r="Q40" s="157"/>
      <c r="R40" s="134"/>
    </row>
    <row r="41" spans="12:18">
      <c r="L41" s="132"/>
      <c r="M41" s="368" t="s">
        <v>156</v>
      </c>
      <c r="N41" s="518">
        <v>1.5999999999999999E-5</v>
      </c>
      <c r="O41" s="156">
        <v>6.730000000000001E-4</v>
      </c>
      <c r="P41" s="516">
        <v>4106.2500000000009</v>
      </c>
      <c r="Q41" s="157"/>
      <c r="R41" s="134"/>
    </row>
    <row r="42" spans="12:18" ht="14.25" thickBot="1">
      <c r="L42" s="132"/>
      <c r="M42" s="145" t="s">
        <v>157</v>
      </c>
      <c r="N42" s="519">
        <v>3.7276999999999998E-2</v>
      </c>
      <c r="O42" s="159">
        <v>2.5190000000000001E-2</v>
      </c>
      <c r="P42" s="517">
        <v>-32.424819593851424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令和5年3月審査分</v>
      </c>
      <c r="O45" s="162"/>
      <c r="P45" s="163" t="str">
        <f>O5</f>
        <v>令和6年3月審査分</v>
      </c>
      <c r="Q45" s="437"/>
      <c r="R45" s="134"/>
    </row>
    <row r="46" spans="12:18" ht="14.25" thickTop="1">
      <c r="L46" s="132"/>
      <c r="M46" s="179" t="s">
        <v>110</v>
      </c>
      <c r="N46" s="524" t="s">
        <v>287</v>
      </c>
      <c r="O46" s="165"/>
      <c r="P46" s="525" t="s">
        <v>288</v>
      </c>
      <c r="Q46" s="438"/>
      <c r="R46" s="134"/>
    </row>
    <row r="47" spans="12:18">
      <c r="L47" s="132"/>
      <c r="M47" s="142" t="s">
        <v>142</v>
      </c>
      <c r="N47" s="166" t="s">
        <v>289</v>
      </c>
      <c r="O47" s="143"/>
      <c r="P47" s="526" t="s">
        <v>290</v>
      </c>
      <c r="Q47" s="384"/>
      <c r="R47" s="134"/>
    </row>
    <row r="48" spans="12:18">
      <c r="L48" s="132"/>
      <c r="M48" s="142" t="s">
        <v>144</v>
      </c>
      <c r="N48" s="166" t="s">
        <v>242</v>
      </c>
      <c r="O48" s="143"/>
      <c r="P48" s="526" t="s">
        <v>291</v>
      </c>
      <c r="Q48" s="384"/>
      <c r="R48" s="134"/>
    </row>
    <row r="49" spans="1:18">
      <c r="L49" s="132"/>
      <c r="M49" s="142" t="s">
        <v>145</v>
      </c>
      <c r="N49" s="166" t="s">
        <v>292</v>
      </c>
      <c r="O49" s="143"/>
      <c r="P49" s="526" t="s">
        <v>293</v>
      </c>
      <c r="Q49" s="384"/>
      <c r="R49" s="134"/>
    </row>
    <row r="50" spans="1:18">
      <c r="L50" s="132"/>
      <c r="M50" s="142" t="s">
        <v>149</v>
      </c>
      <c r="N50" s="166" t="s">
        <v>294</v>
      </c>
      <c r="O50" s="143"/>
      <c r="P50" s="526" t="s">
        <v>295</v>
      </c>
      <c r="Q50" s="384"/>
      <c r="R50" s="134"/>
    </row>
    <row r="51" spans="1:18">
      <c r="L51" s="132"/>
      <c r="M51" s="142" t="s">
        <v>150</v>
      </c>
      <c r="N51" s="166" t="s">
        <v>248</v>
      </c>
      <c r="O51" s="143"/>
      <c r="P51" s="526" t="s">
        <v>296</v>
      </c>
      <c r="Q51" s="384"/>
      <c r="R51" s="134"/>
    </row>
    <row r="52" spans="1:18">
      <c r="L52" s="132"/>
      <c r="M52" s="142" t="s">
        <v>151</v>
      </c>
      <c r="N52" s="166" t="s">
        <v>297</v>
      </c>
      <c r="O52" s="143"/>
      <c r="P52" s="526" t="s">
        <v>298</v>
      </c>
      <c r="Q52" s="384"/>
      <c r="R52" s="134"/>
    </row>
    <row r="53" spans="1:18">
      <c r="L53" s="132"/>
      <c r="M53" s="142" t="s">
        <v>152</v>
      </c>
      <c r="N53" s="166" t="s">
        <v>299</v>
      </c>
      <c r="O53" s="143"/>
      <c r="P53" s="526" t="s">
        <v>300</v>
      </c>
      <c r="Q53" s="384"/>
      <c r="R53" s="134"/>
    </row>
    <row r="54" spans="1:18">
      <c r="L54" s="132"/>
      <c r="M54" s="368" t="s">
        <v>153</v>
      </c>
      <c r="N54" s="166" t="s">
        <v>254</v>
      </c>
      <c r="O54" s="369"/>
      <c r="P54" s="526" t="s">
        <v>301</v>
      </c>
      <c r="Q54" s="439"/>
      <c r="R54" s="134"/>
    </row>
    <row r="55" spans="1:18">
      <c r="L55" s="132"/>
      <c r="M55" s="368" t="s">
        <v>154</v>
      </c>
      <c r="N55" s="166" t="s">
        <v>302</v>
      </c>
      <c r="O55" s="369"/>
      <c r="P55" s="526" t="s">
        <v>303</v>
      </c>
      <c r="Q55" s="439"/>
      <c r="R55" s="134"/>
    </row>
    <row r="56" spans="1:18">
      <c r="L56" s="132"/>
      <c r="M56" s="368" t="s">
        <v>155</v>
      </c>
      <c r="N56" s="166" t="s">
        <v>304</v>
      </c>
      <c r="O56" s="369"/>
      <c r="P56" s="526" t="s">
        <v>305</v>
      </c>
      <c r="Q56" s="439"/>
      <c r="R56" s="134"/>
    </row>
    <row r="57" spans="1:18">
      <c r="L57" s="132"/>
      <c r="M57" s="368" t="s">
        <v>156</v>
      </c>
      <c r="N57" s="166" t="s">
        <v>260</v>
      </c>
      <c r="O57" s="369"/>
      <c r="P57" s="526" t="s">
        <v>306</v>
      </c>
      <c r="Q57" s="439"/>
      <c r="R57" s="134"/>
    </row>
    <row r="58" spans="1:18" ht="14.25" thickBot="1">
      <c r="L58" s="132"/>
      <c r="M58" s="145" t="s">
        <v>157</v>
      </c>
      <c r="N58" s="168" t="s">
        <v>307</v>
      </c>
      <c r="O58" s="146"/>
      <c r="P58" s="520" t="s">
        <v>308</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令和5年3月審査分</v>
      </c>
      <c r="N61" s="170"/>
      <c r="O61" s="171" t="str">
        <f>O5</f>
        <v>令和6年3月審査分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8" t="s">
        <v>0</v>
      </c>
      <c r="B5" s="669"/>
      <c r="C5" s="669"/>
      <c r="D5" s="669"/>
      <c r="E5" s="670"/>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71"/>
      <c r="B6" s="672"/>
      <c r="C6" s="672"/>
      <c r="D6" s="672"/>
      <c r="E6" s="673"/>
      <c r="F6" s="659" t="s">
        <v>13</v>
      </c>
      <c r="G6" s="650" t="s">
        <v>131</v>
      </c>
      <c r="H6" s="652" t="s">
        <v>14</v>
      </c>
      <c r="I6" s="654" t="s">
        <v>130</v>
      </c>
      <c r="J6" s="396" t="s">
        <v>128</v>
      </c>
      <c r="K6" s="397"/>
      <c r="L6" s="397"/>
      <c r="M6" s="398"/>
      <c r="O6" s="648" t="s">
        <v>13</v>
      </c>
      <c r="P6" s="650" t="s">
        <v>131</v>
      </c>
      <c r="Q6" s="652" t="s">
        <v>14</v>
      </c>
      <c r="R6" s="654" t="s">
        <v>130</v>
      </c>
      <c r="S6" s="396" t="s">
        <v>128</v>
      </c>
      <c r="T6" s="397"/>
      <c r="U6" s="397"/>
      <c r="V6" s="398"/>
      <c r="X6" s="648" t="s">
        <v>13</v>
      </c>
      <c r="Y6" s="650" t="s">
        <v>131</v>
      </c>
      <c r="Z6" s="652" t="s">
        <v>14</v>
      </c>
      <c r="AA6" s="654" t="s">
        <v>130</v>
      </c>
      <c r="AB6" s="396" t="s">
        <v>128</v>
      </c>
      <c r="AC6" s="397"/>
      <c r="AD6" s="397"/>
      <c r="AE6" s="398"/>
    </row>
    <row r="7" spans="1:62" ht="31.5" customHeight="1" thickBot="1">
      <c r="A7" s="674"/>
      <c r="B7" s="675"/>
      <c r="C7" s="675"/>
      <c r="D7" s="675"/>
      <c r="E7" s="676"/>
      <c r="F7" s="660"/>
      <c r="G7" s="651"/>
      <c r="H7" s="653"/>
      <c r="I7" s="655"/>
      <c r="J7" s="399" t="s">
        <v>13</v>
      </c>
      <c r="K7" s="400" t="s">
        <v>131</v>
      </c>
      <c r="L7" s="401" t="s">
        <v>14</v>
      </c>
      <c r="M7" s="402" t="s">
        <v>132</v>
      </c>
      <c r="O7" s="649"/>
      <c r="P7" s="651"/>
      <c r="Q7" s="653"/>
      <c r="R7" s="655"/>
      <c r="S7" s="399" t="s">
        <v>13</v>
      </c>
      <c r="T7" s="400" t="s">
        <v>131</v>
      </c>
      <c r="U7" s="401" t="s">
        <v>14</v>
      </c>
      <c r="V7" s="402" t="s">
        <v>132</v>
      </c>
      <c r="X7" s="649"/>
      <c r="Y7" s="651"/>
      <c r="Z7" s="653"/>
      <c r="AA7" s="655"/>
      <c r="AB7" s="399" t="s">
        <v>13</v>
      </c>
      <c r="AC7" s="400" t="s">
        <v>131</v>
      </c>
      <c r="AD7" s="401" t="s">
        <v>14</v>
      </c>
      <c r="AE7" s="402" t="s">
        <v>132</v>
      </c>
    </row>
    <row r="8" spans="1:62" ht="12" customHeight="1" thickTop="1">
      <c r="A8" s="677"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78"/>
      <c r="B9" s="656" t="s">
        <v>2</v>
      </c>
      <c r="C9" s="657"/>
      <c r="D9" s="657"/>
      <c r="E9" s="658"/>
      <c r="F9" s="441">
        <v>13500932</v>
      </c>
      <c r="G9" s="112" t="s">
        <v>22</v>
      </c>
      <c r="H9" s="443">
        <v>16256367.532</v>
      </c>
      <c r="I9" s="406" t="s">
        <v>22</v>
      </c>
      <c r="J9" s="372">
        <v>4.6441267926433056</v>
      </c>
      <c r="K9" s="533" t="s">
        <v>206</v>
      </c>
      <c r="L9" s="372">
        <v>4.0340867591713447</v>
      </c>
      <c r="M9" s="534" t="s">
        <v>206</v>
      </c>
      <c r="O9" s="460">
        <v>5763975</v>
      </c>
      <c r="P9" s="112" t="s">
        <v>22</v>
      </c>
      <c r="Q9" s="443">
        <v>7150551.5329999998</v>
      </c>
      <c r="R9" s="406" t="s">
        <v>22</v>
      </c>
      <c r="S9" s="372">
        <v>4.1532085163867691</v>
      </c>
      <c r="T9" s="533" t="s">
        <v>206</v>
      </c>
      <c r="U9" s="372">
        <v>3.0929151651124016</v>
      </c>
      <c r="V9" s="534" t="s">
        <v>206</v>
      </c>
      <c r="X9" s="460">
        <v>13712</v>
      </c>
      <c r="Y9" s="112" t="s">
        <v>22</v>
      </c>
      <c r="Z9" s="443">
        <v>18542.505000000001</v>
      </c>
      <c r="AA9" s="406" t="s">
        <v>22</v>
      </c>
      <c r="AB9" s="372">
        <v>3.020285499624336</v>
      </c>
      <c r="AC9" s="533" t="s">
        <v>206</v>
      </c>
      <c r="AD9" s="372">
        <v>1.0041968818976557</v>
      </c>
      <c r="AE9" s="534" t="s">
        <v>206</v>
      </c>
    </row>
    <row r="10" spans="1:62" ht="45" customHeight="1">
      <c r="A10" s="678"/>
      <c r="B10" s="689" t="s">
        <v>3</v>
      </c>
      <c r="C10" s="672"/>
      <c r="D10" s="672"/>
      <c r="E10" s="673"/>
      <c r="F10" s="445">
        <v>30308</v>
      </c>
      <c r="G10" s="446">
        <v>22.44882057031322</v>
      </c>
      <c r="H10" s="447">
        <v>5307.384</v>
      </c>
      <c r="I10" s="448">
        <v>3.2648031545501355</v>
      </c>
      <c r="J10" s="378">
        <v>2.3711409849354936</v>
      </c>
      <c r="K10" s="383">
        <v>-2.172110253461085</v>
      </c>
      <c r="L10" s="378">
        <v>-7.2808040602723878</v>
      </c>
      <c r="M10" s="388">
        <v>-10.876137977388666</v>
      </c>
      <c r="O10" s="461">
        <v>13832</v>
      </c>
      <c r="P10" s="446">
        <v>23.997328232686645</v>
      </c>
      <c r="Q10" s="447">
        <v>2621.7280000000001</v>
      </c>
      <c r="R10" s="448">
        <v>3.6664696253158242</v>
      </c>
      <c r="S10" s="378">
        <v>1.2813941568426515</v>
      </c>
      <c r="T10" s="383">
        <v>-2.7572980232215372</v>
      </c>
      <c r="U10" s="378">
        <v>-14.844013907005987</v>
      </c>
      <c r="V10" s="388">
        <v>-17.398798979920997</v>
      </c>
      <c r="X10" s="461">
        <v>40</v>
      </c>
      <c r="Y10" s="446">
        <v>29.171528588098017</v>
      </c>
      <c r="Z10" s="447">
        <v>4.431</v>
      </c>
      <c r="AA10" s="448">
        <v>2.3896447648254644</v>
      </c>
      <c r="AB10" s="378">
        <v>37.931034482758633</v>
      </c>
      <c r="AC10" s="383">
        <v>33.887257071580876</v>
      </c>
      <c r="AD10" s="378">
        <v>37.097772277227733</v>
      </c>
      <c r="AE10" s="388">
        <v>35.734728367310936</v>
      </c>
    </row>
    <row r="11" spans="1:62" ht="49.5" customHeight="1">
      <c r="A11" s="678"/>
      <c r="B11" s="463"/>
      <c r="C11" s="680" t="s">
        <v>7</v>
      </c>
      <c r="D11" s="681"/>
      <c r="E11" s="682"/>
      <c r="F11" s="449">
        <v>23738</v>
      </c>
      <c r="G11" s="433">
        <v>17.582489860699987</v>
      </c>
      <c r="H11" s="434">
        <v>4246.0870000000004</v>
      </c>
      <c r="I11" s="435">
        <v>2.6119531264544493</v>
      </c>
      <c r="J11" s="375">
        <v>2.4249223334483929</v>
      </c>
      <c r="K11" s="376">
        <v>-2.120715731703072</v>
      </c>
      <c r="L11" s="375">
        <v>-8.7157083588985529</v>
      </c>
      <c r="M11" s="377">
        <v>-12.255401585428856</v>
      </c>
      <c r="O11" s="432">
        <v>10979</v>
      </c>
      <c r="P11" s="433">
        <v>19.047619047619047</v>
      </c>
      <c r="Q11" s="434">
        <v>2152.1060000000002</v>
      </c>
      <c r="R11" s="435">
        <v>3.0097063003713345</v>
      </c>
      <c r="S11" s="375">
        <v>1.7610529242747361</v>
      </c>
      <c r="T11" s="376">
        <v>-2.2967661065723917</v>
      </c>
      <c r="U11" s="375">
        <v>-15.509155930144587</v>
      </c>
      <c r="V11" s="377">
        <v>-18.043985918396146</v>
      </c>
      <c r="X11" s="432">
        <v>35</v>
      </c>
      <c r="Y11" s="433">
        <v>25.525087514585767</v>
      </c>
      <c r="Z11" s="434">
        <v>3.4550000000000001</v>
      </c>
      <c r="AA11" s="435">
        <v>1.8632865408422432</v>
      </c>
      <c r="AB11" s="375">
        <v>34.615384615384613</v>
      </c>
      <c r="AC11" s="376">
        <v>30.66881339197559</v>
      </c>
      <c r="AD11" s="375">
        <v>17.237869019341701</v>
      </c>
      <c r="AE11" s="377">
        <v>16.072274854505082</v>
      </c>
    </row>
    <row r="12" spans="1:62" ht="49.5" customHeight="1">
      <c r="A12" s="678"/>
      <c r="B12" s="463"/>
      <c r="C12" s="686" t="s">
        <v>125</v>
      </c>
      <c r="D12" s="687"/>
      <c r="E12" s="688"/>
      <c r="F12" s="449">
        <v>1276</v>
      </c>
      <c r="G12" s="433">
        <v>0.94511993690509666</v>
      </c>
      <c r="H12" s="434">
        <v>44.579000000000001</v>
      </c>
      <c r="I12" s="435">
        <v>2.7422485319828091E-2</v>
      </c>
      <c r="J12" s="375">
        <v>8.3191850594227503</v>
      </c>
      <c r="K12" s="376">
        <v>3.5119584628592975</v>
      </c>
      <c r="L12" s="375">
        <v>2.8184606868556443</v>
      </c>
      <c r="M12" s="377">
        <v>-1.1684882428292411</v>
      </c>
      <c r="O12" s="432">
        <v>529</v>
      </c>
      <c r="P12" s="433">
        <v>0.91776942127611583</v>
      </c>
      <c r="Q12" s="434">
        <v>21.469000000000001</v>
      </c>
      <c r="R12" s="435">
        <v>3.002425743094075E-2</v>
      </c>
      <c r="S12" s="375">
        <v>3.3203125</v>
      </c>
      <c r="T12" s="376">
        <v>-0.79968349343336342</v>
      </c>
      <c r="U12" s="375">
        <v>1.1448223876378165</v>
      </c>
      <c r="V12" s="377">
        <v>-1.8896475808784317</v>
      </c>
      <c r="X12" s="538" t="s">
        <v>22</v>
      </c>
      <c r="Y12" s="553" t="s">
        <v>22</v>
      </c>
      <c r="Z12" s="539" t="s">
        <v>22</v>
      </c>
      <c r="AA12" s="554" t="s">
        <v>22</v>
      </c>
      <c r="AB12" s="555" t="s">
        <v>22</v>
      </c>
      <c r="AC12" s="556" t="s">
        <v>22</v>
      </c>
      <c r="AD12" s="555" t="s">
        <v>22</v>
      </c>
      <c r="AE12" s="557" t="s">
        <v>22</v>
      </c>
    </row>
    <row r="13" spans="1:62" ht="49.5" customHeight="1" thickBot="1">
      <c r="A13" s="679"/>
      <c r="B13" s="242"/>
      <c r="C13" s="683" t="s">
        <v>8</v>
      </c>
      <c r="D13" s="684"/>
      <c r="E13" s="685"/>
      <c r="F13" s="450">
        <v>5294</v>
      </c>
      <c r="G13" s="410">
        <v>3.921210772708136</v>
      </c>
      <c r="H13" s="431">
        <v>1016.718</v>
      </c>
      <c r="I13" s="411">
        <v>0.6254275427758581</v>
      </c>
      <c r="J13" s="379">
        <v>0.79969535415081339</v>
      </c>
      <c r="K13" s="380">
        <v>-3.6738148201192473</v>
      </c>
      <c r="L13" s="379">
        <v>-1.2217123792739244</v>
      </c>
      <c r="M13" s="381">
        <v>-5.0519971887790263</v>
      </c>
      <c r="O13" s="429">
        <v>2324</v>
      </c>
      <c r="P13" s="410">
        <v>4.0319397637914811</v>
      </c>
      <c r="Q13" s="431">
        <v>448.15300000000002</v>
      </c>
      <c r="R13" s="411">
        <v>0.62673906751354924</v>
      </c>
      <c r="S13" s="379">
        <v>-1.3582342954159543</v>
      </c>
      <c r="T13" s="380">
        <v>-5.291668773637042</v>
      </c>
      <c r="U13" s="379">
        <v>-12.189363257132669</v>
      </c>
      <c r="V13" s="381">
        <v>-14.823791138090485</v>
      </c>
      <c r="X13" s="429">
        <v>5</v>
      </c>
      <c r="Y13" s="410">
        <v>3.6464410735122521</v>
      </c>
      <c r="Z13" s="431">
        <v>0.97599999999999998</v>
      </c>
      <c r="AA13" s="411">
        <v>0.5263582239832213</v>
      </c>
      <c r="AB13" s="379">
        <v>66.666666666666686</v>
      </c>
      <c r="AC13" s="380">
        <v>61.780435628160234</v>
      </c>
      <c r="AD13" s="379">
        <v>242.45614035087726</v>
      </c>
      <c r="AE13" s="381">
        <v>239.05139679621914</v>
      </c>
    </row>
    <row r="14" spans="1:62" ht="45.75" customHeight="1">
      <c r="A14" s="678" t="s">
        <v>30</v>
      </c>
      <c r="B14" s="699" t="s">
        <v>4</v>
      </c>
      <c r="C14" s="693" t="s">
        <v>5</v>
      </c>
      <c r="D14" s="689" t="s">
        <v>6</v>
      </c>
      <c r="E14" s="658"/>
      <c r="F14" s="451">
        <v>20602</v>
      </c>
      <c r="G14" s="295">
        <v>14.940539163316748</v>
      </c>
      <c r="H14" s="423" t="s">
        <v>22</v>
      </c>
      <c r="I14" s="406" t="s">
        <v>22</v>
      </c>
      <c r="J14" s="372">
        <v>2.538323710929717</v>
      </c>
      <c r="K14" s="295">
        <v>-1.6325644120567517</v>
      </c>
      <c r="L14" s="533" t="s">
        <v>206</v>
      </c>
      <c r="M14" s="534" t="s">
        <v>206</v>
      </c>
      <c r="O14" s="430">
        <v>7662</v>
      </c>
      <c r="P14" s="295">
        <v>13.093573479777504</v>
      </c>
      <c r="Q14" s="423" t="s">
        <v>22</v>
      </c>
      <c r="R14" s="406" t="s">
        <v>22</v>
      </c>
      <c r="S14" s="372">
        <v>4.0043436948554216</v>
      </c>
      <c r="T14" s="295">
        <v>2.5994609051384003</v>
      </c>
      <c r="U14" s="533" t="s">
        <v>206</v>
      </c>
      <c r="V14" s="534" t="s">
        <v>206</v>
      </c>
      <c r="X14" s="430">
        <v>63</v>
      </c>
      <c r="Y14" s="295">
        <v>45.45454545454546</v>
      </c>
      <c r="Z14" s="423" t="s">
        <v>22</v>
      </c>
      <c r="AA14" s="406" t="s">
        <v>22</v>
      </c>
      <c r="AB14" s="372">
        <v>-23.170731707317074</v>
      </c>
      <c r="AC14" s="295">
        <v>-24.037324464153727</v>
      </c>
      <c r="AD14" s="533" t="s">
        <v>206</v>
      </c>
      <c r="AE14" s="534" t="s">
        <v>206</v>
      </c>
    </row>
    <row r="15" spans="1:62" ht="45.75" customHeight="1">
      <c r="A15" s="678"/>
      <c r="B15" s="699"/>
      <c r="C15" s="693"/>
      <c r="D15" s="113"/>
      <c r="E15" s="241" t="s">
        <v>7</v>
      </c>
      <c r="F15" s="451">
        <v>10576</v>
      </c>
      <c r="G15" s="295">
        <v>7.6696991647042978</v>
      </c>
      <c r="H15" s="423" t="s">
        <v>22</v>
      </c>
      <c r="I15" s="406" t="s">
        <v>22</v>
      </c>
      <c r="J15" s="372">
        <v>-9.3977555041548868</v>
      </c>
      <c r="K15" s="295">
        <v>-13.083127097989092</v>
      </c>
      <c r="L15" s="533" t="s">
        <v>206</v>
      </c>
      <c r="M15" s="534" t="s">
        <v>206</v>
      </c>
      <c r="O15" s="430">
        <v>3825</v>
      </c>
      <c r="P15" s="295">
        <v>6.5365333542350506</v>
      </c>
      <c r="Q15" s="423" t="s">
        <v>22</v>
      </c>
      <c r="R15" s="406" t="s">
        <v>22</v>
      </c>
      <c r="S15" s="372">
        <v>-7.3176641628301411</v>
      </c>
      <c r="T15" s="295">
        <v>-8.5696101287643955</v>
      </c>
      <c r="U15" s="533" t="s">
        <v>206</v>
      </c>
      <c r="V15" s="534" t="s">
        <v>206</v>
      </c>
      <c r="X15" s="430">
        <v>21</v>
      </c>
      <c r="Y15" s="295">
        <v>15.151515151515154</v>
      </c>
      <c r="Z15" s="423" t="s">
        <v>22</v>
      </c>
      <c r="AA15" s="406" t="s">
        <v>22</v>
      </c>
      <c r="AB15" s="372">
        <v>-54.347826086956523</v>
      </c>
      <c r="AC15" s="295">
        <v>-54.862758014931927</v>
      </c>
      <c r="AD15" s="533" t="s">
        <v>206</v>
      </c>
      <c r="AE15" s="534" t="s">
        <v>206</v>
      </c>
    </row>
    <row r="16" spans="1:62" ht="45.75" customHeight="1">
      <c r="A16" s="678"/>
      <c r="B16" s="699"/>
      <c r="C16" s="693"/>
      <c r="D16" s="113"/>
      <c r="E16" s="241" t="s">
        <v>125</v>
      </c>
      <c r="F16" s="451">
        <v>254</v>
      </c>
      <c r="G16" s="295">
        <v>0.18420041488605252</v>
      </c>
      <c r="H16" s="423" t="s">
        <v>22</v>
      </c>
      <c r="I16" s="406" t="s">
        <v>22</v>
      </c>
      <c r="J16" s="372">
        <v>-10.563380281690144</v>
      </c>
      <c r="K16" s="295">
        <v>-14.20133847568971</v>
      </c>
      <c r="L16" s="533" t="s">
        <v>206</v>
      </c>
      <c r="M16" s="534" t="s">
        <v>206</v>
      </c>
      <c r="O16" s="430">
        <v>181</v>
      </c>
      <c r="P16" s="295">
        <v>0.30931046722001154</v>
      </c>
      <c r="Q16" s="423" t="s">
        <v>22</v>
      </c>
      <c r="R16" s="406" t="s">
        <v>22</v>
      </c>
      <c r="S16" s="372">
        <v>-9.5</v>
      </c>
      <c r="T16" s="295">
        <v>-10.722467138895851</v>
      </c>
      <c r="U16" s="533" t="s">
        <v>206</v>
      </c>
      <c r="V16" s="534" t="s">
        <v>206</v>
      </c>
      <c r="X16" s="545" t="s">
        <v>22</v>
      </c>
      <c r="Y16" s="541" t="s">
        <v>22</v>
      </c>
      <c r="Z16" s="423" t="s">
        <v>22</v>
      </c>
      <c r="AA16" s="406" t="s">
        <v>22</v>
      </c>
      <c r="AB16" s="372" t="s">
        <v>22</v>
      </c>
      <c r="AC16" s="295" t="s">
        <v>22</v>
      </c>
      <c r="AD16" s="533" t="s">
        <v>206</v>
      </c>
      <c r="AE16" s="534" t="s">
        <v>206</v>
      </c>
    </row>
    <row r="17" spans="1:44" ht="45.75" customHeight="1">
      <c r="A17" s="678"/>
      <c r="B17" s="699"/>
      <c r="C17" s="693"/>
      <c r="D17" s="8"/>
      <c r="E17" s="241" t="s">
        <v>8</v>
      </c>
      <c r="F17" s="451">
        <v>9772</v>
      </c>
      <c r="G17" s="295">
        <v>7.0866395837263978</v>
      </c>
      <c r="H17" s="423" t="s">
        <v>22</v>
      </c>
      <c r="I17" s="406" t="s">
        <v>22</v>
      </c>
      <c r="J17" s="372">
        <v>20.122925629993844</v>
      </c>
      <c r="K17" s="295">
        <v>15.236759505209378</v>
      </c>
      <c r="L17" s="533" t="s">
        <v>206</v>
      </c>
      <c r="M17" s="534" t="s">
        <v>206</v>
      </c>
      <c r="O17" s="430">
        <v>3656</v>
      </c>
      <c r="P17" s="295">
        <v>6.2477296583224424</v>
      </c>
      <c r="Q17" s="423" t="s">
        <v>22</v>
      </c>
      <c r="R17" s="406" t="s">
        <v>22</v>
      </c>
      <c r="S17" s="372">
        <v>20.26315789473685</v>
      </c>
      <c r="T17" s="295">
        <v>18.638652275442254</v>
      </c>
      <c r="U17" s="533" t="s">
        <v>206</v>
      </c>
      <c r="V17" s="534" t="s">
        <v>206</v>
      </c>
      <c r="X17" s="430">
        <v>42</v>
      </c>
      <c r="Y17" s="295">
        <v>30.303030303030308</v>
      </c>
      <c r="Z17" s="423" t="s">
        <v>22</v>
      </c>
      <c r="AA17" s="406" t="s">
        <v>22</v>
      </c>
      <c r="AB17" s="372">
        <v>16.666666666666671</v>
      </c>
      <c r="AC17" s="295">
        <v>15.350729517396204</v>
      </c>
      <c r="AD17" s="533" t="s">
        <v>206</v>
      </c>
      <c r="AE17" s="534" t="s">
        <v>206</v>
      </c>
    </row>
    <row r="18" spans="1:44" ht="45.75" customHeight="1">
      <c r="A18" s="678"/>
      <c r="B18" s="699"/>
      <c r="C18" s="693"/>
      <c r="D18" s="680" t="s">
        <v>3</v>
      </c>
      <c r="E18" s="682"/>
      <c r="F18" s="451">
        <v>10002</v>
      </c>
      <c r="G18" s="295">
        <v>7.253435235001171</v>
      </c>
      <c r="H18" s="451">
        <v>3216.7620000000002</v>
      </c>
      <c r="I18" s="412">
        <v>1.9279236787999208</v>
      </c>
      <c r="J18" s="372">
        <v>-1.117152743450319</v>
      </c>
      <c r="K18" s="295">
        <v>-5.1393493062898443</v>
      </c>
      <c r="L18" s="295">
        <v>1.22616391166585</v>
      </c>
      <c r="M18" s="377">
        <v>-2.4667764713658187</v>
      </c>
      <c r="O18" s="430">
        <v>6563</v>
      </c>
      <c r="P18" s="295">
        <v>11.215495007541081</v>
      </c>
      <c r="Q18" s="451">
        <v>2434.44</v>
      </c>
      <c r="R18" s="412">
        <v>3.3272290018350112</v>
      </c>
      <c r="S18" s="372">
        <v>2.1478599221789807</v>
      </c>
      <c r="T18" s="295">
        <v>0.76805437451710645</v>
      </c>
      <c r="U18" s="295">
        <v>0.467912617793246</v>
      </c>
      <c r="V18" s="377">
        <v>-0.19291905625738082</v>
      </c>
      <c r="X18" s="430">
        <v>10</v>
      </c>
      <c r="Y18" s="295">
        <v>7.2150072150072164</v>
      </c>
      <c r="Z18" s="451">
        <v>1.319</v>
      </c>
      <c r="AA18" s="412">
        <v>0.70926199917781507</v>
      </c>
      <c r="AB18" s="372">
        <v>-47.368421052631582</v>
      </c>
      <c r="AC18" s="295">
        <v>-47.962076909445329</v>
      </c>
      <c r="AD18" s="295">
        <v>-71.232279171210479</v>
      </c>
      <c r="AE18" s="377">
        <v>-71.285688069320869</v>
      </c>
    </row>
    <row r="19" spans="1:44" ht="45.75" customHeight="1">
      <c r="A19" s="678"/>
      <c r="B19" s="699"/>
      <c r="C19" s="693"/>
      <c r="D19" s="114"/>
      <c r="E19" s="241" t="s">
        <v>7</v>
      </c>
      <c r="F19" s="451">
        <v>3145</v>
      </c>
      <c r="G19" s="295">
        <v>2.2807492315615558</v>
      </c>
      <c r="H19" s="451">
        <v>572.29999999999995</v>
      </c>
      <c r="I19" s="412">
        <v>0.34300042134829817</v>
      </c>
      <c r="J19" s="372">
        <v>-12.395543175487461</v>
      </c>
      <c r="K19" s="295">
        <v>-15.958975609980186</v>
      </c>
      <c r="L19" s="295">
        <v>3.5923352894539704</v>
      </c>
      <c r="M19" s="296">
        <v>-0.18692793242236405</v>
      </c>
      <c r="O19" s="430">
        <v>1996</v>
      </c>
      <c r="P19" s="295">
        <v>3.4109596274648788</v>
      </c>
      <c r="Q19" s="451">
        <v>394.11700000000002</v>
      </c>
      <c r="R19" s="412">
        <v>0.538652631618035</v>
      </c>
      <c r="S19" s="372">
        <v>-16.063919259882255</v>
      </c>
      <c r="T19" s="295">
        <v>-17.197721475048027</v>
      </c>
      <c r="U19" s="295">
        <v>10.169790012746844</v>
      </c>
      <c r="V19" s="296">
        <v>9.4451438559097767</v>
      </c>
      <c r="X19" s="430">
        <v>4</v>
      </c>
      <c r="Y19" s="295">
        <v>2.8860028860028866</v>
      </c>
      <c r="Z19" s="451">
        <v>0.434</v>
      </c>
      <c r="AA19" s="412">
        <v>0.23337354635570262</v>
      </c>
      <c r="AB19" s="372">
        <v>-20</v>
      </c>
      <c r="AC19" s="295">
        <v>-20.902356902356885</v>
      </c>
      <c r="AD19" s="295">
        <v>-59.814814814814817</v>
      </c>
      <c r="AE19" s="296">
        <v>-59.889420880198877</v>
      </c>
    </row>
    <row r="20" spans="1:44" ht="45.75" customHeight="1">
      <c r="A20" s="678"/>
      <c r="B20" s="699"/>
      <c r="C20" s="693"/>
      <c r="D20" s="114"/>
      <c r="E20" s="241" t="s">
        <v>125</v>
      </c>
      <c r="F20" s="451">
        <v>167</v>
      </c>
      <c r="G20" s="295">
        <v>0.12110814679516052</v>
      </c>
      <c r="H20" s="451">
        <v>27.050999999999998</v>
      </c>
      <c r="I20" s="412">
        <v>1.6212658392264222E-2</v>
      </c>
      <c r="J20" s="372">
        <v>-29.237288135593218</v>
      </c>
      <c r="K20" s="295">
        <v>-32.115659302432462</v>
      </c>
      <c r="L20" s="295">
        <v>-26.487852600684818</v>
      </c>
      <c r="M20" s="296">
        <v>-29.169728187822656</v>
      </c>
      <c r="O20" s="430">
        <v>144</v>
      </c>
      <c r="P20" s="295">
        <v>0.24608125568884895</v>
      </c>
      <c r="Q20" s="451">
        <v>23.457000000000001</v>
      </c>
      <c r="R20" s="412">
        <v>3.2059451330098035E-2</v>
      </c>
      <c r="S20" s="372">
        <v>-27.638190954773862</v>
      </c>
      <c r="T20" s="295">
        <v>-28.615648785368862</v>
      </c>
      <c r="U20" s="295">
        <v>-28.857818755307534</v>
      </c>
      <c r="V20" s="296">
        <v>-29.325759269871526</v>
      </c>
      <c r="X20" s="545" t="s">
        <v>22</v>
      </c>
      <c r="Y20" s="541" t="s">
        <v>22</v>
      </c>
      <c r="Z20" s="540" t="s">
        <v>22</v>
      </c>
      <c r="AA20" s="542" t="s">
        <v>22</v>
      </c>
      <c r="AB20" s="543" t="s">
        <v>22</v>
      </c>
      <c r="AC20" s="541" t="s">
        <v>22</v>
      </c>
      <c r="AD20" s="541" t="s">
        <v>22</v>
      </c>
      <c r="AE20" s="544" t="s">
        <v>22</v>
      </c>
    </row>
    <row r="21" spans="1:44" ht="45.75" customHeight="1">
      <c r="A21" s="678"/>
      <c r="B21" s="699"/>
      <c r="C21" s="693"/>
      <c r="D21" s="114"/>
      <c r="E21" s="241" t="s">
        <v>8</v>
      </c>
      <c r="F21" s="451">
        <v>6690</v>
      </c>
      <c r="G21" s="295">
        <v>4.8515778566444547</v>
      </c>
      <c r="H21" s="451">
        <v>2617.4110000000001</v>
      </c>
      <c r="I21" s="412">
        <v>1.5687105990593582</v>
      </c>
      <c r="J21" s="372">
        <v>6.3762124344092967</v>
      </c>
      <c r="K21" s="295">
        <v>2.0492128799619991</v>
      </c>
      <c r="L21" s="295">
        <v>1.1151438356296666</v>
      </c>
      <c r="M21" s="296">
        <v>-2.5737463047939713</v>
      </c>
      <c r="O21" s="430">
        <v>4423</v>
      </c>
      <c r="P21" s="295">
        <v>7.558454124387354</v>
      </c>
      <c r="Q21" s="451">
        <v>2016.866</v>
      </c>
      <c r="R21" s="412">
        <v>2.7565169188868781</v>
      </c>
      <c r="S21" s="372">
        <v>14.942827442827451</v>
      </c>
      <c r="T21" s="295">
        <v>13.39018844392541</v>
      </c>
      <c r="U21" s="295">
        <v>-0.76402508568712335</v>
      </c>
      <c r="V21" s="296">
        <v>-1.4167536407049255</v>
      </c>
      <c r="X21" s="430">
        <v>6</v>
      </c>
      <c r="Y21" s="295">
        <v>4.3290043290043299</v>
      </c>
      <c r="Z21" s="451">
        <v>0.88500000000000001</v>
      </c>
      <c r="AA21" s="412">
        <v>0.47588845282211251</v>
      </c>
      <c r="AB21" s="372">
        <v>-57.142857142857146</v>
      </c>
      <c r="AC21" s="295">
        <v>-57.626262626262616</v>
      </c>
      <c r="AD21" s="295">
        <v>-74.750356633380875</v>
      </c>
      <c r="AE21" s="296">
        <v>-74.797234022031788</v>
      </c>
    </row>
    <row r="22" spans="1:44" ht="45.75" customHeight="1">
      <c r="A22" s="678"/>
      <c r="B22" s="699"/>
      <c r="C22" s="693"/>
      <c r="D22" s="680" t="s">
        <v>20</v>
      </c>
      <c r="E22" s="688"/>
      <c r="F22" s="451">
        <v>76</v>
      </c>
      <c r="G22" s="295">
        <v>5.5115084769055092E-2</v>
      </c>
      <c r="H22" s="451">
        <v>680.17</v>
      </c>
      <c r="I22" s="412">
        <v>0.40765087644325004</v>
      </c>
      <c r="J22" s="372">
        <v>-77.906976744186039</v>
      </c>
      <c r="K22" s="295">
        <v>-78.805641018807066</v>
      </c>
      <c r="L22" s="295">
        <v>32.433916416143546</v>
      </c>
      <c r="M22" s="296">
        <v>27.602452502890813</v>
      </c>
      <c r="O22" s="430">
        <v>61</v>
      </c>
      <c r="P22" s="295">
        <v>0.10424275414597074</v>
      </c>
      <c r="Q22" s="451">
        <v>631.76800000000003</v>
      </c>
      <c r="R22" s="412">
        <v>0.86345804868113452</v>
      </c>
      <c r="S22" s="372">
        <v>-80.634920634920633</v>
      </c>
      <c r="T22" s="295">
        <v>-80.89650265885345</v>
      </c>
      <c r="U22" s="295">
        <v>41.202765193252873</v>
      </c>
      <c r="V22" s="296">
        <v>40.273998413174382</v>
      </c>
      <c r="X22" s="545" t="s">
        <v>22</v>
      </c>
      <c r="Y22" s="541" t="s">
        <v>22</v>
      </c>
      <c r="Z22" s="540" t="s">
        <v>22</v>
      </c>
      <c r="AA22" s="542" t="s">
        <v>22</v>
      </c>
      <c r="AB22" s="543" t="s">
        <v>22</v>
      </c>
      <c r="AC22" s="541" t="s">
        <v>22</v>
      </c>
      <c r="AD22" s="541" t="s">
        <v>22</v>
      </c>
      <c r="AE22" s="544" t="s">
        <v>22</v>
      </c>
    </row>
    <row r="23" spans="1:44" ht="45.75" customHeight="1">
      <c r="A23" s="678"/>
      <c r="B23" s="699"/>
      <c r="C23" s="693"/>
      <c r="D23" s="113"/>
      <c r="E23" s="241" t="s">
        <v>7</v>
      </c>
      <c r="F23" s="451">
        <v>56</v>
      </c>
      <c r="G23" s="295">
        <v>4.0611115092987961E-2</v>
      </c>
      <c r="H23" s="451">
        <v>616.20399999999995</v>
      </c>
      <c r="I23" s="412">
        <v>0.36931370196838503</v>
      </c>
      <c r="J23" s="372">
        <v>-50.877192982456144</v>
      </c>
      <c r="K23" s="295">
        <v>-52.875331092601499</v>
      </c>
      <c r="L23" s="295">
        <v>222.07860088542293</v>
      </c>
      <c r="M23" s="296">
        <v>210.32850559624399</v>
      </c>
      <c r="O23" s="430">
        <v>45</v>
      </c>
      <c r="P23" s="295">
        <v>7.6900392402765291E-2</v>
      </c>
      <c r="Q23" s="451">
        <v>599.83299999999997</v>
      </c>
      <c r="R23" s="412">
        <v>0.81981143665799927</v>
      </c>
      <c r="S23" s="372">
        <v>-48.863636363636367</v>
      </c>
      <c r="T23" s="295">
        <v>-49.554382486819605</v>
      </c>
      <c r="U23" s="295">
        <v>362.48438680627294</v>
      </c>
      <c r="V23" s="296">
        <v>359.44237743639451</v>
      </c>
      <c r="X23" s="545" t="s">
        <v>22</v>
      </c>
      <c r="Y23" s="541" t="s">
        <v>22</v>
      </c>
      <c r="Z23" s="540" t="s">
        <v>22</v>
      </c>
      <c r="AA23" s="542" t="s">
        <v>22</v>
      </c>
      <c r="AB23" s="543" t="s">
        <v>22</v>
      </c>
      <c r="AC23" s="541" t="s">
        <v>22</v>
      </c>
      <c r="AD23" s="541" t="s">
        <v>22</v>
      </c>
      <c r="AE23" s="544" t="s">
        <v>22</v>
      </c>
    </row>
    <row r="24" spans="1:44" ht="45.75" customHeight="1">
      <c r="A24" s="678"/>
      <c r="B24" s="699"/>
      <c r="C24" s="693"/>
      <c r="D24" s="113"/>
      <c r="E24" s="241" t="s">
        <v>125</v>
      </c>
      <c r="F24" s="540" t="s">
        <v>22</v>
      </c>
      <c r="G24" s="541" t="s">
        <v>22</v>
      </c>
      <c r="H24" s="540" t="s">
        <v>22</v>
      </c>
      <c r="I24" s="542" t="s">
        <v>22</v>
      </c>
      <c r="J24" s="543" t="s">
        <v>22</v>
      </c>
      <c r="K24" s="541" t="s">
        <v>22</v>
      </c>
      <c r="L24" s="541" t="s">
        <v>22</v>
      </c>
      <c r="M24" s="544" t="s">
        <v>22</v>
      </c>
      <c r="O24" s="545" t="s">
        <v>22</v>
      </c>
      <c r="P24" s="541" t="s">
        <v>22</v>
      </c>
      <c r="Q24" s="540" t="s">
        <v>22</v>
      </c>
      <c r="R24" s="542" t="s">
        <v>22</v>
      </c>
      <c r="S24" s="543" t="s">
        <v>22</v>
      </c>
      <c r="T24" s="541" t="s">
        <v>22</v>
      </c>
      <c r="U24" s="541" t="s">
        <v>22</v>
      </c>
      <c r="V24" s="544" t="s">
        <v>22</v>
      </c>
      <c r="X24" s="545" t="s">
        <v>22</v>
      </c>
      <c r="Y24" s="541" t="s">
        <v>22</v>
      </c>
      <c r="Z24" s="540" t="s">
        <v>22</v>
      </c>
      <c r="AA24" s="542" t="s">
        <v>22</v>
      </c>
      <c r="AB24" s="552" t="s">
        <v>22</v>
      </c>
      <c r="AC24" s="541" t="s">
        <v>22</v>
      </c>
      <c r="AD24" s="541" t="s">
        <v>22</v>
      </c>
      <c r="AE24" s="544" t="s">
        <v>22</v>
      </c>
    </row>
    <row r="25" spans="1:44" ht="45.75" customHeight="1">
      <c r="A25" s="678"/>
      <c r="B25" s="699"/>
      <c r="C25" s="693"/>
      <c r="D25" s="8"/>
      <c r="E25" s="16" t="s">
        <v>8</v>
      </c>
      <c r="F25" s="451">
        <v>20</v>
      </c>
      <c r="G25" s="295">
        <v>1.4503969676067128E-2</v>
      </c>
      <c r="H25" s="451">
        <v>63.966000000000001</v>
      </c>
      <c r="I25" s="412">
        <v>3.8337174474865017E-2</v>
      </c>
      <c r="J25" s="372">
        <v>-91.304347826086953</v>
      </c>
      <c r="K25" s="295">
        <v>-91.658055503969834</v>
      </c>
      <c r="L25" s="295">
        <v>-80.151487412767523</v>
      </c>
      <c r="M25" s="296">
        <v>-80.875602313935431</v>
      </c>
      <c r="O25" s="430">
        <v>16</v>
      </c>
      <c r="P25" s="295">
        <v>2.7342361743205441E-2</v>
      </c>
      <c r="Q25" s="451">
        <v>31.934999999999999</v>
      </c>
      <c r="R25" s="412">
        <v>4.3646612023135127E-2</v>
      </c>
      <c r="S25" s="372">
        <v>-92.951541850220266</v>
      </c>
      <c r="T25" s="295">
        <v>-93.046751888540584</v>
      </c>
      <c r="U25" s="295">
        <v>-89.948728601508876</v>
      </c>
      <c r="V25" s="296">
        <v>-90.014841237190581</v>
      </c>
      <c r="X25" s="545" t="s">
        <v>22</v>
      </c>
      <c r="Y25" s="541" t="s">
        <v>22</v>
      </c>
      <c r="Z25" s="540" t="s">
        <v>22</v>
      </c>
      <c r="AA25" s="542" t="s">
        <v>22</v>
      </c>
      <c r="AB25" s="543" t="s">
        <v>22</v>
      </c>
      <c r="AC25" s="541" t="s">
        <v>22</v>
      </c>
      <c r="AD25" s="541" t="s">
        <v>22</v>
      </c>
      <c r="AE25" s="544" t="s">
        <v>22</v>
      </c>
    </row>
    <row r="26" spans="1:44" ht="45.75" customHeight="1">
      <c r="A26" s="678"/>
      <c r="B26" s="699"/>
      <c r="C26" s="694"/>
      <c r="D26" s="656" t="s">
        <v>9</v>
      </c>
      <c r="E26" s="658"/>
      <c r="F26" s="451">
        <v>30680</v>
      </c>
      <c r="G26" s="295">
        <v>22.249089483086976</v>
      </c>
      <c r="H26" s="423" t="s">
        <v>22</v>
      </c>
      <c r="I26" s="406" t="s">
        <v>22</v>
      </c>
      <c r="J26" s="372">
        <v>0.42224477103857794</v>
      </c>
      <c r="K26" s="295">
        <v>-3.6625689146226108</v>
      </c>
      <c r="L26" s="533" t="s">
        <v>206</v>
      </c>
      <c r="M26" s="534" t="s">
        <v>206</v>
      </c>
      <c r="O26" s="430">
        <v>14286</v>
      </c>
      <c r="P26" s="295">
        <v>24.413311241464559</v>
      </c>
      <c r="Q26" s="423" t="s">
        <v>22</v>
      </c>
      <c r="R26" s="406" t="s">
        <v>22</v>
      </c>
      <c r="S26" s="372">
        <v>1.2688736088466612</v>
      </c>
      <c r="T26" s="295">
        <v>-9.9058658333575522E-2</v>
      </c>
      <c r="U26" s="533" t="s">
        <v>206</v>
      </c>
      <c r="V26" s="534" t="s">
        <v>206</v>
      </c>
      <c r="X26" s="430">
        <v>73</v>
      </c>
      <c r="Y26" s="295">
        <v>52.669552669552679</v>
      </c>
      <c r="Z26" s="423" t="s">
        <v>22</v>
      </c>
      <c r="AA26" s="406" t="s">
        <v>22</v>
      </c>
      <c r="AB26" s="372">
        <v>-27.722772277227719</v>
      </c>
      <c r="AC26" s="295">
        <v>-28.538020468713526</v>
      </c>
      <c r="AD26" s="533" t="s">
        <v>206</v>
      </c>
      <c r="AE26" s="534" t="s">
        <v>206</v>
      </c>
    </row>
    <row r="27" spans="1:44" ht="43.5" customHeight="1">
      <c r="A27" s="678"/>
      <c r="B27" s="699"/>
      <c r="C27" s="702" t="s">
        <v>10</v>
      </c>
      <c r="D27" s="656" t="s">
        <v>6</v>
      </c>
      <c r="E27" s="658"/>
      <c r="F27" s="451">
        <v>95</v>
      </c>
      <c r="G27" s="295">
        <v>6.8893855961318862E-2</v>
      </c>
      <c r="H27" s="423" t="s">
        <v>22</v>
      </c>
      <c r="I27" s="406" t="s">
        <v>22</v>
      </c>
      <c r="J27" s="372">
        <v>39.70588235294116</v>
      </c>
      <c r="K27" s="295">
        <v>34.023152381072947</v>
      </c>
      <c r="L27" s="533" t="s">
        <v>206</v>
      </c>
      <c r="M27" s="534" t="s">
        <v>206</v>
      </c>
      <c r="O27" s="430">
        <v>51</v>
      </c>
      <c r="P27" s="295">
        <v>8.7153778056467346E-2</v>
      </c>
      <c r="Q27" s="423" t="s">
        <v>22</v>
      </c>
      <c r="R27" s="406" t="s">
        <v>22</v>
      </c>
      <c r="S27" s="372">
        <v>50</v>
      </c>
      <c r="T27" s="295">
        <v>47.973811371995822</v>
      </c>
      <c r="U27" s="533" t="s">
        <v>206</v>
      </c>
      <c r="V27" s="534" t="s">
        <v>206</v>
      </c>
      <c r="X27" s="545" t="s">
        <v>22</v>
      </c>
      <c r="Y27" s="541" t="s">
        <v>22</v>
      </c>
      <c r="Z27" s="423" t="s">
        <v>22</v>
      </c>
      <c r="AA27" s="406" t="s">
        <v>22</v>
      </c>
      <c r="AB27" s="543" t="s">
        <v>22</v>
      </c>
      <c r="AC27" s="541" t="s">
        <v>22</v>
      </c>
      <c r="AD27" s="533" t="s">
        <v>206</v>
      </c>
      <c r="AE27" s="534" t="s">
        <v>206</v>
      </c>
      <c r="AR27" s="3"/>
    </row>
    <row r="28" spans="1:44" ht="45.75" customHeight="1">
      <c r="A28" s="678"/>
      <c r="B28" s="699"/>
      <c r="C28" s="699"/>
      <c r="D28" s="656" t="s">
        <v>3</v>
      </c>
      <c r="E28" s="658"/>
      <c r="F28" s="451">
        <v>64</v>
      </c>
      <c r="G28" s="295">
        <v>4.6412702963414813E-2</v>
      </c>
      <c r="H28" s="382">
        <v>-42.14</v>
      </c>
      <c r="I28" s="412">
        <v>-2.5256050595172618E-2</v>
      </c>
      <c r="J28" s="372">
        <v>-34.693877551020407</v>
      </c>
      <c r="K28" s="295">
        <v>-37.350294397161178</v>
      </c>
      <c r="L28" s="295">
        <v>47.626554562970739</v>
      </c>
      <c r="M28" s="296">
        <v>42.240831703521451</v>
      </c>
      <c r="O28" s="430">
        <v>33</v>
      </c>
      <c r="P28" s="295">
        <v>5.6393621095361224E-2</v>
      </c>
      <c r="Q28" s="382">
        <v>-17.544</v>
      </c>
      <c r="R28" s="412">
        <v>-2.3977960273489359E-2</v>
      </c>
      <c r="S28" s="372">
        <v>-28.260869565217391</v>
      </c>
      <c r="T28" s="295">
        <v>-29.229916300349828</v>
      </c>
      <c r="U28" s="295">
        <v>27.425915165601396</v>
      </c>
      <c r="V28" s="296">
        <v>26.587766162181197</v>
      </c>
      <c r="X28" s="545" t="s">
        <v>22</v>
      </c>
      <c r="Y28" s="541" t="s">
        <v>22</v>
      </c>
      <c r="Z28" s="547" t="s">
        <v>22</v>
      </c>
      <c r="AA28" s="542" t="s">
        <v>22</v>
      </c>
      <c r="AB28" s="543" t="s">
        <v>22</v>
      </c>
      <c r="AC28" s="541" t="s">
        <v>22</v>
      </c>
      <c r="AD28" s="541" t="s">
        <v>22</v>
      </c>
      <c r="AE28" s="544" t="s">
        <v>22</v>
      </c>
    </row>
    <row r="29" spans="1:44" ht="42.75" customHeight="1" thickBot="1">
      <c r="A29" s="678"/>
      <c r="B29" s="700"/>
      <c r="C29" s="700"/>
      <c r="D29" s="683" t="s">
        <v>9</v>
      </c>
      <c r="E29" s="685"/>
      <c r="F29" s="452">
        <v>159</v>
      </c>
      <c r="G29" s="385">
        <v>0.11530655892473367</v>
      </c>
      <c r="H29" s="424" t="s">
        <v>22</v>
      </c>
      <c r="I29" s="407" t="s">
        <v>22</v>
      </c>
      <c r="J29" s="373">
        <v>-4.2168674698795172</v>
      </c>
      <c r="K29" s="380">
        <v>-8.1129788494508261</v>
      </c>
      <c r="L29" s="535" t="s">
        <v>206</v>
      </c>
      <c r="M29" s="536" t="s">
        <v>206</v>
      </c>
      <c r="O29" s="436">
        <v>84</v>
      </c>
      <c r="P29" s="385">
        <v>0.14354739915182857</v>
      </c>
      <c r="Q29" s="424" t="s">
        <v>22</v>
      </c>
      <c r="R29" s="407" t="s">
        <v>22</v>
      </c>
      <c r="S29" s="373">
        <v>5</v>
      </c>
      <c r="T29" s="380">
        <v>3.5816679603970698</v>
      </c>
      <c r="U29" s="535" t="s">
        <v>206</v>
      </c>
      <c r="V29" s="536" t="s">
        <v>206</v>
      </c>
      <c r="X29" s="548" t="s">
        <v>22</v>
      </c>
      <c r="Y29" s="549" t="s">
        <v>22</v>
      </c>
      <c r="Z29" s="424" t="s">
        <v>22</v>
      </c>
      <c r="AA29" s="407" t="s">
        <v>22</v>
      </c>
      <c r="AB29" s="550" t="s">
        <v>22</v>
      </c>
      <c r="AC29" s="551" t="s">
        <v>22</v>
      </c>
      <c r="AD29" s="535" t="s">
        <v>206</v>
      </c>
      <c r="AE29" s="536" t="s">
        <v>206</v>
      </c>
    </row>
    <row r="30" spans="1:44" ht="47.25" customHeight="1">
      <c r="A30" s="678"/>
      <c r="B30" s="698" t="s">
        <v>24</v>
      </c>
      <c r="C30" s="656" t="s">
        <v>11</v>
      </c>
      <c r="D30" s="657"/>
      <c r="E30" s="658"/>
      <c r="F30" s="441">
        <v>26541</v>
      </c>
      <c r="G30" s="442">
        <v>19.658642825547155</v>
      </c>
      <c r="H30" s="443">
        <v>40057.961000000003</v>
      </c>
      <c r="I30" s="444">
        <v>24.641397237819291</v>
      </c>
      <c r="J30" s="372">
        <v>-21.004226442050125</v>
      </c>
      <c r="K30" s="295">
        <v>-24.510074306909459</v>
      </c>
      <c r="L30" s="295">
        <v>-16.722182493812355</v>
      </c>
      <c r="M30" s="389">
        <v>-19.951411983874507</v>
      </c>
      <c r="O30" s="460">
        <v>11288</v>
      </c>
      <c r="P30" s="442">
        <v>19.583707424130047</v>
      </c>
      <c r="Q30" s="443">
        <v>16542.429</v>
      </c>
      <c r="R30" s="444">
        <v>23.134479800133203</v>
      </c>
      <c r="S30" s="372">
        <v>-38.181818181818187</v>
      </c>
      <c r="T30" s="295">
        <v>-40.646877135373359</v>
      </c>
      <c r="U30" s="295">
        <v>-34.361827174593955</v>
      </c>
      <c r="V30" s="389">
        <v>-36.331053671068759</v>
      </c>
      <c r="X30" s="460">
        <v>27</v>
      </c>
      <c r="Y30" s="442">
        <v>19.69078179696616</v>
      </c>
      <c r="Z30" s="443">
        <v>42.982999999999997</v>
      </c>
      <c r="AA30" s="444">
        <v>23.180794612162703</v>
      </c>
      <c r="AB30" s="372">
        <v>-53.448275862068968</v>
      </c>
      <c r="AC30" s="295">
        <v>-54.813050738341452</v>
      </c>
      <c r="AD30" s="295">
        <v>-57.96694699784863</v>
      </c>
      <c r="AE30" s="389">
        <v>-58.384845085892962</v>
      </c>
    </row>
    <row r="31" spans="1:44" ht="50.25" customHeight="1">
      <c r="A31" s="678"/>
      <c r="B31" s="699"/>
      <c r="C31" s="656" t="s">
        <v>21</v>
      </c>
      <c r="D31" s="657"/>
      <c r="E31" s="658"/>
      <c r="F31" s="441">
        <v>3301</v>
      </c>
      <c r="G31" s="442">
        <v>2.4450163884982161</v>
      </c>
      <c r="H31" s="443">
        <v>4762.6059999999998</v>
      </c>
      <c r="I31" s="444">
        <v>2.9296864693942255</v>
      </c>
      <c r="J31" s="372">
        <v>-31.457641196013284</v>
      </c>
      <c r="K31" s="295">
        <v>-34.49956447168195</v>
      </c>
      <c r="L31" s="295">
        <v>-35.534500828862363</v>
      </c>
      <c r="M31" s="296">
        <v>-38.034252830642991</v>
      </c>
      <c r="O31" s="460">
        <v>1948</v>
      </c>
      <c r="P31" s="442">
        <v>3.3796121600111033</v>
      </c>
      <c r="Q31" s="443">
        <v>2773.9079999999999</v>
      </c>
      <c r="R31" s="444">
        <v>3.8792923695442725</v>
      </c>
      <c r="S31" s="372">
        <v>-42.023809523809518</v>
      </c>
      <c r="T31" s="295">
        <v>-44.335665408647593</v>
      </c>
      <c r="U31" s="295">
        <v>-45.756222255118082</v>
      </c>
      <c r="V31" s="296">
        <v>-47.383602783949108</v>
      </c>
      <c r="X31" s="546" t="s">
        <v>22</v>
      </c>
      <c r="Y31" s="112" t="s">
        <v>22</v>
      </c>
      <c r="Z31" s="423" t="s">
        <v>22</v>
      </c>
      <c r="AA31" s="406" t="s">
        <v>22</v>
      </c>
      <c r="AB31" s="543" t="s">
        <v>22</v>
      </c>
      <c r="AC31" s="541" t="s">
        <v>22</v>
      </c>
      <c r="AD31" s="541" t="s">
        <v>22</v>
      </c>
      <c r="AE31" s="544" t="s">
        <v>22</v>
      </c>
    </row>
    <row r="32" spans="1:44" ht="45" customHeight="1" thickBot="1">
      <c r="A32" s="679"/>
      <c r="B32" s="700"/>
      <c r="C32" s="690" t="s">
        <v>12</v>
      </c>
      <c r="D32" s="691"/>
      <c r="E32" s="692"/>
      <c r="F32" s="455">
        <v>10938</v>
      </c>
      <c r="G32" s="456">
        <v>8.101662907420021</v>
      </c>
      <c r="H32" s="453">
        <v>17132.749</v>
      </c>
      <c r="I32" s="454">
        <v>10.539100427124866</v>
      </c>
      <c r="J32" s="373">
        <v>30.167797215280274</v>
      </c>
      <c r="K32" s="295">
        <v>24.390924942412866</v>
      </c>
      <c r="L32" s="295">
        <v>23.824517136572638</v>
      </c>
      <c r="M32" s="386">
        <v>19.02302504294984</v>
      </c>
      <c r="O32" s="462">
        <v>4822</v>
      </c>
      <c r="P32" s="456">
        <v>8.3657545357153698</v>
      </c>
      <c r="Q32" s="453">
        <v>8291.6730000000007</v>
      </c>
      <c r="R32" s="454">
        <v>11.595850979793227</v>
      </c>
      <c r="S32" s="373">
        <v>39.283651068746394</v>
      </c>
      <c r="T32" s="295">
        <v>33.729582653070594</v>
      </c>
      <c r="U32" s="295">
        <v>33.019151695138618</v>
      </c>
      <c r="V32" s="386">
        <v>29.028412361893857</v>
      </c>
      <c r="X32" s="462">
        <v>14</v>
      </c>
      <c r="Y32" s="456">
        <v>10.210035005834305</v>
      </c>
      <c r="Z32" s="453">
        <v>21.314</v>
      </c>
      <c r="AA32" s="454">
        <v>11.494671297108994</v>
      </c>
      <c r="AB32" s="373">
        <v>180</v>
      </c>
      <c r="AC32" s="295">
        <v>171.79113185530917</v>
      </c>
      <c r="AD32" s="295">
        <v>217.12542776372567</v>
      </c>
      <c r="AE32" s="386">
        <v>213.97252545311017</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95" t="s">
        <v>29</v>
      </c>
      <c r="B34" s="696"/>
      <c r="C34" s="696"/>
      <c r="D34" s="696"/>
      <c r="E34" s="697"/>
      <c r="F34" s="418" t="s">
        <v>22</v>
      </c>
      <c r="G34" s="180" t="s">
        <v>22</v>
      </c>
      <c r="H34" s="459">
        <v>71115.491999999998</v>
      </c>
      <c r="I34" s="407" t="s">
        <v>22</v>
      </c>
      <c r="J34" s="537" t="s">
        <v>206</v>
      </c>
      <c r="K34" s="535" t="s">
        <v>206</v>
      </c>
      <c r="L34" s="387">
        <v>-9.6518669067819616</v>
      </c>
      <c r="M34" s="536" t="s">
        <v>206</v>
      </c>
      <c r="O34" s="420" t="s">
        <v>22</v>
      </c>
      <c r="P34" s="180" t="s">
        <v>22</v>
      </c>
      <c r="Q34" s="459">
        <v>33278.402000000002</v>
      </c>
      <c r="R34" s="407" t="s">
        <v>22</v>
      </c>
      <c r="S34" s="537" t="s">
        <v>206</v>
      </c>
      <c r="T34" s="535" t="s">
        <v>206</v>
      </c>
      <c r="U34" s="387">
        <v>-21.670536056527027</v>
      </c>
      <c r="V34" s="536" t="s">
        <v>206</v>
      </c>
      <c r="X34" s="420" t="s">
        <v>22</v>
      </c>
      <c r="Y34" s="180" t="s">
        <v>22</v>
      </c>
      <c r="Z34" s="459">
        <v>70.046999999999997</v>
      </c>
      <c r="AA34" s="407" t="s">
        <v>22</v>
      </c>
      <c r="AB34" s="537" t="s">
        <v>206</v>
      </c>
      <c r="AC34" s="535" t="s">
        <v>206</v>
      </c>
      <c r="AD34" s="387">
        <v>-41.648895405018159</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8" t="s">
        <v>0</v>
      </c>
      <c r="B43" s="669"/>
      <c r="C43" s="669"/>
      <c r="D43" s="669"/>
      <c r="E43" s="670"/>
      <c r="F43" s="416" t="s">
        <v>28</v>
      </c>
      <c r="G43" s="393"/>
      <c r="H43" s="421"/>
      <c r="I43" s="393"/>
      <c r="J43" s="393"/>
      <c r="K43" s="393"/>
      <c r="L43" s="393"/>
      <c r="M43" s="395"/>
      <c r="O43" s="662" t="s">
        <v>27</v>
      </c>
      <c r="P43" s="663"/>
      <c r="Q43" s="663"/>
      <c r="R43" s="663"/>
      <c r="S43" s="663"/>
      <c r="T43" s="663"/>
      <c r="U43" s="663"/>
      <c r="V43" s="664"/>
      <c r="X43" s="426" t="s">
        <v>123</v>
      </c>
      <c r="Y43" s="393"/>
      <c r="Z43" s="421"/>
      <c r="AA43" s="393"/>
      <c r="AB43" s="393"/>
      <c r="AC43" s="393"/>
      <c r="AD43" s="393"/>
      <c r="AE43" s="395"/>
    </row>
    <row r="44" spans="1:62" ht="21" customHeight="1">
      <c r="A44" s="671"/>
      <c r="B44" s="672"/>
      <c r="C44" s="672"/>
      <c r="D44" s="672"/>
      <c r="E44" s="673"/>
      <c r="F44" s="659" t="s">
        <v>13</v>
      </c>
      <c r="G44" s="650" t="s">
        <v>131</v>
      </c>
      <c r="H44" s="652" t="s">
        <v>14</v>
      </c>
      <c r="I44" s="654" t="s">
        <v>130</v>
      </c>
      <c r="J44" s="396" t="s">
        <v>128</v>
      </c>
      <c r="K44" s="397"/>
      <c r="L44" s="397"/>
      <c r="M44" s="398"/>
      <c r="O44" s="648" t="s">
        <v>13</v>
      </c>
      <c r="P44" s="650" t="s">
        <v>131</v>
      </c>
      <c r="Q44" s="652" t="s">
        <v>14</v>
      </c>
      <c r="R44" s="654" t="s">
        <v>130</v>
      </c>
      <c r="S44" s="665" t="s">
        <v>128</v>
      </c>
      <c r="T44" s="666"/>
      <c r="U44" s="666"/>
      <c r="V44" s="667"/>
      <c r="X44" s="648" t="s">
        <v>13</v>
      </c>
      <c r="Y44" s="650" t="s">
        <v>131</v>
      </c>
      <c r="Z44" s="652" t="s">
        <v>14</v>
      </c>
      <c r="AA44" s="654" t="s">
        <v>130</v>
      </c>
      <c r="AB44" s="396" t="s">
        <v>128</v>
      </c>
      <c r="AC44" s="397"/>
      <c r="AD44" s="397"/>
      <c r="AE44" s="398"/>
    </row>
    <row r="45" spans="1:62" ht="31.5" customHeight="1" thickBot="1">
      <c r="A45" s="674"/>
      <c r="B45" s="675"/>
      <c r="C45" s="675"/>
      <c r="D45" s="675"/>
      <c r="E45" s="676"/>
      <c r="F45" s="660"/>
      <c r="G45" s="651"/>
      <c r="H45" s="653"/>
      <c r="I45" s="655"/>
      <c r="J45" s="399" t="s">
        <v>13</v>
      </c>
      <c r="K45" s="400" t="s">
        <v>131</v>
      </c>
      <c r="L45" s="401" t="s">
        <v>14</v>
      </c>
      <c r="M45" s="402" t="s">
        <v>132</v>
      </c>
      <c r="O45" s="649"/>
      <c r="P45" s="661"/>
      <c r="Q45" s="653"/>
      <c r="R45" s="655"/>
      <c r="S45" s="399" t="s">
        <v>13</v>
      </c>
      <c r="T45" s="400" t="s">
        <v>131</v>
      </c>
      <c r="U45" s="401" t="s">
        <v>14</v>
      </c>
      <c r="V45" s="402" t="s">
        <v>132</v>
      </c>
      <c r="X45" s="649"/>
      <c r="Y45" s="651"/>
      <c r="Z45" s="653"/>
      <c r="AA45" s="655"/>
      <c r="AB45" s="399" t="s">
        <v>13</v>
      </c>
      <c r="AC45" s="400" t="s">
        <v>131</v>
      </c>
      <c r="AD45" s="401" t="s">
        <v>14</v>
      </c>
      <c r="AE45" s="402" t="s">
        <v>132</v>
      </c>
    </row>
    <row r="46" spans="1:62" ht="12" customHeight="1" thickTop="1">
      <c r="A46" s="677"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78"/>
      <c r="B47" s="4" t="s">
        <v>2</v>
      </c>
      <c r="C47" s="4"/>
      <c r="D47" s="5"/>
      <c r="E47" s="13"/>
      <c r="F47" s="441">
        <v>1499378</v>
      </c>
      <c r="G47" s="112" t="s">
        <v>22</v>
      </c>
      <c r="H47" s="443">
        <v>1742301.6040000001</v>
      </c>
      <c r="I47" s="406" t="s">
        <v>22</v>
      </c>
      <c r="J47" s="372">
        <v>4.4019499233720012</v>
      </c>
      <c r="K47" s="295" t="s">
        <v>196</v>
      </c>
      <c r="L47" s="372">
        <v>4.044485064533319</v>
      </c>
      <c r="M47" s="296" t="s">
        <v>197</v>
      </c>
      <c r="O47" s="460">
        <v>4244109</v>
      </c>
      <c r="P47" s="112" t="s">
        <v>22</v>
      </c>
      <c r="Q47" s="443">
        <v>5063653.3779999996</v>
      </c>
      <c r="R47" s="406" t="s">
        <v>22</v>
      </c>
      <c r="S47" s="372">
        <v>3.7390311746848113</v>
      </c>
      <c r="T47" s="295" t="s">
        <v>196</v>
      </c>
      <c r="U47" s="372">
        <v>3.4632794464088761</v>
      </c>
      <c r="V47" s="296" t="s">
        <v>197</v>
      </c>
      <c r="X47" s="460">
        <v>332672</v>
      </c>
      <c r="Y47" s="112" t="s">
        <v>22</v>
      </c>
      <c r="Z47" s="443">
        <v>595958.44299999997</v>
      </c>
      <c r="AA47" s="406" t="s">
        <v>22</v>
      </c>
      <c r="AB47" s="372">
        <v>4.1507260170186697</v>
      </c>
      <c r="AC47" s="295" t="s">
        <v>196</v>
      </c>
      <c r="AD47" s="372">
        <v>2.1918920038695973</v>
      </c>
      <c r="AE47" s="296" t="s">
        <v>197</v>
      </c>
    </row>
    <row r="48" spans="1:62" ht="49.5" customHeight="1">
      <c r="A48" s="678"/>
      <c r="B48" s="237" t="s">
        <v>3</v>
      </c>
      <c r="C48" s="237"/>
      <c r="D48" s="238"/>
      <c r="E48" s="239"/>
      <c r="F48" s="445">
        <v>3111</v>
      </c>
      <c r="G48" s="446">
        <v>20.748603754356807</v>
      </c>
      <c r="H48" s="447">
        <v>514.95100000000002</v>
      </c>
      <c r="I48" s="448">
        <v>2.9555789813759481</v>
      </c>
      <c r="J48" s="378">
        <v>3.7691794529686433</v>
      </c>
      <c r="K48" s="383">
        <v>-0.60609066293089597</v>
      </c>
      <c r="L48" s="378">
        <v>25.091337511538654</v>
      </c>
      <c r="M48" s="388">
        <v>20.228705475308089</v>
      </c>
      <c r="O48" s="461">
        <v>8745</v>
      </c>
      <c r="P48" s="446">
        <v>20.605031586135038</v>
      </c>
      <c r="Q48" s="447">
        <v>1412.297</v>
      </c>
      <c r="R48" s="448">
        <v>2.7890870377028403</v>
      </c>
      <c r="S48" s="378">
        <v>3.0885300011788388</v>
      </c>
      <c r="T48" s="383">
        <v>-0.62705537746022344</v>
      </c>
      <c r="U48" s="378">
        <v>1.3172053810218074</v>
      </c>
      <c r="V48" s="388">
        <v>-2.0742374269111536</v>
      </c>
      <c r="X48" s="461">
        <v>1391</v>
      </c>
      <c r="Y48" s="446">
        <v>41.812956906502507</v>
      </c>
      <c r="Z48" s="447">
        <v>216.77799999999999</v>
      </c>
      <c r="AA48" s="448">
        <v>3.6374683930771998</v>
      </c>
      <c r="AB48" s="378">
        <v>-3.6703601108033297</v>
      </c>
      <c r="AC48" s="383">
        <v>-7.5093918467202769</v>
      </c>
      <c r="AD48" s="378">
        <v>-19.172402478765676</v>
      </c>
      <c r="AE48" s="388">
        <v>-20.906056306136605</v>
      </c>
    </row>
    <row r="49" spans="1:31" ht="49.5" customHeight="1">
      <c r="A49" s="678"/>
      <c r="B49" s="113"/>
      <c r="C49" s="680" t="s">
        <v>7</v>
      </c>
      <c r="D49" s="681"/>
      <c r="E49" s="682"/>
      <c r="F49" s="449">
        <v>2430</v>
      </c>
      <c r="G49" s="433">
        <v>16.20672038672036</v>
      </c>
      <c r="H49" s="434">
        <v>399.63299999999998</v>
      </c>
      <c r="I49" s="435">
        <v>2.2937073528631151</v>
      </c>
      <c r="J49" s="375">
        <v>3.140916808149413</v>
      </c>
      <c r="K49" s="376">
        <v>-1.2078635659086245</v>
      </c>
      <c r="L49" s="375">
        <v>27.670932662019425</v>
      </c>
      <c r="M49" s="377">
        <v>22.708024921101639</v>
      </c>
      <c r="O49" s="432">
        <v>6784</v>
      </c>
      <c r="P49" s="433">
        <v>15.984509351668395</v>
      </c>
      <c r="Q49" s="434">
        <v>1128.713</v>
      </c>
      <c r="R49" s="435">
        <v>2.2290487040521123</v>
      </c>
      <c r="S49" s="375">
        <v>2.261079288513713</v>
      </c>
      <c r="T49" s="376">
        <v>-1.4246825610723022</v>
      </c>
      <c r="U49" s="375">
        <v>-0.50316416921056373</v>
      </c>
      <c r="V49" s="377">
        <v>-3.8336728130427389</v>
      </c>
      <c r="X49" s="432">
        <v>1080</v>
      </c>
      <c r="Y49" s="433">
        <v>32.464409388226237</v>
      </c>
      <c r="Z49" s="434">
        <v>168.084</v>
      </c>
      <c r="AA49" s="435">
        <v>2.8203979987913357</v>
      </c>
      <c r="AB49" s="375">
        <v>-1.2797074954296193</v>
      </c>
      <c r="AC49" s="376">
        <v>-5.2140140737577951</v>
      </c>
      <c r="AD49" s="375">
        <v>-16.211460332494198</v>
      </c>
      <c r="AE49" s="377">
        <v>-18.008622773778299</v>
      </c>
    </row>
    <row r="50" spans="1:31" ht="49.5" customHeight="1">
      <c r="A50" s="678"/>
      <c r="B50" s="463"/>
      <c r="C50" s="686" t="s">
        <v>125</v>
      </c>
      <c r="D50" s="687"/>
      <c r="E50" s="688"/>
      <c r="F50" s="449">
        <v>127</v>
      </c>
      <c r="G50" s="433">
        <v>0.84701789675452088</v>
      </c>
      <c r="H50" s="434">
        <v>4.798</v>
      </c>
      <c r="I50" s="435">
        <v>2.7538286075066941E-2</v>
      </c>
      <c r="J50" s="375">
        <v>6.7226890756302566</v>
      </c>
      <c r="K50" s="376">
        <v>2.2228887046282324</v>
      </c>
      <c r="L50" s="375">
        <v>41.91067731440404</v>
      </c>
      <c r="M50" s="377">
        <v>36.394232934483995</v>
      </c>
      <c r="O50" s="432">
        <v>450</v>
      </c>
      <c r="P50" s="433">
        <v>1.060293220555834</v>
      </c>
      <c r="Q50" s="434">
        <v>11.353</v>
      </c>
      <c r="R50" s="435">
        <v>2.2420570984035472E-2</v>
      </c>
      <c r="S50" s="375">
        <v>14.213197969543145</v>
      </c>
      <c r="T50" s="376">
        <v>10.096649907228297</v>
      </c>
      <c r="U50" s="375">
        <v>-20.279474755986243</v>
      </c>
      <c r="V50" s="377">
        <v>-22.948000807081712</v>
      </c>
      <c r="X50" s="432">
        <v>54</v>
      </c>
      <c r="Y50" s="433">
        <v>1.6232204694113119</v>
      </c>
      <c r="Z50" s="434">
        <v>2.78</v>
      </c>
      <c r="AA50" s="435">
        <v>4.6647547872729775E-2</v>
      </c>
      <c r="AB50" s="375">
        <v>8</v>
      </c>
      <c r="AC50" s="376">
        <v>3.6958686033089521</v>
      </c>
      <c r="AD50" s="375">
        <v>164.76190476190476</v>
      </c>
      <c r="AE50" s="377">
        <v>159.08308337405009</v>
      </c>
    </row>
    <row r="51" spans="1:31" ht="49.5" customHeight="1" thickBot="1">
      <c r="A51" s="679"/>
      <c r="B51" s="464"/>
      <c r="C51" s="690" t="s">
        <v>8</v>
      </c>
      <c r="D51" s="691"/>
      <c r="E51" s="692"/>
      <c r="F51" s="450">
        <v>554</v>
      </c>
      <c r="G51" s="410">
        <v>3.6948654708819255</v>
      </c>
      <c r="H51" s="431">
        <v>110.52</v>
      </c>
      <c r="I51" s="411">
        <v>0.6343333424377654</v>
      </c>
      <c r="J51" s="379">
        <v>5.9273422562141462</v>
      </c>
      <c r="K51" s="380">
        <v>1.4610764779410204</v>
      </c>
      <c r="L51" s="379">
        <v>16.018097647515788</v>
      </c>
      <c r="M51" s="381">
        <v>11.508166507389433</v>
      </c>
      <c r="O51" s="429">
        <v>1511</v>
      </c>
      <c r="P51" s="410">
        <v>3.5602290139108113</v>
      </c>
      <c r="Q51" s="431">
        <v>272.23099999999999</v>
      </c>
      <c r="R51" s="411">
        <v>0.53761776266669259</v>
      </c>
      <c r="S51" s="379">
        <v>3.8487972508591213</v>
      </c>
      <c r="T51" s="380">
        <v>0.1058098142342061</v>
      </c>
      <c r="U51" s="379">
        <v>10.990565653106316</v>
      </c>
      <c r="V51" s="381">
        <v>7.2753214927778913</v>
      </c>
      <c r="X51" s="429">
        <v>257</v>
      </c>
      <c r="Y51" s="410">
        <v>7.7253270488649477</v>
      </c>
      <c r="Z51" s="431">
        <v>45.914000000000001</v>
      </c>
      <c r="AA51" s="411">
        <v>0.77042284641313485</v>
      </c>
      <c r="AB51" s="379">
        <v>-14.333333333333329</v>
      </c>
      <c r="AC51" s="380">
        <v>-17.747412867128375</v>
      </c>
      <c r="AD51" s="379">
        <v>-31.001006867739662</v>
      </c>
      <c r="AE51" s="381">
        <v>-32.480951493052288</v>
      </c>
    </row>
    <row r="52" spans="1:31" ht="49.5" customHeight="1">
      <c r="A52" s="678" t="s">
        <v>30</v>
      </c>
      <c r="B52" s="699" t="s">
        <v>4</v>
      </c>
      <c r="C52" s="699" t="s">
        <v>5</v>
      </c>
      <c r="D52" s="25" t="s">
        <v>6</v>
      </c>
      <c r="E52" s="240"/>
      <c r="F52" s="451">
        <v>1695</v>
      </c>
      <c r="G52" s="295">
        <v>11.048715383136203</v>
      </c>
      <c r="H52" s="423" t="s">
        <v>22</v>
      </c>
      <c r="I52" s="406" t="s">
        <v>22</v>
      </c>
      <c r="J52" s="372">
        <v>-2.8096330275229349</v>
      </c>
      <c r="K52" s="295">
        <v>-15.493292205914869</v>
      </c>
      <c r="L52" s="533" t="s">
        <v>206</v>
      </c>
      <c r="M52" s="534" t="s">
        <v>206</v>
      </c>
      <c r="O52" s="430">
        <v>9943</v>
      </c>
      <c r="P52" s="295">
        <v>22.99409317984512</v>
      </c>
      <c r="Q52" s="423" t="s">
        <v>22</v>
      </c>
      <c r="R52" s="406" t="s">
        <v>22</v>
      </c>
      <c r="S52" s="372">
        <v>3.5082240266500122</v>
      </c>
      <c r="T52" s="295">
        <v>0.62620672000817024</v>
      </c>
      <c r="U52" s="533" t="s">
        <v>206</v>
      </c>
      <c r="V52" s="534" t="s">
        <v>206</v>
      </c>
      <c r="X52" s="430">
        <v>1173</v>
      </c>
      <c r="Y52" s="295">
        <v>34.800650324173148</v>
      </c>
      <c r="Z52" s="423" t="s">
        <v>22</v>
      </c>
      <c r="AA52" s="406" t="s">
        <v>22</v>
      </c>
      <c r="AB52" s="372">
        <v>-4.0883074407195465</v>
      </c>
      <c r="AC52" s="295">
        <v>-8.8688677486744183</v>
      </c>
      <c r="AD52" s="533" t="s">
        <v>206</v>
      </c>
      <c r="AE52" s="534" t="s">
        <v>206</v>
      </c>
    </row>
    <row r="53" spans="1:31" ht="49.5" customHeight="1">
      <c r="A53" s="678"/>
      <c r="B53" s="699"/>
      <c r="C53" s="699"/>
      <c r="D53" s="350"/>
      <c r="E53" s="16" t="s">
        <v>7</v>
      </c>
      <c r="F53" s="451">
        <v>1203</v>
      </c>
      <c r="G53" s="295">
        <v>7.8416546347568454</v>
      </c>
      <c r="H53" s="423" t="s">
        <v>22</v>
      </c>
      <c r="I53" s="406" t="s">
        <v>22</v>
      </c>
      <c r="J53" s="372">
        <v>-8.2379862700228728</v>
      </c>
      <c r="K53" s="295">
        <v>-20.213227684674024</v>
      </c>
      <c r="L53" s="533" t="s">
        <v>206</v>
      </c>
      <c r="M53" s="534" t="s">
        <v>206</v>
      </c>
      <c r="O53" s="430">
        <v>4646</v>
      </c>
      <c r="P53" s="295">
        <v>10.744298191044999</v>
      </c>
      <c r="Q53" s="423" t="s">
        <v>22</v>
      </c>
      <c r="R53" s="406" t="s">
        <v>22</v>
      </c>
      <c r="S53" s="372">
        <v>-11.335877862595424</v>
      </c>
      <c r="T53" s="295">
        <v>-13.804585415846603</v>
      </c>
      <c r="U53" s="533" t="s">
        <v>206</v>
      </c>
      <c r="V53" s="534" t="s">
        <v>206</v>
      </c>
      <c r="X53" s="430">
        <v>817</v>
      </c>
      <c r="Y53" s="295">
        <v>24.238816125191359</v>
      </c>
      <c r="Z53" s="423" t="s">
        <v>22</v>
      </c>
      <c r="AA53" s="406" t="s">
        <v>22</v>
      </c>
      <c r="AB53" s="372">
        <v>-7.2644721906924019</v>
      </c>
      <c r="AC53" s="295">
        <v>-11.886721799189431</v>
      </c>
      <c r="AD53" s="533" t="s">
        <v>206</v>
      </c>
      <c r="AE53" s="534" t="s">
        <v>206</v>
      </c>
    </row>
    <row r="54" spans="1:31" ht="49.5" customHeight="1">
      <c r="A54" s="678"/>
      <c r="B54" s="699"/>
      <c r="C54" s="699"/>
      <c r="D54" s="350"/>
      <c r="E54" s="16" t="s">
        <v>125</v>
      </c>
      <c r="F54" s="451">
        <v>7</v>
      </c>
      <c r="G54" s="295">
        <v>4.5628913086698183E-2</v>
      </c>
      <c r="H54" s="423" t="s">
        <v>22</v>
      </c>
      <c r="I54" s="406" t="s">
        <v>22</v>
      </c>
      <c r="J54" s="372">
        <v>-30</v>
      </c>
      <c r="K54" s="295">
        <v>-39.135227802348595</v>
      </c>
      <c r="L54" s="533" t="s">
        <v>206</v>
      </c>
      <c r="M54" s="534" t="s">
        <v>206</v>
      </c>
      <c r="O54" s="430">
        <v>58</v>
      </c>
      <c r="P54" s="295">
        <v>0.13413028305652389</v>
      </c>
      <c r="Q54" s="423" t="s">
        <v>22</v>
      </c>
      <c r="R54" s="406" t="s">
        <v>22</v>
      </c>
      <c r="S54" s="372">
        <v>-14.705882352941174</v>
      </c>
      <c r="T54" s="295">
        <v>-17.080757639665038</v>
      </c>
      <c r="U54" s="533" t="s">
        <v>206</v>
      </c>
      <c r="V54" s="534" t="s">
        <v>206</v>
      </c>
      <c r="X54" s="430">
        <v>7</v>
      </c>
      <c r="Y54" s="295">
        <v>0.20767651514851837</v>
      </c>
      <c r="Z54" s="423" t="s">
        <v>22</v>
      </c>
      <c r="AA54" s="406" t="s">
        <v>22</v>
      </c>
      <c r="AB54" s="372">
        <v>16.666666666666671</v>
      </c>
      <c r="AC54" s="295">
        <v>10.85160886666641</v>
      </c>
      <c r="AD54" s="533" t="s">
        <v>206</v>
      </c>
      <c r="AE54" s="534" t="s">
        <v>206</v>
      </c>
    </row>
    <row r="55" spans="1:31" ht="49.5" customHeight="1">
      <c r="A55" s="678"/>
      <c r="B55" s="699"/>
      <c r="C55" s="699"/>
      <c r="D55" s="351"/>
      <c r="E55" s="16" t="s">
        <v>8</v>
      </c>
      <c r="F55" s="451">
        <v>485</v>
      </c>
      <c r="G55" s="295">
        <v>3.1614318352926603</v>
      </c>
      <c r="H55" s="423" t="s">
        <v>22</v>
      </c>
      <c r="I55" s="406" t="s">
        <v>22</v>
      </c>
      <c r="J55" s="372">
        <v>14.657210401891248</v>
      </c>
      <c r="K55" s="295">
        <v>-0.30592868672430029</v>
      </c>
      <c r="L55" s="533" t="s">
        <v>206</v>
      </c>
      <c r="M55" s="534" t="s">
        <v>206</v>
      </c>
      <c r="O55" s="430">
        <v>5239</v>
      </c>
      <c r="P55" s="295">
        <v>12.115664705743598</v>
      </c>
      <c r="Q55" s="423" t="s">
        <v>22</v>
      </c>
      <c r="R55" s="406" t="s">
        <v>22</v>
      </c>
      <c r="S55" s="372">
        <v>21.893904141461149</v>
      </c>
      <c r="T55" s="295">
        <v>18.499967624693326</v>
      </c>
      <c r="U55" s="533" t="s">
        <v>206</v>
      </c>
      <c r="V55" s="534" t="s">
        <v>206</v>
      </c>
      <c r="X55" s="430">
        <v>349</v>
      </c>
      <c r="Y55" s="295">
        <v>10.354157683833273</v>
      </c>
      <c r="Z55" s="423" t="s">
        <v>22</v>
      </c>
      <c r="AA55" s="406" t="s">
        <v>22</v>
      </c>
      <c r="AB55" s="372">
        <v>3.8690476190476204</v>
      </c>
      <c r="AC55" s="295">
        <v>-1.3081339426873058</v>
      </c>
      <c r="AD55" s="533" t="s">
        <v>206</v>
      </c>
      <c r="AE55" s="534" t="s">
        <v>206</v>
      </c>
    </row>
    <row r="56" spans="1:31" ht="49.5" customHeight="1">
      <c r="A56" s="678"/>
      <c r="B56" s="699"/>
      <c r="C56" s="699"/>
      <c r="D56" s="22" t="s">
        <v>3</v>
      </c>
      <c r="E56" s="15"/>
      <c r="F56" s="451">
        <v>405</v>
      </c>
      <c r="G56" s="295">
        <v>2.6399585428732522</v>
      </c>
      <c r="H56" s="451">
        <v>51.707000000000001</v>
      </c>
      <c r="I56" s="412">
        <v>0.28817859699761555</v>
      </c>
      <c r="J56" s="372">
        <v>5.1948051948051983</v>
      </c>
      <c r="K56" s="295">
        <v>-8.5334592205980897</v>
      </c>
      <c r="L56" s="295">
        <v>-12.621670947681494</v>
      </c>
      <c r="M56" s="377">
        <v>-24.503781535064107</v>
      </c>
      <c r="O56" s="430">
        <v>2731</v>
      </c>
      <c r="P56" s="295">
        <v>6.31568625909253</v>
      </c>
      <c r="Q56" s="451">
        <v>672.84299999999996</v>
      </c>
      <c r="R56" s="412">
        <v>1.2996887034076454</v>
      </c>
      <c r="S56" s="372">
        <v>-6.247854445588743</v>
      </c>
      <c r="T56" s="295">
        <v>-8.8582296941588652</v>
      </c>
      <c r="U56" s="295">
        <v>4.7882098994234639</v>
      </c>
      <c r="V56" s="377">
        <v>2.194961687902051</v>
      </c>
      <c r="X56" s="430">
        <v>291</v>
      </c>
      <c r="Y56" s="295">
        <v>8.6334094154598358</v>
      </c>
      <c r="Z56" s="451">
        <v>56.311</v>
      </c>
      <c r="AA56" s="412">
        <v>0.91630165041297362</v>
      </c>
      <c r="AB56" s="372">
        <v>-21.983914209115284</v>
      </c>
      <c r="AC56" s="295">
        <v>-25.872497479433321</v>
      </c>
      <c r="AD56" s="295">
        <v>15.306331394872629</v>
      </c>
      <c r="AE56" s="377">
        <v>11.076049468315745</v>
      </c>
    </row>
    <row r="57" spans="1:31" ht="49.5" customHeight="1">
      <c r="A57" s="678"/>
      <c r="B57" s="699"/>
      <c r="C57" s="699"/>
      <c r="D57" s="23"/>
      <c r="E57" s="16" t="s">
        <v>7</v>
      </c>
      <c r="F57" s="451">
        <v>161</v>
      </c>
      <c r="G57" s="295">
        <v>1.0494650009940583</v>
      </c>
      <c r="H57" s="451">
        <v>13.351000000000001</v>
      </c>
      <c r="I57" s="412">
        <v>7.4409121560236824E-2</v>
      </c>
      <c r="J57" s="372">
        <v>-4.1666666666666572</v>
      </c>
      <c r="K57" s="295">
        <v>-16.673228538929621</v>
      </c>
      <c r="L57" s="295">
        <v>-51.621553067362392</v>
      </c>
      <c r="M57" s="296">
        <v>-58.200278739207548</v>
      </c>
      <c r="O57" s="430">
        <v>839</v>
      </c>
      <c r="P57" s="295">
        <v>1.9402639221452334</v>
      </c>
      <c r="Q57" s="451">
        <v>132.923</v>
      </c>
      <c r="R57" s="412">
        <v>0.25675903817540568</v>
      </c>
      <c r="S57" s="372">
        <v>-8.0043859649122879</v>
      </c>
      <c r="T57" s="295">
        <v>-10.565853464499568</v>
      </c>
      <c r="U57" s="295">
        <v>-11.967442199307243</v>
      </c>
      <c r="V57" s="296">
        <v>-14.146029592787983</v>
      </c>
      <c r="X57" s="430">
        <v>143</v>
      </c>
      <c r="Y57" s="295">
        <v>4.2425345237483043</v>
      </c>
      <c r="Z57" s="451">
        <v>31.332999999999998</v>
      </c>
      <c r="AA57" s="412">
        <v>0.50985561635186205</v>
      </c>
      <c r="AB57" s="372">
        <v>12.5984251968504</v>
      </c>
      <c r="AC57" s="295">
        <v>6.986142190775908</v>
      </c>
      <c r="AD57" s="295">
        <v>108.22036150983516</v>
      </c>
      <c r="AE57" s="296">
        <v>100.58131149947852</v>
      </c>
    </row>
    <row r="58" spans="1:31" ht="49.5" customHeight="1">
      <c r="A58" s="678"/>
      <c r="B58" s="699"/>
      <c r="C58" s="699"/>
      <c r="D58" s="23"/>
      <c r="E58" s="16" t="s">
        <v>125</v>
      </c>
      <c r="F58" s="451">
        <v>9</v>
      </c>
      <c r="G58" s="295">
        <v>5.8665745397183382E-2</v>
      </c>
      <c r="H58" s="451">
        <v>1.8420000000000001</v>
      </c>
      <c r="I58" s="412">
        <v>1.0266017670133789E-2</v>
      </c>
      <c r="J58" s="372">
        <v>-40</v>
      </c>
      <c r="K58" s="295">
        <v>-47.83019525915595</v>
      </c>
      <c r="L58" s="295">
        <v>-22.474747474747474</v>
      </c>
      <c r="M58" s="296">
        <v>-33.016991001380475</v>
      </c>
      <c r="O58" s="430">
        <v>10</v>
      </c>
      <c r="P58" s="295">
        <v>2.3125910871814464E-2</v>
      </c>
      <c r="Q58" s="451">
        <v>1.079</v>
      </c>
      <c r="R58" s="412">
        <v>2.084236755048131E-3</v>
      </c>
      <c r="S58" s="372">
        <v>-44.444444444444443</v>
      </c>
      <c r="T58" s="295">
        <v>-45.991298079475321</v>
      </c>
      <c r="U58" s="295">
        <v>-24.755927475592742</v>
      </c>
      <c r="V58" s="296">
        <v>-26.618031587198317</v>
      </c>
      <c r="X58" s="430">
        <v>4</v>
      </c>
      <c r="Y58" s="295">
        <v>0.11867229437058192</v>
      </c>
      <c r="Z58" s="451">
        <v>0.67300000000000004</v>
      </c>
      <c r="AA58" s="412">
        <v>1.0951164261475224E-2</v>
      </c>
      <c r="AB58" s="372">
        <v>0</v>
      </c>
      <c r="AC58" s="295">
        <v>-4.9843352571430728</v>
      </c>
      <c r="AD58" s="541" t="s">
        <v>211</v>
      </c>
      <c r="AE58" s="544" t="s">
        <v>211</v>
      </c>
    </row>
    <row r="59" spans="1:31" ht="49.5" customHeight="1">
      <c r="A59" s="678"/>
      <c r="B59" s="699"/>
      <c r="C59" s="699"/>
      <c r="D59" s="24"/>
      <c r="E59" s="16" t="s">
        <v>8</v>
      </c>
      <c r="F59" s="451">
        <v>235</v>
      </c>
      <c r="G59" s="295">
        <v>1.5318277964820106</v>
      </c>
      <c r="H59" s="451">
        <v>36.514000000000003</v>
      </c>
      <c r="I59" s="412">
        <v>0.20350345776724493</v>
      </c>
      <c r="J59" s="372">
        <v>16.336633663366328</v>
      </c>
      <c r="K59" s="295">
        <v>1.1543243737488069</v>
      </c>
      <c r="L59" s="295">
        <v>25.035099133650675</v>
      </c>
      <c r="M59" s="296">
        <v>8.0322462372440384</v>
      </c>
      <c r="O59" s="430">
        <v>1882</v>
      </c>
      <c r="P59" s="295">
        <v>4.3522964260754824</v>
      </c>
      <c r="Q59" s="451">
        <v>538.84100000000001</v>
      </c>
      <c r="R59" s="412">
        <v>1.0408454284771917</v>
      </c>
      <c r="S59" s="372">
        <v>-5.0932929904185613</v>
      </c>
      <c r="T59" s="295">
        <v>-7.7358151154970187</v>
      </c>
      <c r="U59" s="295">
        <v>10.041435984569233</v>
      </c>
      <c r="V59" s="296">
        <v>7.3181834608919445</v>
      </c>
      <c r="X59" s="430">
        <v>144</v>
      </c>
      <c r="Y59" s="295">
        <v>4.2722025973409492</v>
      </c>
      <c r="Z59" s="451">
        <v>24.305</v>
      </c>
      <c r="AA59" s="412">
        <v>0.39549486979963644</v>
      </c>
      <c r="AB59" s="372">
        <v>-40.495867768595041</v>
      </c>
      <c r="AC59" s="295">
        <v>-43.461753210862</v>
      </c>
      <c r="AD59" s="295">
        <v>-28.03209759564136</v>
      </c>
      <c r="AE59" s="296">
        <v>-30.672408089874153</v>
      </c>
    </row>
    <row r="60" spans="1:31" ht="49.5" customHeight="1">
      <c r="A60" s="678"/>
      <c r="B60" s="699"/>
      <c r="C60" s="699"/>
      <c r="D60" s="25" t="s">
        <v>20</v>
      </c>
      <c r="E60" s="15"/>
      <c r="F60" s="451">
        <v>1</v>
      </c>
      <c r="G60" s="295">
        <v>6.5184161552425983E-3</v>
      </c>
      <c r="H60" s="451">
        <v>1.9750000000000001</v>
      </c>
      <c r="I60" s="412">
        <v>1.1007266502993612E-2</v>
      </c>
      <c r="J60" s="372">
        <v>-50</v>
      </c>
      <c r="K60" s="295">
        <v>-56.525162715963276</v>
      </c>
      <c r="L60" s="295">
        <v>-51.246605776351515</v>
      </c>
      <c r="M60" s="296">
        <v>-57.876318520443881</v>
      </c>
      <c r="O60" s="430">
        <v>10</v>
      </c>
      <c r="P60" s="295">
        <v>2.3125910871814464E-2</v>
      </c>
      <c r="Q60" s="451">
        <v>40.137999999999998</v>
      </c>
      <c r="R60" s="412">
        <v>7.7532061977870131E-2</v>
      </c>
      <c r="S60" s="372">
        <v>-28.571428571428569</v>
      </c>
      <c r="T60" s="295">
        <v>-30.560240387896826</v>
      </c>
      <c r="U60" s="295">
        <v>74.126935924688723</v>
      </c>
      <c r="V60" s="296">
        <v>69.817726276028793</v>
      </c>
      <c r="X60" s="430">
        <v>4</v>
      </c>
      <c r="Y60" s="295">
        <v>0.11867229437058192</v>
      </c>
      <c r="Z60" s="451">
        <v>6.2889999999999997</v>
      </c>
      <c r="AA60" s="412">
        <v>0.10233561967372612</v>
      </c>
      <c r="AB60" s="372">
        <v>-69.230769230769226</v>
      </c>
      <c r="AC60" s="295">
        <v>-70.76441084835173</v>
      </c>
      <c r="AD60" s="295">
        <v>-83.903662563026288</v>
      </c>
      <c r="AE60" s="296">
        <v>-84.49419427554956</v>
      </c>
    </row>
    <row r="61" spans="1:31" ht="49.5" customHeight="1">
      <c r="A61" s="678"/>
      <c r="B61" s="699"/>
      <c r="C61" s="699"/>
      <c r="D61" s="25"/>
      <c r="E61" s="16" t="s">
        <v>7</v>
      </c>
      <c r="F61" s="451">
        <v>1</v>
      </c>
      <c r="G61" s="295">
        <v>6.5184161552425983E-3</v>
      </c>
      <c r="H61" s="451">
        <v>1.9750000000000001</v>
      </c>
      <c r="I61" s="412">
        <v>1.1007266502993612E-2</v>
      </c>
      <c r="J61" s="372">
        <v>-50</v>
      </c>
      <c r="K61" s="295">
        <v>-56.525162715963276</v>
      </c>
      <c r="L61" s="295">
        <v>-51.246605776351515</v>
      </c>
      <c r="M61" s="296">
        <v>-57.876318520443881</v>
      </c>
      <c r="O61" s="430">
        <v>8</v>
      </c>
      <c r="P61" s="295">
        <v>1.850072869745157E-2</v>
      </c>
      <c r="Q61" s="451">
        <v>9.5210000000000008</v>
      </c>
      <c r="R61" s="412">
        <v>1.8391119689354269E-2</v>
      </c>
      <c r="S61" s="372">
        <v>-33.333333333333343</v>
      </c>
      <c r="T61" s="295">
        <v>-35.189557695370382</v>
      </c>
      <c r="U61" s="295">
        <v>-51.023662551440331</v>
      </c>
      <c r="V61" s="296">
        <v>-52.235705391157197</v>
      </c>
      <c r="X61" s="430">
        <v>2</v>
      </c>
      <c r="Y61" s="295">
        <v>5.9336147185290962E-2</v>
      </c>
      <c r="Z61" s="451">
        <v>4.875</v>
      </c>
      <c r="AA61" s="412">
        <v>7.9326784212023355E-2</v>
      </c>
      <c r="AB61" s="372">
        <v>-83.333333333333343</v>
      </c>
      <c r="AC61" s="295">
        <v>-84.164055876190517</v>
      </c>
      <c r="AD61" s="295">
        <v>-87.215462079093669</v>
      </c>
      <c r="AE61" s="296">
        <v>-87.684492695643115</v>
      </c>
    </row>
    <row r="62" spans="1:31" ht="49.5" customHeight="1">
      <c r="A62" s="678"/>
      <c r="B62" s="699"/>
      <c r="C62" s="699"/>
      <c r="D62" s="25"/>
      <c r="E62" s="16" t="s">
        <v>125</v>
      </c>
      <c r="F62" s="540" t="s">
        <v>22</v>
      </c>
      <c r="G62" s="541" t="s">
        <v>22</v>
      </c>
      <c r="H62" s="540" t="s">
        <v>22</v>
      </c>
      <c r="I62" s="542" t="s">
        <v>22</v>
      </c>
      <c r="J62" s="543" t="s">
        <v>22</v>
      </c>
      <c r="K62" s="541" t="s">
        <v>22</v>
      </c>
      <c r="L62" s="541" t="s">
        <v>22</v>
      </c>
      <c r="M62" s="544" t="s">
        <v>22</v>
      </c>
      <c r="O62" s="545" t="s">
        <v>22</v>
      </c>
      <c r="P62" s="541" t="s">
        <v>22</v>
      </c>
      <c r="Q62" s="540" t="s">
        <v>22</v>
      </c>
      <c r="R62" s="542" t="s">
        <v>22</v>
      </c>
      <c r="S62" s="543" t="s">
        <v>22</v>
      </c>
      <c r="T62" s="541" t="s">
        <v>22</v>
      </c>
      <c r="U62" s="541" t="s">
        <v>22</v>
      </c>
      <c r="V62" s="544" t="s">
        <v>22</v>
      </c>
      <c r="X62" s="545" t="s">
        <v>22</v>
      </c>
      <c r="Y62" s="541" t="s">
        <v>22</v>
      </c>
      <c r="Z62" s="540" t="s">
        <v>22</v>
      </c>
      <c r="AA62" s="542" t="s">
        <v>22</v>
      </c>
      <c r="AB62" s="543" t="s">
        <v>22</v>
      </c>
      <c r="AC62" s="541" t="s">
        <v>22</v>
      </c>
      <c r="AD62" s="541" t="s">
        <v>22</v>
      </c>
      <c r="AE62" s="544" t="s">
        <v>22</v>
      </c>
    </row>
    <row r="63" spans="1:31" ht="49.5" customHeight="1">
      <c r="A63" s="678"/>
      <c r="B63" s="699"/>
      <c r="C63" s="699"/>
      <c r="D63" s="25"/>
      <c r="E63" s="16" t="s">
        <v>8</v>
      </c>
      <c r="F63" s="540" t="s">
        <v>22</v>
      </c>
      <c r="G63" s="541" t="s">
        <v>22</v>
      </c>
      <c r="H63" s="540" t="s">
        <v>22</v>
      </c>
      <c r="I63" s="542" t="s">
        <v>22</v>
      </c>
      <c r="J63" s="543" t="s">
        <v>22</v>
      </c>
      <c r="K63" s="541" t="s">
        <v>22</v>
      </c>
      <c r="L63" s="541" t="s">
        <v>22</v>
      </c>
      <c r="M63" s="544" t="s">
        <v>22</v>
      </c>
      <c r="O63" s="430">
        <v>2</v>
      </c>
      <c r="P63" s="295">
        <v>4.6251821743628924E-3</v>
      </c>
      <c r="Q63" s="451">
        <v>30.617000000000001</v>
      </c>
      <c r="R63" s="412">
        <v>5.9140942288515873E-2</v>
      </c>
      <c r="S63" s="372">
        <v>0</v>
      </c>
      <c r="T63" s="295">
        <v>-2.7843365430555735</v>
      </c>
      <c r="U63" s="541" t="s">
        <v>211</v>
      </c>
      <c r="V63" s="544" t="s">
        <v>211</v>
      </c>
      <c r="X63" s="430">
        <v>2</v>
      </c>
      <c r="Y63" s="295">
        <v>5.9336147185290962E-2</v>
      </c>
      <c r="Z63" s="451">
        <v>1.4139999999999999</v>
      </c>
      <c r="AA63" s="412">
        <v>2.3008835461702772E-2</v>
      </c>
      <c r="AB63" s="372">
        <v>100</v>
      </c>
      <c r="AC63" s="295">
        <v>90.031329485713854</v>
      </c>
      <c r="AD63" s="295">
        <v>50.585729499467504</v>
      </c>
      <c r="AE63" s="296">
        <v>45.061140500816009</v>
      </c>
    </row>
    <row r="64" spans="1:31" ht="49.5" customHeight="1">
      <c r="A64" s="678"/>
      <c r="B64" s="699"/>
      <c r="C64" s="701"/>
      <c r="D64" s="6" t="s">
        <v>9</v>
      </c>
      <c r="E64" s="15"/>
      <c r="F64" s="451">
        <v>2101</v>
      </c>
      <c r="G64" s="295">
        <v>13.695192342164699</v>
      </c>
      <c r="H64" s="423" t="s">
        <v>22</v>
      </c>
      <c r="I64" s="406" t="s">
        <v>22</v>
      </c>
      <c r="J64" s="372">
        <v>-1.4077897700610009</v>
      </c>
      <c r="K64" s="295">
        <v>-14.274394055597242</v>
      </c>
      <c r="L64" s="533" t="s">
        <v>206</v>
      </c>
      <c r="M64" s="534" t="s">
        <v>206</v>
      </c>
      <c r="O64" s="430">
        <v>12684</v>
      </c>
      <c r="P64" s="295">
        <v>29.332905349809465</v>
      </c>
      <c r="Q64" s="423" t="s">
        <v>22</v>
      </c>
      <c r="R64" s="406" t="s">
        <v>22</v>
      </c>
      <c r="S64" s="372">
        <v>1.2048192771084274</v>
      </c>
      <c r="T64" s="295">
        <v>-1.6130634893574438</v>
      </c>
      <c r="U64" s="533" t="s">
        <v>206</v>
      </c>
      <c r="V64" s="534" t="s">
        <v>206</v>
      </c>
      <c r="X64" s="430">
        <v>1468</v>
      </c>
      <c r="Y64" s="295">
        <v>43.552732034003562</v>
      </c>
      <c r="Z64" s="423" t="s">
        <v>22</v>
      </c>
      <c r="AA64" s="406" t="s">
        <v>22</v>
      </c>
      <c r="AB64" s="372">
        <v>-8.7632069608452525</v>
      </c>
      <c r="AC64" s="295">
        <v>-13.310754603782499</v>
      </c>
      <c r="AD64" s="533" t="s">
        <v>206</v>
      </c>
      <c r="AE64" s="534" t="s">
        <v>206</v>
      </c>
    </row>
    <row r="65" spans="1:62" ht="49.5" customHeight="1">
      <c r="A65" s="678"/>
      <c r="B65" s="699"/>
      <c r="C65" s="702" t="s">
        <v>10</v>
      </c>
      <c r="D65" s="6" t="s">
        <v>6</v>
      </c>
      <c r="E65" s="15"/>
      <c r="F65" s="451">
        <v>19</v>
      </c>
      <c r="G65" s="295">
        <v>0.12384990694960936</v>
      </c>
      <c r="H65" s="423" t="s">
        <v>22</v>
      </c>
      <c r="I65" s="406" t="s">
        <v>22</v>
      </c>
      <c r="J65" s="543" t="s">
        <v>211</v>
      </c>
      <c r="K65" s="541" t="s">
        <v>211</v>
      </c>
      <c r="L65" s="533" t="s">
        <v>206</v>
      </c>
      <c r="M65" s="534" t="s">
        <v>206</v>
      </c>
      <c r="O65" s="430">
        <v>22</v>
      </c>
      <c r="P65" s="295">
        <v>5.0877003917991825E-2</v>
      </c>
      <c r="Q65" s="423" t="s">
        <v>22</v>
      </c>
      <c r="R65" s="406" t="s">
        <v>22</v>
      </c>
      <c r="S65" s="372">
        <v>-26.666666666666671</v>
      </c>
      <c r="T65" s="295">
        <v>-28.708513464907398</v>
      </c>
      <c r="U65" s="533" t="s">
        <v>206</v>
      </c>
      <c r="V65" s="534" t="s">
        <v>206</v>
      </c>
      <c r="X65" s="430">
        <v>2</v>
      </c>
      <c r="Y65" s="295">
        <v>5.9336147185290962E-2</v>
      </c>
      <c r="Z65" s="423" t="s">
        <v>22</v>
      </c>
      <c r="AA65" s="406" t="s">
        <v>22</v>
      </c>
      <c r="AB65" s="372">
        <v>0</v>
      </c>
      <c r="AC65" s="295">
        <v>-4.9843352571430728</v>
      </c>
      <c r="AD65" s="533" t="s">
        <v>206</v>
      </c>
      <c r="AE65" s="534" t="s">
        <v>206</v>
      </c>
    </row>
    <row r="66" spans="1:62" ht="49.5" customHeight="1">
      <c r="A66" s="678"/>
      <c r="B66" s="699"/>
      <c r="C66" s="699"/>
      <c r="D66" s="6" t="s">
        <v>3</v>
      </c>
      <c r="E66" s="15"/>
      <c r="F66" s="451">
        <v>10</v>
      </c>
      <c r="G66" s="295">
        <v>6.5184161552425984E-2</v>
      </c>
      <c r="H66" s="382">
        <v>-16.606999999999999</v>
      </c>
      <c r="I66" s="412">
        <v>-9.2555784716564504E-2</v>
      </c>
      <c r="J66" s="372">
        <v>-16.666666666666657</v>
      </c>
      <c r="K66" s="295">
        <v>-27.541937859938798</v>
      </c>
      <c r="L66" s="295">
        <v>177.01417848206836</v>
      </c>
      <c r="M66" s="296">
        <v>139.34450524963498</v>
      </c>
      <c r="O66" s="430">
        <v>15</v>
      </c>
      <c r="P66" s="295">
        <v>3.4688866307721694E-2</v>
      </c>
      <c r="Q66" s="382">
        <v>-4.0540000000000003</v>
      </c>
      <c r="R66" s="412">
        <v>-7.8308580212837105E-3</v>
      </c>
      <c r="S66" s="372">
        <v>-48.275862068965516</v>
      </c>
      <c r="T66" s="295">
        <v>-49.716036142959773</v>
      </c>
      <c r="U66" s="295">
        <v>-44.662844662844655</v>
      </c>
      <c r="V66" s="296">
        <v>-46.032301963875888</v>
      </c>
      <c r="X66" s="430">
        <v>6</v>
      </c>
      <c r="Y66" s="295">
        <v>0.17800844155587289</v>
      </c>
      <c r="Z66" s="382">
        <v>-3.9350000000000001</v>
      </c>
      <c r="AA66" s="412">
        <v>-6.4030952999858837E-2</v>
      </c>
      <c r="AB66" s="372">
        <v>-45.45454545454546</v>
      </c>
      <c r="AC66" s="295">
        <v>-48.173273776623496</v>
      </c>
      <c r="AD66" s="295">
        <v>170.26098901098902</v>
      </c>
      <c r="AE66" s="296">
        <v>160.34583375944129</v>
      </c>
    </row>
    <row r="67" spans="1:62" ht="49.5" customHeight="1" thickBot="1">
      <c r="A67" s="678"/>
      <c r="B67" s="700"/>
      <c r="C67" s="700"/>
      <c r="D67" s="26" t="s">
        <v>9</v>
      </c>
      <c r="E67" s="18"/>
      <c r="F67" s="452">
        <v>29</v>
      </c>
      <c r="G67" s="385">
        <v>0.18903406850203536</v>
      </c>
      <c r="H67" s="424" t="s">
        <v>22</v>
      </c>
      <c r="I67" s="407" t="s">
        <v>22</v>
      </c>
      <c r="J67" s="373">
        <v>107.14285714285717</v>
      </c>
      <c r="K67" s="380">
        <v>80.110040176723572</v>
      </c>
      <c r="L67" s="535" t="s">
        <v>206</v>
      </c>
      <c r="M67" s="536" t="s">
        <v>206</v>
      </c>
      <c r="O67" s="436">
        <v>37</v>
      </c>
      <c r="P67" s="385">
        <v>8.5565870225713506E-2</v>
      </c>
      <c r="Q67" s="424" t="s">
        <v>22</v>
      </c>
      <c r="R67" s="407" t="s">
        <v>22</v>
      </c>
      <c r="S67" s="373">
        <v>-37.288135593220339</v>
      </c>
      <c r="T67" s="380">
        <v>-39.034244950729772</v>
      </c>
      <c r="U67" s="535" t="s">
        <v>206</v>
      </c>
      <c r="V67" s="536" t="s">
        <v>206</v>
      </c>
      <c r="X67" s="436">
        <v>8</v>
      </c>
      <c r="Y67" s="385">
        <v>0.23734458874116385</v>
      </c>
      <c r="Z67" s="424" t="s">
        <v>22</v>
      </c>
      <c r="AA67" s="407" t="s">
        <v>22</v>
      </c>
      <c r="AB67" s="373">
        <v>-38.46153846153846</v>
      </c>
      <c r="AC67" s="380">
        <v>-41.528821696703446</v>
      </c>
      <c r="AD67" s="535" t="s">
        <v>206</v>
      </c>
      <c r="AE67" s="536" t="s">
        <v>206</v>
      </c>
    </row>
    <row r="68" spans="1:62" ht="49.5" customHeight="1">
      <c r="A68" s="678"/>
      <c r="B68" s="698" t="s">
        <v>24</v>
      </c>
      <c r="C68" s="7" t="s">
        <v>11</v>
      </c>
      <c r="D68" s="21"/>
      <c r="E68" s="14"/>
      <c r="F68" s="441">
        <v>2370</v>
      </c>
      <c r="G68" s="442">
        <v>15.806554451245782</v>
      </c>
      <c r="H68" s="443">
        <v>2951.8389999999999</v>
      </c>
      <c r="I68" s="444">
        <v>16.942181498445088</v>
      </c>
      <c r="J68" s="372">
        <v>-34.674751929437704</v>
      </c>
      <c r="K68" s="295">
        <v>-37.429091967622128</v>
      </c>
      <c r="L68" s="295">
        <v>-35.689067569160343</v>
      </c>
      <c r="M68" s="389">
        <v>-38.189004067874464</v>
      </c>
      <c r="O68" s="460">
        <v>3960</v>
      </c>
      <c r="P68" s="442">
        <v>9.3305803408913395</v>
      </c>
      <c r="Q68" s="443">
        <v>5055.6080000000002</v>
      </c>
      <c r="R68" s="444">
        <v>9.9841115151464468</v>
      </c>
      <c r="S68" s="372">
        <v>-24.225028702640643</v>
      </c>
      <c r="T68" s="295">
        <v>-26.95616062794835</v>
      </c>
      <c r="U68" s="295">
        <v>-29.321564424069379</v>
      </c>
      <c r="V68" s="389">
        <v>-31.687419967641659</v>
      </c>
      <c r="X68" s="460">
        <v>7606</v>
      </c>
      <c r="Y68" s="442">
        <v>228.63360908041554</v>
      </c>
      <c r="Z68" s="443">
        <v>14043.457</v>
      </c>
      <c r="AA68" s="444">
        <v>235.64490385112308</v>
      </c>
      <c r="AB68" s="372">
        <v>55.066258919469931</v>
      </c>
      <c r="AC68" s="295">
        <v>48.88639268259297</v>
      </c>
      <c r="AD68" s="295">
        <v>50.047401811258851</v>
      </c>
      <c r="AE68" s="389">
        <v>46.829067227346286</v>
      </c>
    </row>
    <row r="69" spans="1:62" ht="49.5" customHeight="1">
      <c r="A69" s="678"/>
      <c r="B69" s="699"/>
      <c r="C69" s="2" t="s">
        <v>21</v>
      </c>
      <c r="D69" s="6"/>
      <c r="E69" s="15"/>
      <c r="F69" s="441">
        <v>182</v>
      </c>
      <c r="G69" s="442">
        <v>1.2138366709395496</v>
      </c>
      <c r="H69" s="443">
        <v>210.80600000000001</v>
      </c>
      <c r="I69" s="444">
        <v>1.2099282897750234</v>
      </c>
      <c r="J69" s="372">
        <v>-17.64705882352942</v>
      </c>
      <c r="K69" s="295">
        <v>-21.119345723987664</v>
      </c>
      <c r="L69" s="295">
        <v>-29.946397891805489</v>
      </c>
      <c r="M69" s="296">
        <v>-32.669567190664694</v>
      </c>
      <c r="O69" s="460">
        <v>886</v>
      </c>
      <c r="P69" s="442">
        <v>2.0875995409165973</v>
      </c>
      <c r="Q69" s="443">
        <v>1232.4690000000001</v>
      </c>
      <c r="R69" s="444">
        <v>2.4339521448183929</v>
      </c>
      <c r="S69" s="372">
        <v>-7.030430220356763</v>
      </c>
      <c r="T69" s="295">
        <v>-10.381301302985023</v>
      </c>
      <c r="U69" s="295">
        <v>-10.112506235759852</v>
      </c>
      <c r="V69" s="296">
        <v>-13.121356441442217</v>
      </c>
      <c r="X69" s="460">
        <v>248</v>
      </c>
      <c r="Y69" s="442">
        <v>7.4547903039630627</v>
      </c>
      <c r="Z69" s="443">
        <v>514.18100000000004</v>
      </c>
      <c r="AA69" s="444">
        <v>8.6277995729309627</v>
      </c>
      <c r="AB69" s="372">
        <v>-6.415094339622641</v>
      </c>
      <c r="AC69" s="295">
        <v>-10.144739994337442</v>
      </c>
      <c r="AD69" s="295">
        <v>-10.757719603653825</v>
      </c>
      <c r="AE69" s="296">
        <v>-12.671858161734662</v>
      </c>
    </row>
    <row r="70" spans="1:62" ht="49.5" customHeight="1" thickBot="1">
      <c r="A70" s="679"/>
      <c r="B70" s="700"/>
      <c r="C70" s="17" t="s">
        <v>12</v>
      </c>
      <c r="D70" s="26"/>
      <c r="E70" s="18"/>
      <c r="F70" s="455">
        <v>1202</v>
      </c>
      <c r="G70" s="456">
        <v>8.016657574007354</v>
      </c>
      <c r="H70" s="453">
        <v>1786.845</v>
      </c>
      <c r="I70" s="454">
        <v>10.255658353856397</v>
      </c>
      <c r="J70" s="373">
        <v>46.764346764346755</v>
      </c>
      <c r="K70" s="295">
        <v>40.576250608410561</v>
      </c>
      <c r="L70" s="295">
        <v>42.821345930197708</v>
      </c>
      <c r="M70" s="386">
        <v>37.269501446052743</v>
      </c>
      <c r="O70" s="462">
        <v>3124</v>
      </c>
      <c r="P70" s="456">
        <v>7.3607911578142788</v>
      </c>
      <c r="Q70" s="453">
        <v>4210.7039999999997</v>
      </c>
      <c r="R70" s="454">
        <v>8.3155454879557915</v>
      </c>
      <c r="S70" s="373">
        <v>11.253561253561244</v>
      </c>
      <c r="T70" s="295">
        <v>7.2436863866820005</v>
      </c>
      <c r="U70" s="295">
        <v>5.9850125499506106</v>
      </c>
      <c r="V70" s="386">
        <v>2.4373218373074508</v>
      </c>
      <c r="X70" s="462">
        <v>557</v>
      </c>
      <c r="Y70" s="456">
        <v>16.743218545594459</v>
      </c>
      <c r="Z70" s="453">
        <v>1421.9839999999999</v>
      </c>
      <c r="AA70" s="454">
        <v>23.860455652609993</v>
      </c>
      <c r="AB70" s="373">
        <v>25.450450450450447</v>
      </c>
      <c r="AC70" s="295">
        <v>20.450865056813257</v>
      </c>
      <c r="AD70" s="295">
        <v>29.700463351453919</v>
      </c>
      <c r="AE70" s="386">
        <v>26.918545892606275</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5501.5159999999996</v>
      </c>
      <c r="I72" s="407" t="s">
        <v>22</v>
      </c>
      <c r="J72" s="537" t="s">
        <v>206</v>
      </c>
      <c r="K72" s="535" t="s">
        <v>206</v>
      </c>
      <c r="L72" s="387">
        <v>-16.780718777128641</v>
      </c>
      <c r="M72" s="536" t="s">
        <v>206</v>
      </c>
      <c r="O72" s="428" t="s">
        <v>22</v>
      </c>
      <c r="P72" s="180" t="s">
        <v>22</v>
      </c>
      <c r="Q72" s="459">
        <v>12620.004999999999</v>
      </c>
      <c r="R72" s="407" t="s">
        <v>22</v>
      </c>
      <c r="S72" s="537" t="s">
        <v>206</v>
      </c>
      <c r="T72" s="535" t="s">
        <v>206</v>
      </c>
      <c r="U72" s="387">
        <v>-13.257285251036208</v>
      </c>
      <c r="V72" s="536" t="s">
        <v>206</v>
      </c>
      <c r="X72" s="428" t="s">
        <v>22</v>
      </c>
      <c r="Y72" s="180" t="s">
        <v>22</v>
      </c>
      <c r="Z72" s="459">
        <v>16255.065000000001</v>
      </c>
      <c r="AA72" s="407" t="s">
        <v>22</v>
      </c>
      <c r="AB72" s="537" t="s">
        <v>206</v>
      </c>
      <c r="AC72" s="535" t="s">
        <v>206</v>
      </c>
      <c r="AD72" s="387">
        <v>42.757106012820941</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703"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3" t="s">
        <v>207</v>
      </c>
    </row>
    <row r="5" spans="1:49" s="53" customFormat="1" ht="36.75" customHeight="1" thickBot="1">
      <c r="A5" s="704"/>
      <c r="B5" s="706" t="s">
        <v>85</v>
      </c>
      <c r="C5" s="723" t="s">
        <v>86</v>
      </c>
      <c r="D5" s="724"/>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04"/>
    </row>
    <row r="6" spans="1:49" s="53" customFormat="1" ht="36.75" customHeight="1" thickBot="1">
      <c r="A6" s="704"/>
      <c r="B6" s="707"/>
      <c r="C6" s="725"/>
      <c r="D6" s="726"/>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04"/>
    </row>
    <row r="7" spans="1:49" s="53" customFormat="1" ht="36.75" customHeight="1">
      <c r="A7" s="704"/>
      <c r="B7" s="707"/>
      <c r="C7" s="725"/>
      <c r="D7" s="726"/>
      <c r="E7" s="719" t="s">
        <v>97</v>
      </c>
      <c r="F7" s="719"/>
      <c r="G7" s="719" t="s">
        <v>124</v>
      </c>
      <c r="H7" s="719"/>
      <c r="I7" s="719" t="s">
        <v>98</v>
      </c>
      <c r="J7" s="721"/>
      <c r="K7" s="709" t="s">
        <v>91</v>
      </c>
      <c r="L7" s="710"/>
      <c r="M7" s="468"/>
      <c r="N7" s="468"/>
      <c r="O7" s="468"/>
      <c r="P7" s="468"/>
      <c r="Q7" s="468"/>
      <c r="R7" s="471"/>
      <c r="S7" s="713" t="s">
        <v>86</v>
      </c>
      <c r="T7" s="714"/>
      <c r="U7" s="251"/>
      <c r="V7" s="252"/>
      <c r="W7" s="252"/>
      <c r="X7" s="252"/>
      <c r="Y7" s="251"/>
      <c r="Z7" s="59"/>
      <c r="AA7" s="713" t="s">
        <v>92</v>
      </c>
      <c r="AB7" s="714"/>
      <c r="AC7" s="468"/>
      <c r="AD7" s="468"/>
      <c r="AE7" s="468"/>
      <c r="AF7" s="468"/>
      <c r="AG7" s="468"/>
      <c r="AH7" s="468"/>
      <c r="AI7" s="739" t="s">
        <v>93</v>
      </c>
      <c r="AJ7" s="740"/>
      <c r="AK7" s="709" t="s">
        <v>91</v>
      </c>
      <c r="AL7" s="733"/>
      <c r="AM7" s="734" t="s">
        <v>86</v>
      </c>
      <c r="AN7" s="710"/>
      <c r="AO7" s="709" t="s">
        <v>93</v>
      </c>
      <c r="AP7" s="737"/>
      <c r="AQ7" s="60" t="s">
        <v>94</v>
      </c>
      <c r="AR7" s="61"/>
      <c r="AS7" s="60" t="s">
        <v>95</v>
      </c>
      <c r="AT7" s="61"/>
      <c r="AU7" s="60" t="s">
        <v>96</v>
      </c>
      <c r="AV7" s="61"/>
      <c r="AW7" s="704"/>
    </row>
    <row r="8" spans="1:49" s="53" customFormat="1" ht="36.75" customHeight="1" thickBot="1">
      <c r="A8" s="705"/>
      <c r="B8" s="708"/>
      <c r="C8" s="727"/>
      <c r="D8" s="728"/>
      <c r="E8" s="720"/>
      <c r="F8" s="720"/>
      <c r="G8" s="720"/>
      <c r="H8" s="720"/>
      <c r="I8" s="720"/>
      <c r="J8" s="722"/>
      <c r="K8" s="711"/>
      <c r="L8" s="712"/>
      <c r="M8" s="718" t="s">
        <v>138</v>
      </c>
      <c r="N8" s="718"/>
      <c r="O8" s="718" t="s">
        <v>124</v>
      </c>
      <c r="P8" s="718"/>
      <c r="Q8" s="718" t="s">
        <v>98</v>
      </c>
      <c r="R8" s="718"/>
      <c r="S8" s="715"/>
      <c r="T8" s="717"/>
      <c r="U8" s="729" t="s">
        <v>97</v>
      </c>
      <c r="V8" s="730"/>
      <c r="W8" s="731" t="s">
        <v>124</v>
      </c>
      <c r="X8" s="732"/>
      <c r="Y8" s="62" t="s">
        <v>98</v>
      </c>
      <c r="Z8" s="63"/>
      <c r="AA8" s="715"/>
      <c r="AB8" s="716"/>
      <c r="AC8" s="718" t="s">
        <v>138</v>
      </c>
      <c r="AD8" s="718"/>
      <c r="AE8" s="718" t="s">
        <v>124</v>
      </c>
      <c r="AF8" s="718"/>
      <c r="AG8" s="718" t="s">
        <v>98</v>
      </c>
      <c r="AH8" s="718"/>
      <c r="AI8" s="741"/>
      <c r="AJ8" s="742"/>
      <c r="AK8" s="711"/>
      <c r="AL8" s="712"/>
      <c r="AM8" s="735"/>
      <c r="AN8" s="736"/>
      <c r="AO8" s="711"/>
      <c r="AP8" s="738"/>
      <c r="AQ8" s="469"/>
      <c r="AR8" s="470"/>
      <c r="AS8" s="469"/>
      <c r="AT8" s="470"/>
      <c r="AU8" s="469"/>
      <c r="AV8" s="470"/>
      <c r="AW8" s="705"/>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13500932</v>
      </c>
      <c r="C10" s="71">
        <v>30308</v>
      </c>
      <c r="D10" s="490">
        <v>22.44882057031322</v>
      </c>
      <c r="E10" s="229">
        <v>23738</v>
      </c>
      <c r="F10" s="490">
        <v>17.582489860699987</v>
      </c>
      <c r="G10" s="229">
        <v>1276</v>
      </c>
      <c r="H10" s="490">
        <v>0.94511993690509666</v>
      </c>
      <c r="I10" s="229">
        <v>5294</v>
      </c>
      <c r="J10" s="491">
        <v>3.921210772708136</v>
      </c>
      <c r="K10" s="228">
        <v>20602</v>
      </c>
      <c r="L10" s="326">
        <v>14.940539163316748</v>
      </c>
      <c r="M10" s="352">
        <v>10576</v>
      </c>
      <c r="N10" s="326">
        <v>7.6696991647042978</v>
      </c>
      <c r="O10" s="352">
        <v>254</v>
      </c>
      <c r="P10" s="326">
        <v>0.18420041488605252</v>
      </c>
      <c r="Q10" s="352">
        <v>9772</v>
      </c>
      <c r="R10" s="326">
        <v>7.0866395837263978</v>
      </c>
      <c r="S10" s="73">
        <v>10002</v>
      </c>
      <c r="T10" s="326">
        <v>7.253435235001171</v>
      </c>
      <c r="U10" s="74">
        <v>3145</v>
      </c>
      <c r="V10" s="326">
        <v>2.2807492315615558</v>
      </c>
      <c r="W10" s="352">
        <v>167</v>
      </c>
      <c r="X10" s="326">
        <v>0.12110814679516052</v>
      </c>
      <c r="Y10" s="72">
        <v>6690</v>
      </c>
      <c r="Z10" s="326">
        <v>4.8515778566444547</v>
      </c>
      <c r="AA10" s="75">
        <v>76</v>
      </c>
      <c r="AB10" s="326">
        <v>5.5115084769055092E-2</v>
      </c>
      <c r="AC10" s="229">
        <v>56</v>
      </c>
      <c r="AD10" s="326">
        <v>4.0611115092987961E-2</v>
      </c>
      <c r="AE10" s="229">
        <v>0</v>
      </c>
      <c r="AF10" s="326">
        <v>0</v>
      </c>
      <c r="AG10" s="229">
        <v>20</v>
      </c>
      <c r="AH10" s="326">
        <v>1.4503969676067128E-2</v>
      </c>
      <c r="AI10" s="70">
        <v>30680</v>
      </c>
      <c r="AJ10" s="319">
        <v>22.249089483086976</v>
      </c>
      <c r="AK10" s="495">
        <v>95</v>
      </c>
      <c r="AL10" s="326">
        <v>6.8893855961318862E-2</v>
      </c>
      <c r="AM10" s="74">
        <v>64</v>
      </c>
      <c r="AN10" s="326">
        <v>4.6412702963414813E-2</v>
      </c>
      <c r="AO10" s="70">
        <v>159</v>
      </c>
      <c r="AP10" s="326">
        <v>0.11530655892473367</v>
      </c>
      <c r="AQ10" s="70">
        <v>26541</v>
      </c>
      <c r="AR10" s="491">
        <v>19.658642825547155</v>
      </c>
      <c r="AS10" s="74">
        <v>3301</v>
      </c>
      <c r="AT10" s="490">
        <v>2.4450163884982161</v>
      </c>
      <c r="AU10" s="70">
        <v>10938</v>
      </c>
      <c r="AV10" s="490">
        <v>8.101662907420021</v>
      </c>
      <c r="AW10" s="466" t="s">
        <v>99</v>
      </c>
    </row>
    <row r="11" spans="1:49" s="82" customFormat="1" ht="36.75" customHeight="1">
      <c r="A11" s="77" t="s">
        <v>100</v>
      </c>
      <c r="B11" s="487">
        <v>459994</v>
      </c>
      <c r="C11" s="79">
        <v>1254</v>
      </c>
      <c r="D11" s="327">
        <v>27.261225146414954</v>
      </c>
      <c r="E11" s="230">
        <v>1017</v>
      </c>
      <c r="F11" s="327">
        <v>22.10898403022648</v>
      </c>
      <c r="G11" s="230">
        <v>32</v>
      </c>
      <c r="H11" s="327">
        <v>0.6956612477554055</v>
      </c>
      <c r="I11" s="230">
        <v>205</v>
      </c>
      <c r="J11" s="323">
        <v>4.4565798684330664</v>
      </c>
      <c r="K11" s="492">
        <v>609</v>
      </c>
      <c r="L11" s="327">
        <v>12.780317052594468</v>
      </c>
      <c r="M11" s="353">
        <v>393</v>
      </c>
      <c r="N11" s="327">
        <v>8.2473967186693358</v>
      </c>
      <c r="O11" s="353">
        <v>7</v>
      </c>
      <c r="P11" s="327">
        <v>0.14690019600683296</v>
      </c>
      <c r="Q11" s="353">
        <v>209</v>
      </c>
      <c r="R11" s="327">
        <v>4.3860201379182984</v>
      </c>
      <c r="S11" s="230">
        <v>402</v>
      </c>
      <c r="T11" s="327">
        <v>8.4362683992495491</v>
      </c>
      <c r="U11" s="81">
        <v>130</v>
      </c>
      <c r="V11" s="327">
        <v>2.7281464972697549</v>
      </c>
      <c r="W11" s="353">
        <v>15</v>
      </c>
      <c r="X11" s="327">
        <v>0.31478613430035635</v>
      </c>
      <c r="Y11" s="353">
        <v>257</v>
      </c>
      <c r="Z11" s="327">
        <v>5.3933357676794387</v>
      </c>
      <c r="AA11" s="81">
        <v>0</v>
      </c>
      <c r="AB11" s="327">
        <v>0</v>
      </c>
      <c r="AC11" s="230">
        <v>0</v>
      </c>
      <c r="AD11" s="327">
        <v>0</v>
      </c>
      <c r="AE11" s="230">
        <v>0</v>
      </c>
      <c r="AF11" s="327">
        <v>0</v>
      </c>
      <c r="AG11" s="230">
        <v>0</v>
      </c>
      <c r="AH11" s="327">
        <v>0</v>
      </c>
      <c r="AI11" s="78">
        <v>1011</v>
      </c>
      <c r="AJ11" s="320">
        <v>21.216585451844018</v>
      </c>
      <c r="AK11" s="492">
        <v>7</v>
      </c>
      <c r="AL11" s="327">
        <v>0.14690019600683296</v>
      </c>
      <c r="AM11" s="80">
        <v>2</v>
      </c>
      <c r="AN11" s="327">
        <v>4.1971484573380846E-2</v>
      </c>
      <c r="AO11" s="79">
        <v>9</v>
      </c>
      <c r="AP11" s="327">
        <v>0.18887168058021381</v>
      </c>
      <c r="AQ11" s="78">
        <v>1200</v>
      </c>
      <c r="AR11" s="323">
        <v>26.087296790827708</v>
      </c>
      <c r="AS11" s="80">
        <v>76</v>
      </c>
      <c r="AT11" s="327">
        <v>1.6521954634190881</v>
      </c>
      <c r="AU11" s="79">
        <v>204</v>
      </c>
      <c r="AV11" s="327">
        <v>4.4348404544407103</v>
      </c>
      <c r="AW11" s="77" t="s">
        <v>100</v>
      </c>
    </row>
    <row r="12" spans="1:49" s="82" customFormat="1" ht="36.75" customHeight="1">
      <c r="A12" s="83" t="s">
        <v>37</v>
      </c>
      <c r="B12" s="488">
        <v>98974</v>
      </c>
      <c r="C12" s="85">
        <v>257</v>
      </c>
      <c r="D12" s="328">
        <v>25.966415422232103</v>
      </c>
      <c r="E12" s="231">
        <v>218</v>
      </c>
      <c r="F12" s="328">
        <v>22.025986622749411</v>
      </c>
      <c r="G12" s="231">
        <v>8</v>
      </c>
      <c r="H12" s="328">
        <v>0.80829308707337277</v>
      </c>
      <c r="I12" s="231">
        <v>31</v>
      </c>
      <c r="J12" s="324">
        <v>3.1321357124093194</v>
      </c>
      <c r="K12" s="493">
        <v>305</v>
      </c>
      <c r="L12" s="328">
        <v>29.81640912675395</v>
      </c>
      <c r="M12" s="354">
        <v>136</v>
      </c>
      <c r="N12" s="328">
        <v>13.29518570897881</v>
      </c>
      <c r="O12" s="354">
        <v>14</v>
      </c>
      <c r="P12" s="328">
        <v>1.3686220582772308</v>
      </c>
      <c r="Q12" s="354">
        <v>155</v>
      </c>
      <c r="R12" s="328">
        <v>15.152601359497909</v>
      </c>
      <c r="S12" s="231">
        <v>165</v>
      </c>
      <c r="T12" s="328">
        <v>16.130188543981646</v>
      </c>
      <c r="U12" s="87">
        <v>60</v>
      </c>
      <c r="V12" s="328">
        <v>5.8655231069024172</v>
      </c>
      <c r="W12" s="354">
        <v>3</v>
      </c>
      <c r="X12" s="328">
        <v>0.29327615534512086</v>
      </c>
      <c r="Y12" s="354">
        <v>102</v>
      </c>
      <c r="Z12" s="328">
        <v>9.9713892817341083</v>
      </c>
      <c r="AA12" s="87">
        <v>0</v>
      </c>
      <c r="AB12" s="328">
        <v>0</v>
      </c>
      <c r="AC12" s="231">
        <v>0</v>
      </c>
      <c r="AD12" s="328">
        <v>0</v>
      </c>
      <c r="AE12" s="231">
        <v>0</v>
      </c>
      <c r="AF12" s="328">
        <v>0</v>
      </c>
      <c r="AG12" s="231">
        <v>0</v>
      </c>
      <c r="AH12" s="328">
        <v>0</v>
      </c>
      <c r="AI12" s="84">
        <v>470</v>
      </c>
      <c r="AJ12" s="321">
        <v>45.946597670735599</v>
      </c>
      <c r="AK12" s="493">
        <v>0</v>
      </c>
      <c r="AL12" s="328">
        <v>0</v>
      </c>
      <c r="AM12" s="86">
        <v>5</v>
      </c>
      <c r="AN12" s="328">
        <v>0.48879359224186802</v>
      </c>
      <c r="AO12" s="85">
        <v>5</v>
      </c>
      <c r="AP12" s="328">
        <v>0.48879359224186802</v>
      </c>
      <c r="AQ12" s="84">
        <v>178</v>
      </c>
      <c r="AR12" s="324">
        <v>17.984521187382544</v>
      </c>
      <c r="AS12" s="86">
        <v>26</v>
      </c>
      <c r="AT12" s="328">
        <v>2.6269525329884615</v>
      </c>
      <c r="AU12" s="85">
        <v>197</v>
      </c>
      <c r="AV12" s="328">
        <v>19.904217269181807</v>
      </c>
      <c r="AW12" s="83" t="s">
        <v>101</v>
      </c>
    </row>
    <row r="13" spans="1:49" s="82" customFormat="1" ht="36.75" customHeight="1">
      <c r="A13" s="83" t="s">
        <v>38</v>
      </c>
      <c r="B13" s="488">
        <v>91923</v>
      </c>
      <c r="C13" s="85">
        <v>233</v>
      </c>
      <c r="D13" s="328">
        <v>25.347301545859033</v>
      </c>
      <c r="E13" s="231">
        <v>212</v>
      </c>
      <c r="F13" s="328">
        <v>23.062780805674315</v>
      </c>
      <c r="G13" s="231">
        <v>3</v>
      </c>
      <c r="H13" s="328">
        <v>0.32636010574067426</v>
      </c>
      <c r="I13" s="231">
        <v>18</v>
      </c>
      <c r="J13" s="324">
        <v>1.9581606344440456</v>
      </c>
      <c r="K13" s="493">
        <v>262</v>
      </c>
      <c r="L13" s="328">
        <v>28.410733907813317</v>
      </c>
      <c r="M13" s="354">
        <v>105</v>
      </c>
      <c r="N13" s="328">
        <v>11.385981146261061</v>
      </c>
      <c r="O13" s="354">
        <v>5</v>
      </c>
      <c r="P13" s="328">
        <v>0.54218957839338389</v>
      </c>
      <c r="Q13" s="354">
        <v>152</v>
      </c>
      <c r="R13" s="328">
        <v>16.48256318315887</v>
      </c>
      <c r="S13" s="231">
        <v>35</v>
      </c>
      <c r="T13" s="328">
        <v>3.7953270487536872</v>
      </c>
      <c r="U13" s="87">
        <v>10</v>
      </c>
      <c r="V13" s="328">
        <v>1.0843791567867678</v>
      </c>
      <c r="W13" s="354">
        <v>0</v>
      </c>
      <c r="X13" s="328">
        <v>0</v>
      </c>
      <c r="Y13" s="354">
        <v>25</v>
      </c>
      <c r="Z13" s="328">
        <v>2.7109478919669194</v>
      </c>
      <c r="AA13" s="87">
        <v>0</v>
      </c>
      <c r="AB13" s="328">
        <v>0</v>
      </c>
      <c r="AC13" s="231">
        <v>0</v>
      </c>
      <c r="AD13" s="328">
        <v>0</v>
      </c>
      <c r="AE13" s="231">
        <v>0</v>
      </c>
      <c r="AF13" s="328">
        <v>0</v>
      </c>
      <c r="AG13" s="231">
        <v>0</v>
      </c>
      <c r="AH13" s="328">
        <v>0</v>
      </c>
      <c r="AI13" s="84">
        <v>297</v>
      </c>
      <c r="AJ13" s="321">
        <v>32.206060956567008</v>
      </c>
      <c r="AK13" s="493">
        <v>0</v>
      </c>
      <c r="AL13" s="328">
        <v>0</v>
      </c>
      <c r="AM13" s="86">
        <v>0</v>
      </c>
      <c r="AN13" s="328">
        <v>0</v>
      </c>
      <c r="AO13" s="85">
        <v>0</v>
      </c>
      <c r="AP13" s="328">
        <v>0</v>
      </c>
      <c r="AQ13" s="84">
        <v>177</v>
      </c>
      <c r="AR13" s="324">
        <v>19.25524623869978</v>
      </c>
      <c r="AS13" s="86">
        <v>10</v>
      </c>
      <c r="AT13" s="328">
        <v>1.0878670191355808</v>
      </c>
      <c r="AU13" s="85">
        <v>127</v>
      </c>
      <c r="AV13" s="328">
        <v>13.815911143021877</v>
      </c>
      <c r="AW13" s="83" t="s">
        <v>38</v>
      </c>
    </row>
    <row r="14" spans="1:49" s="82" customFormat="1" ht="36.75" customHeight="1">
      <c r="A14" s="83" t="s">
        <v>39</v>
      </c>
      <c r="B14" s="488">
        <v>232562</v>
      </c>
      <c r="C14" s="85">
        <v>313</v>
      </c>
      <c r="D14" s="328">
        <v>13.458776584308699</v>
      </c>
      <c r="E14" s="231">
        <v>262</v>
      </c>
      <c r="F14" s="328">
        <v>11.265812987504408</v>
      </c>
      <c r="G14" s="231">
        <v>12</v>
      </c>
      <c r="H14" s="328">
        <v>0.51599143454218666</v>
      </c>
      <c r="I14" s="231">
        <v>39</v>
      </c>
      <c r="J14" s="324">
        <v>1.6769721622621065</v>
      </c>
      <c r="K14" s="493">
        <v>448</v>
      </c>
      <c r="L14" s="328">
        <v>19.151737621194588</v>
      </c>
      <c r="M14" s="354">
        <v>246</v>
      </c>
      <c r="N14" s="328">
        <v>10.516355925923815</v>
      </c>
      <c r="O14" s="354">
        <v>12</v>
      </c>
      <c r="P14" s="328">
        <v>0.51299297199628358</v>
      </c>
      <c r="Q14" s="354">
        <v>190</v>
      </c>
      <c r="R14" s="328">
        <v>8.12238872327449</v>
      </c>
      <c r="S14" s="231">
        <v>138</v>
      </c>
      <c r="T14" s="328">
        <v>5.8994191779572622</v>
      </c>
      <c r="U14" s="87">
        <v>32</v>
      </c>
      <c r="V14" s="328">
        <v>1.3679812586567563</v>
      </c>
      <c r="W14" s="354">
        <v>0</v>
      </c>
      <c r="X14" s="328">
        <v>0</v>
      </c>
      <c r="Y14" s="354">
        <v>106</v>
      </c>
      <c r="Z14" s="328">
        <v>4.5314379193005054</v>
      </c>
      <c r="AA14" s="87">
        <v>1</v>
      </c>
      <c r="AB14" s="328">
        <v>4.2749414333023636E-2</v>
      </c>
      <c r="AC14" s="231">
        <v>1</v>
      </c>
      <c r="AD14" s="328">
        <v>4.2749414333023636E-2</v>
      </c>
      <c r="AE14" s="231">
        <v>0</v>
      </c>
      <c r="AF14" s="328">
        <v>0</v>
      </c>
      <c r="AG14" s="231">
        <v>0</v>
      </c>
      <c r="AH14" s="328">
        <v>0</v>
      </c>
      <c r="AI14" s="84">
        <v>587</v>
      </c>
      <c r="AJ14" s="321">
        <v>25.093906213484871</v>
      </c>
      <c r="AK14" s="493">
        <v>3</v>
      </c>
      <c r="AL14" s="328">
        <v>0.12824824299907089</v>
      </c>
      <c r="AM14" s="86">
        <v>1</v>
      </c>
      <c r="AN14" s="328">
        <v>4.2749414333023636E-2</v>
      </c>
      <c r="AO14" s="85">
        <v>4</v>
      </c>
      <c r="AP14" s="328">
        <v>0.17099765733209454</v>
      </c>
      <c r="AQ14" s="84">
        <v>365</v>
      </c>
      <c r="AR14" s="324">
        <v>15.694739467324844</v>
      </c>
      <c r="AS14" s="86">
        <v>86</v>
      </c>
      <c r="AT14" s="328">
        <v>3.6979386142190038</v>
      </c>
      <c r="AU14" s="85">
        <v>399</v>
      </c>
      <c r="AV14" s="328">
        <v>17.156715198527703</v>
      </c>
      <c r="AW14" s="83" t="s">
        <v>39</v>
      </c>
    </row>
    <row r="15" spans="1:49" s="82" customFormat="1" ht="36.75" customHeight="1">
      <c r="A15" s="83" t="s">
        <v>40</v>
      </c>
      <c r="B15" s="488">
        <v>83234</v>
      </c>
      <c r="C15" s="85">
        <v>178</v>
      </c>
      <c r="D15" s="328">
        <v>21.385491505875002</v>
      </c>
      <c r="E15" s="231">
        <v>145</v>
      </c>
      <c r="F15" s="328">
        <v>17.420765552538626</v>
      </c>
      <c r="G15" s="231">
        <v>12</v>
      </c>
      <c r="H15" s="328">
        <v>1.4417185284859553</v>
      </c>
      <c r="I15" s="231">
        <v>21</v>
      </c>
      <c r="J15" s="324">
        <v>2.5230074248504217</v>
      </c>
      <c r="K15" s="493">
        <v>316</v>
      </c>
      <c r="L15" s="328">
        <v>37.622929349853564</v>
      </c>
      <c r="M15" s="354">
        <v>190</v>
      </c>
      <c r="N15" s="328">
        <v>22.621381571114483</v>
      </c>
      <c r="O15" s="354">
        <v>4</v>
      </c>
      <c r="P15" s="328">
        <v>0.47623961202346277</v>
      </c>
      <c r="Q15" s="354">
        <v>122</v>
      </c>
      <c r="R15" s="328">
        <v>14.525308166715615</v>
      </c>
      <c r="S15" s="231">
        <v>95</v>
      </c>
      <c r="T15" s="328">
        <v>11.310690785557242</v>
      </c>
      <c r="U15" s="87">
        <v>31</v>
      </c>
      <c r="V15" s="328">
        <v>3.6908569931818365</v>
      </c>
      <c r="W15" s="354">
        <v>0</v>
      </c>
      <c r="X15" s="328">
        <v>0</v>
      </c>
      <c r="Y15" s="354">
        <v>64</v>
      </c>
      <c r="Z15" s="328">
        <v>7.6198337923754043</v>
      </c>
      <c r="AA15" s="87">
        <v>1</v>
      </c>
      <c r="AB15" s="328">
        <v>0.11905990300586569</v>
      </c>
      <c r="AC15" s="231">
        <v>1</v>
      </c>
      <c r="AD15" s="328">
        <v>0.11905990300586569</v>
      </c>
      <c r="AE15" s="231">
        <v>0</v>
      </c>
      <c r="AF15" s="328">
        <v>0</v>
      </c>
      <c r="AG15" s="231">
        <v>0</v>
      </c>
      <c r="AH15" s="328">
        <v>0</v>
      </c>
      <c r="AI15" s="84">
        <v>412</v>
      </c>
      <c r="AJ15" s="321">
        <v>49.052680038416668</v>
      </c>
      <c r="AK15" s="493">
        <v>0</v>
      </c>
      <c r="AL15" s="328">
        <v>0</v>
      </c>
      <c r="AM15" s="86">
        <v>0</v>
      </c>
      <c r="AN15" s="328">
        <v>0</v>
      </c>
      <c r="AO15" s="85">
        <v>0</v>
      </c>
      <c r="AP15" s="328">
        <v>0</v>
      </c>
      <c r="AQ15" s="84">
        <v>156</v>
      </c>
      <c r="AR15" s="324">
        <v>18.742340870317417</v>
      </c>
      <c r="AS15" s="86">
        <v>20</v>
      </c>
      <c r="AT15" s="328">
        <v>2.4028642141432588</v>
      </c>
      <c r="AU15" s="85">
        <v>475</v>
      </c>
      <c r="AV15" s="328">
        <v>57.068025085902399</v>
      </c>
      <c r="AW15" s="83" t="s">
        <v>40</v>
      </c>
    </row>
    <row r="16" spans="1:49" s="82" customFormat="1" ht="36.75" customHeight="1">
      <c r="A16" s="83" t="s">
        <v>41</v>
      </c>
      <c r="B16" s="488">
        <v>94046</v>
      </c>
      <c r="C16" s="85">
        <v>217</v>
      </c>
      <c r="D16" s="328">
        <v>23.073814941624313</v>
      </c>
      <c r="E16" s="231">
        <v>182</v>
      </c>
      <c r="F16" s="328">
        <v>19.352231886523615</v>
      </c>
      <c r="G16" s="231">
        <v>5</v>
      </c>
      <c r="H16" s="328">
        <v>0.53165472215724219</v>
      </c>
      <c r="I16" s="231">
        <v>30</v>
      </c>
      <c r="J16" s="324">
        <v>3.1899283329434529</v>
      </c>
      <c r="K16" s="493">
        <v>107</v>
      </c>
      <c r="L16" s="328">
        <v>11.201412564425571</v>
      </c>
      <c r="M16" s="354">
        <v>56</v>
      </c>
      <c r="N16" s="328">
        <v>5.8624215290451582</v>
      </c>
      <c r="O16" s="354">
        <v>0</v>
      </c>
      <c r="P16" s="328">
        <v>0</v>
      </c>
      <c r="Q16" s="354">
        <v>51</v>
      </c>
      <c r="R16" s="328">
        <v>5.3389910353804124</v>
      </c>
      <c r="S16" s="231">
        <v>106</v>
      </c>
      <c r="T16" s="328">
        <v>11.096726465692623</v>
      </c>
      <c r="U16" s="87">
        <v>32</v>
      </c>
      <c r="V16" s="328">
        <v>3.3499551594543764</v>
      </c>
      <c r="W16" s="354">
        <v>0</v>
      </c>
      <c r="X16" s="328">
        <v>0</v>
      </c>
      <c r="Y16" s="354">
        <v>74</v>
      </c>
      <c r="Z16" s="328">
        <v>7.7467713062382453</v>
      </c>
      <c r="AA16" s="87">
        <v>0</v>
      </c>
      <c r="AB16" s="328">
        <v>0</v>
      </c>
      <c r="AC16" s="231">
        <v>0</v>
      </c>
      <c r="AD16" s="328">
        <v>0</v>
      </c>
      <c r="AE16" s="231">
        <v>0</v>
      </c>
      <c r="AF16" s="328">
        <v>0</v>
      </c>
      <c r="AG16" s="231">
        <v>0</v>
      </c>
      <c r="AH16" s="328">
        <v>0</v>
      </c>
      <c r="AI16" s="84">
        <v>213</v>
      </c>
      <c r="AJ16" s="321">
        <v>22.298139030118193</v>
      </c>
      <c r="AK16" s="493">
        <v>1</v>
      </c>
      <c r="AL16" s="328">
        <v>0.10468609873294926</v>
      </c>
      <c r="AM16" s="86">
        <v>0</v>
      </c>
      <c r="AN16" s="328">
        <v>0</v>
      </c>
      <c r="AO16" s="85">
        <v>1</v>
      </c>
      <c r="AP16" s="328">
        <v>0.10468609873294926</v>
      </c>
      <c r="AQ16" s="84">
        <v>170</v>
      </c>
      <c r="AR16" s="324">
        <v>18.076260553346234</v>
      </c>
      <c r="AS16" s="86">
        <v>17</v>
      </c>
      <c r="AT16" s="328">
        <v>1.8076260553346235</v>
      </c>
      <c r="AU16" s="85">
        <v>135</v>
      </c>
      <c r="AV16" s="328">
        <v>14.35467749824554</v>
      </c>
      <c r="AW16" s="83" t="s">
        <v>41</v>
      </c>
    </row>
    <row r="17" spans="1:49" s="82" customFormat="1" ht="36.75" customHeight="1">
      <c r="A17" s="83" t="s">
        <v>42</v>
      </c>
      <c r="B17" s="488">
        <v>163864</v>
      </c>
      <c r="C17" s="85">
        <v>421</v>
      </c>
      <c r="D17" s="328">
        <v>25.692037299223745</v>
      </c>
      <c r="E17" s="231">
        <v>357</v>
      </c>
      <c r="F17" s="328">
        <v>21.786359420006836</v>
      </c>
      <c r="G17" s="231">
        <v>2</v>
      </c>
      <c r="H17" s="328">
        <v>0.12205243372552849</v>
      </c>
      <c r="I17" s="231">
        <v>62</v>
      </c>
      <c r="J17" s="324">
        <v>3.7836254454913831</v>
      </c>
      <c r="K17" s="493">
        <v>120</v>
      </c>
      <c r="L17" s="328">
        <v>7.1454374397103715</v>
      </c>
      <c r="M17" s="354">
        <v>72</v>
      </c>
      <c r="N17" s="328">
        <v>4.2872624638262229</v>
      </c>
      <c r="O17" s="354">
        <v>2</v>
      </c>
      <c r="P17" s="328">
        <v>0.11909062399517287</v>
      </c>
      <c r="Q17" s="354">
        <v>46</v>
      </c>
      <c r="R17" s="328">
        <v>2.7390843518889758</v>
      </c>
      <c r="S17" s="231">
        <v>95</v>
      </c>
      <c r="T17" s="328">
        <v>5.6568046397707104</v>
      </c>
      <c r="U17" s="87">
        <v>24</v>
      </c>
      <c r="V17" s="328">
        <v>1.4290874879420743</v>
      </c>
      <c r="W17" s="354">
        <v>1</v>
      </c>
      <c r="X17" s="328">
        <v>5.9545311997586434E-2</v>
      </c>
      <c r="Y17" s="354">
        <v>70</v>
      </c>
      <c r="Z17" s="328">
        <v>4.1681718398310501</v>
      </c>
      <c r="AA17" s="87">
        <v>0</v>
      </c>
      <c r="AB17" s="328">
        <v>0</v>
      </c>
      <c r="AC17" s="231">
        <v>0</v>
      </c>
      <c r="AD17" s="328">
        <v>0</v>
      </c>
      <c r="AE17" s="231">
        <v>0</v>
      </c>
      <c r="AF17" s="328">
        <v>0</v>
      </c>
      <c r="AG17" s="231">
        <v>0</v>
      </c>
      <c r="AH17" s="328">
        <v>0</v>
      </c>
      <c r="AI17" s="84">
        <v>215</v>
      </c>
      <c r="AJ17" s="321">
        <v>12.802242079481081</v>
      </c>
      <c r="AK17" s="493">
        <v>0</v>
      </c>
      <c r="AL17" s="328">
        <v>0</v>
      </c>
      <c r="AM17" s="86">
        <v>0</v>
      </c>
      <c r="AN17" s="328">
        <v>0</v>
      </c>
      <c r="AO17" s="85">
        <v>0</v>
      </c>
      <c r="AP17" s="328">
        <v>0</v>
      </c>
      <c r="AQ17" s="84">
        <v>344</v>
      </c>
      <c r="AR17" s="324">
        <v>20.993018600790901</v>
      </c>
      <c r="AS17" s="86">
        <v>58</v>
      </c>
      <c r="AT17" s="328">
        <v>3.5395205780403258</v>
      </c>
      <c r="AU17" s="85">
        <v>112</v>
      </c>
      <c r="AV17" s="328">
        <v>6.8349362886295948</v>
      </c>
      <c r="AW17" s="83" t="s">
        <v>42</v>
      </c>
    </row>
    <row r="18" spans="1:49" s="82" customFormat="1" ht="36.75" customHeight="1">
      <c r="A18" s="83" t="s">
        <v>43</v>
      </c>
      <c r="B18" s="488">
        <v>287791</v>
      </c>
      <c r="C18" s="85">
        <v>708</v>
      </c>
      <c r="D18" s="328">
        <v>24.601186277541689</v>
      </c>
      <c r="E18" s="231">
        <v>572</v>
      </c>
      <c r="F18" s="328">
        <v>19.875534676205998</v>
      </c>
      <c r="G18" s="231">
        <v>33</v>
      </c>
      <c r="H18" s="328">
        <v>1.1466654620888075</v>
      </c>
      <c r="I18" s="231">
        <v>103</v>
      </c>
      <c r="J18" s="324">
        <v>3.5789861392468842</v>
      </c>
      <c r="K18" s="493">
        <v>379</v>
      </c>
      <c r="L18" s="328">
        <v>12.896903041831566</v>
      </c>
      <c r="M18" s="354">
        <v>218</v>
      </c>
      <c r="N18" s="328">
        <v>7.4182714066471798</v>
      </c>
      <c r="O18" s="354">
        <v>4</v>
      </c>
      <c r="P18" s="328">
        <v>0.13611507168159961</v>
      </c>
      <c r="Q18" s="354">
        <v>157</v>
      </c>
      <c r="R18" s="328">
        <v>5.3425165635027847</v>
      </c>
      <c r="S18" s="231">
        <v>257</v>
      </c>
      <c r="T18" s="328">
        <v>8.7453933555427756</v>
      </c>
      <c r="U18" s="87">
        <v>65</v>
      </c>
      <c r="V18" s="328">
        <v>2.2118699148259942</v>
      </c>
      <c r="W18" s="354">
        <v>0</v>
      </c>
      <c r="X18" s="328">
        <v>0</v>
      </c>
      <c r="Y18" s="354">
        <v>192</v>
      </c>
      <c r="Z18" s="328">
        <v>6.5335234407167819</v>
      </c>
      <c r="AA18" s="87">
        <v>1</v>
      </c>
      <c r="AB18" s="328">
        <v>3.4028767920399904E-2</v>
      </c>
      <c r="AC18" s="231">
        <v>1</v>
      </c>
      <c r="AD18" s="328">
        <v>3.4028767920399904E-2</v>
      </c>
      <c r="AE18" s="231">
        <v>0</v>
      </c>
      <c r="AF18" s="328">
        <v>0</v>
      </c>
      <c r="AG18" s="231">
        <v>0</v>
      </c>
      <c r="AH18" s="328">
        <v>0</v>
      </c>
      <c r="AI18" s="84">
        <v>637</v>
      </c>
      <c r="AJ18" s="321">
        <v>21.676325165294742</v>
      </c>
      <c r="AK18" s="493">
        <v>0</v>
      </c>
      <c r="AL18" s="328">
        <v>0</v>
      </c>
      <c r="AM18" s="86">
        <v>2</v>
      </c>
      <c r="AN18" s="328">
        <v>6.8057535840799807E-2</v>
      </c>
      <c r="AO18" s="85">
        <v>2</v>
      </c>
      <c r="AP18" s="328">
        <v>6.8057535840799807E-2</v>
      </c>
      <c r="AQ18" s="84">
        <v>504</v>
      </c>
      <c r="AR18" s="324">
        <v>17.512708875538149</v>
      </c>
      <c r="AS18" s="86">
        <v>85</v>
      </c>
      <c r="AT18" s="328">
        <v>2.9535322508348072</v>
      </c>
      <c r="AU18" s="85">
        <v>72</v>
      </c>
      <c r="AV18" s="328">
        <v>2.5018155536483073</v>
      </c>
      <c r="AW18" s="83" t="s">
        <v>43</v>
      </c>
    </row>
    <row r="19" spans="1:49" s="82" customFormat="1" ht="36.75" customHeight="1">
      <c r="A19" s="83" t="s">
        <v>44</v>
      </c>
      <c r="B19" s="488">
        <v>210413</v>
      </c>
      <c r="C19" s="85">
        <v>377</v>
      </c>
      <c r="D19" s="328">
        <v>17.917143902705632</v>
      </c>
      <c r="E19" s="231">
        <v>304</v>
      </c>
      <c r="F19" s="328">
        <v>14.447776515709581</v>
      </c>
      <c r="G19" s="231">
        <v>8</v>
      </c>
      <c r="H19" s="328">
        <v>0.3802046451502521</v>
      </c>
      <c r="I19" s="231">
        <v>65</v>
      </c>
      <c r="J19" s="324">
        <v>3.0891627418457985</v>
      </c>
      <c r="K19" s="493">
        <v>170</v>
      </c>
      <c r="L19" s="328">
        <v>7.9427251645779382</v>
      </c>
      <c r="M19" s="354">
        <v>94</v>
      </c>
      <c r="N19" s="328">
        <v>4.3918597968842716</v>
      </c>
      <c r="O19" s="354">
        <v>3</v>
      </c>
      <c r="P19" s="328">
        <v>0.1401657381984342</v>
      </c>
      <c r="Q19" s="354">
        <v>73</v>
      </c>
      <c r="R19" s="328">
        <v>3.4106996294952321</v>
      </c>
      <c r="S19" s="231">
        <v>179</v>
      </c>
      <c r="T19" s="328">
        <v>8.3632223791732407</v>
      </c>
      <c r="U19" s="87">
        <v>64</v>
      </c>
      <c r="V19" s="328">
        <v>2.99020241489993</v>
      </c>
      <c r="W19" s="354">
        <v>2</v>
      </c>
      <c r="X19" s="328">
        <v>9.3443825465622812E-2</v>
      </c>
      <c r="Y19" s="354">
        <v>113</v>
      </c>
      <c r="Z19" s="328">
        <v>5.2795761388076885</v>
      </c>
      <c r="AA19" s="87">
        <v>31</v>
      </c>
      <c r="AB19" s="328">
        <v>1.4483792947171534</v>
      </c>
      <c r="AC19" s="231">
        <v>22</v>
      </c>
      <c r="AD19" s="328">
        <v>1.0278820801218509</v>
      </c>
      <c r="AE19" s="231">
        <v>0</v>
      </c>
      <c r="AF19" s="328">
        <v>0</v>
      </c>
      <c r="AG19" s="231">
        <v>9</v>
      </c>
      <c r="AH19" s="328">
        <v>0.42049721459530265</v>
      </c>
      <c r="AI19" s="84">
        <v>380</v>
      </c>
      <c r="AJ19" s="321">
        <v>17.754326838468334</v>
      </c>
      <c r="AK19" s="493">
        <v>0</v>
      </c>
      <c r="AL19" s="328">
        <v>0</v>
      </c>
      <c r="AM19" s="86">
        <v>0</v>
      </c>
      <c r="AN19" s="328">
        <v>0</v>
      </c>
      <c r="AO19" s="85">
        <v>0</v>
      </c>
      <c r="AP19" s="328">
        <v>0</v>
      </c>
      <c r="AQ19" s="84">
        <v>231</v>
      </c>
      <c r="AR19" s="324">
        <v>10.97840912871353</v>
      </c>
      <c r="AS19" s="86">
        <v>41</v>
      </c>
      <c r="AT19" s="328">
        <v>1.9485488063950422</v>
      </c>
      <c r="AU19" s="85">
        <v>107</v>
      </c>
      <c r="AV19" s="328">
        <v>5.0852371288846223</v>
      </c>
      <c r="AW19" s="83" t="s">
        <v>44</v>
      </c>
    </row>
    <row r="20" spans="1:49" s="82" customFormat="1" ht="36.75" customHeight="1">
      <c r="A20" s="83" t="s">
        <v>45</v>
      </c>
      <c r="B20" s="488">
        <v>170645</v>
      </c>
      <c r="C20" s="85">
        <v>223</v>
      </c>
      <c r="D20" s="328">
        <v>13.06806528172522</v>
      </c>
      <c r="E20" s="231">
        <v>181</v>
      </c>
      <c r="F20" s="328">
        <v>10.606815318350963</v>
      </c>
      <c r="G20" s="231">
        <v>5</v>
      </c>
      <c r="H20" s="328">
        <v>0.29300594802074481</v>
      </c>
      <c r="I20" s="231">
        <v>37</v>
      </c>
      <c r="J20" s="324">
        <v>2.1682440153535119</v>
      </c>
      <c r="K20" s="493">
        <v>172</v>
      </c>
      <c r="L20" s="328">
        <v>9.8637615722377152</v>
      </c>
      <c r="M20" s="354">
        <v>108</v>
      </c>
      <c r="N20" s="328">
        <v>6.1935247081492628</v>
      </c>
      <c r="O20" s="354">
        <v>2</v>
      </c>
      <c r="P20" s="328">
        <v>0.11469490200276414</v>
      </c>
      <c r="Q20" s="354">
        <v>62</v>
      </c>
      <c r="R20" s="328">
        <v>3.5555419620856883</v>
      </c>
      <c r="S20" s="231">
        <v>49</v>
      </c>
      <c r="T20" s="328">
        <v>2.8100250990677211</v>
      </c>
      <c r="U20" s="87">
        <v>5</v>
      </c>
      <c r="V20" s="328">
        <v>0.28673725500691033</v>
      </c>
      <c r="W20" s="354">
        <v>2</v>
      </c>
      <c r="X20" s="328">
        <v>0.11469490200276414</v>
      </c>
      <c r="Y20" s="354">
        <v>42</v>
      </c>
      <c r="Z20" s="328">
        <v>2.4085929420580467</v>
      </c>
      <c r="AA20" s="87">
        <v>2</v>
      </c>
      <c r="AB20" s="328">
        <v>0.11469490200276414</v>
      </c>
      <c r="AC20" s="231">
        <v>0</v>
      </c>
      <c r="AD20" s="328">
        <v>0</v>
      </c>
      <c r="AE20" s="231">
        <v>0</v>
      </c>
      <c r="AF20" s="328">
        <v>0</v>
      </c>
      <c r="AG20" s="231">
        <v>2</v>
      </c>
      <c r="AH20" s="328">
        <v>0.11469490200276414</v>
      </c>
      <c r="AI20" s="84">
        <v>223</v>
      </c>
      <c r="AJ20" s="321">
        <v>12.7884815733082</v>
      </c>
      <c r="AK20" s="493">
        <v>1</v>
      </c>
      <c r="AL20" s="328">
        <v>5.7347451001382069E-2</v>
      </c>
      <c r="AM20" s="86">
        <v>0</v>
      </c>
      <c r="AN20" s="328">
        <v>0</v>
      </c>
      <c r="AO20" s="85">
        <v>1</v>
      </c>
      <c r="AP20" s="328">
        <v>5.7347451001382069E-2</v>
      </c>
      <c r="AQ20" s="84">
        <v>277</v>
      </c>
      <c r="AR20" s="324">
        <v>16.232529520349264</v>
      </c>
      <c r="AS20" s="86">
        <v>41</v>
      </c>
      <c r="AT20" s="328">
        <v>2.4026487737701072</v>
      </c>
      <c r="AU20" s="85">
        <v>105</v>
      </c>
      <c r="AV20" s="328">
        <v>6.1531249084356414</v>
      </c>
      <c r="AW20" s="83" t="s">
        <v>45</v>
      </c>
    </row>
    <row r="21" spans="1:49" s="82" customFormat="1" ht="36.75" customHeight="1">
      <c r="A21" s="83" t="s">
        <v>46</v>
      </c>
      <c r="B21" s="488">
        <v>804506</v>
      </c>
      <c r="C21" s="85">
        <v>2121</v>
      </c>
      <c r="D21" s="328">
        <v>26.364004743283452</v>
      </c>
      <c r="E21" s="231">
        <v>1560</v>
      </c>
      <c r="F21" s="328">
        <v>19.390781423631395</v>
      </c>
      <c r="G21" s="231">
        <v>120</v>
      </c>
      <c r="H21" s="328">
        <v>1.4915985710485689</v>
      </c>
      <c r="I21" s="231">
        <v>441</v>
      </c>
      <c r="J21" s="324">
        <v>5.4816247486034912</v>
      </c>
      <c r="K21" s="493">
        <v>733</v>
      </c>
      <c r="L21" s="328">
        <v>8.8636652202917059</v>
      </c>
      <c r="M21" s="354">
        <v>437</v>
      </c>
      <c r="N21" s="328">
        <v>5.2843406565722724</v>
      </c>
      <c r="O21" s="354">
        <v>7</v>
      </c>
      <c r="P21" s="328">
        <v>8.4646189006878508E-2</v>
      </c>
      <c r="Q21" s="354">
        <v>289</v>
      </c>
      <c r="R21" s="328">
        <v>3.4946783747125556</v>
      </c>
      <c r="S21" s="231">
        <v>651</v>
      </c>
      <c r="T21" s="328">
        <v>7.8720955776397004</v>
      </c>
      <c r="U21" s="87">
        <v>214</v>
      </c>
      <c r="V21" s="328">
        <v>2.5877549210674289</v>
      </c>
      <c r="W21" s="354">
        <v>9</v>
      </c>
      <c r="X21" s="328">
        <v>0.10883081443741523</v>
      </c>
      <c r="Y21" s="354">
        <v>428</v>
      </c>
      <c r="Z21" s="328">
        <v>5.1755098421348578</v>
      </c>
      <c r="AA21" s="87">
        <v>1</v>
      </c>
      <c r="AB21" s="328">
        <v>1.2092312715268358E-2</v>
      </c>
      <c r="AC21" s="231">
        <v>0</v>
      </c>
      <c r="AD21" s="328">
        <v>0</v>
      </c>
      <c r="AE21" s="231">
        <v>0</v>
      </c>
      <c r="AF21" s="328">
        <v>0</v>
      </c>
      <c r="AG21" s="231">
        <v>1</v>
      </c>
      <c r="AH21" s="328">
        <v>1.2092312715268358E-2</v>
      </c>
      <c r="AI21" s="84">
        <v>1385</v>
      </c>
      <c r="AJ21" s="321">
        <v>16.747853110646677</v>
      </c>
      <c r="AK21" s="493">
        <v>19</v>
      </c>
      <c r="AL21" s="328">
        <v>0.22975394159009879</v>
      </c>
      <c r="AM21" s="86">
        <v>7</v>
      </c>
      <c r="AN21" s="328">
        <v>8.4646189006878508E-2</v>
      </c>
      <c r="AO21" s="85">
        <v>26</v>
      </c>
      <c r="AP21" s="328">
        <v>0.3144001305969773</v>
      </c>
      <c r="AQ21" s="84">
        <v>1329</v>
      </c>
      <c r="AR21" s="324">
        <v>16.519454174362902</v>
      </c>
      <c r="AS21" s="86">
        <v>236</v>
      </c>
      <c r="AT21" s="328">
        <v>2.9334771897288525</v>
      </c>
      <c r="AU21" s="85">
        <v>862</v>
      </c>
      <c r="AV21" s="328">
        <v>10.714649735365553</v>
      </c>
      <c r="AW21" s="83" t="s">
        <v>46</v>
      </c>
    </row>
    <row r="22" spans="1:49" s="82" customFormat="1" ht="36.75" customHeight="1">
      <c r="A22" s="83" t="s">
        <v>47</v>
      </c>
      <c r="B22" s="488">
        <v>711007</v>
      </c>
      <c r="C22" s="85">
        <v>943</v>
      </c>
      <c r="D22" s="328">
        <v>13.26287926841789</v>
      </c>
      <c r="E22" s="231">
        <v>643</v>
      </c>
      <c r="F22" s="328">
        <v>9.0435115266094428</v>
      </c>
      <c r="G22" s="231">
        <v>42</v>
      </c>
      <c r="H22" s="328">
        <v>0.59071148385318284</v>
      </c>
      <c r="I22" s="231">
        <v>258</v>
      </c>
      <c r="J22" s="324">
        <v>3.6286562579552664</v>
      </c>
      <c r="K22" s="493">
        <v>905</v>
      </c>
      <c r="L22" s="328">
        <v>12.595031016713584</v>
      </c>
      <c r="M22" s="354">
        <v>508</v>
      </c>
      <c r="N22" s="328">
        <v>7.0699179629729274</v>
      </c>
      <c r="O22" s="354">
        <v>7</v>
      </c>
      <c r="P22" s="328">
        <v>9.742012941104429E-2</v>
      </c>
      <c r="Q22" s="354">
        <v>390</v>
      </c>
      <c r="R22" s="328">
        <v>5.4276929243296097</v>
      </c>
      <c r="S22" s="231">
        <v>343</v>
      </c>
      <c r="T22" s="328">
        <v>4.7735863411411703</v>
      </c>
      <c r="U22" s="87">
        <v>84</v>
      </c>
      <c r="V22" s="328">
        <v>1.1690415529325313</v>
      </c>
      <c r="W22" s="354">
        <v>4</v>
      </c>
      <c r="X22" s="328">
        <v>5.5668645377739592E-2</v>
      </c>
      <c r="Y22" s="354">
        <v>255</v>
      </c>
      <c r="Z22" s="328">
        <v>3.548876142830899</v>
      </c>
      <c r="AA22" s="87">
        <v>3</v>
      </c>
      <c r="AB22" s="328">
        <v>4.1751484033304698E-2</v>
      </c>
      <c r="AC22" s="231">
        <v>3</v>
      </c>
      <c r="AD22" s="328">
        <v>4.1751484033304698E-2</v>
      </c>
      <c r="AE22" s="231">
        <v>0</v>
      </c>
      <c r="AF22" s="328">
        <v>0</v>
      </c>
      <c r="AG22" s="231">
        <v>0</v>
      </c>
      <c r="AH22" s="328">
        <v>0</v>
      </c>
      <c r="AI22" s="84">
        <v>1251</v>
      </c>
      <c r="AJ22" s="321">
        <v>17.410368841888058</v>
      </c>
      <c r="AK22" s="493">
        <v>4</v>
      </c>
      <c r="AL22" s="328">
        <v>5.5668645377739592E-2</v>
      </c>
      <c r="AM22" s="86">
        <v>0</v>
      </c>
      <c r="AN22" s="328">
        <v>0</v>
      </c>
      <c r="AO22" s="85">
        <v>4</v>
      </c>
      <c r="AP22" s="328">
        <v>5.5668645377739592E-2</v>
      </c>
      <c r="AQ22" s="84">
        <v>1378</v>
      </c>
      <c r="AR22" s="324">
        <v>19.380962494040144</v>
      </c>
      <c r="AS22" s="86">
        <v>138</v>
      </c>
      <c r="AT22" s="328">
        <v>1.9409091612318865</v>
      </c>
      <c r="AU22" s="85">
        <v>235</v>
      </c>
      <c r="AV22" s="328">
        <v>3.3051713977499517</v>
      </c>
      <c r="AW22" s="83" t="s">
        <v>47</v>
      </c>
    </row>
    <row r="23" spans="1:49" s="82" customFormat="1" ht="36.75" customHeight="1">
      <c r="A23" s="83" t="s">
        <v>48</v>
      </c>
      <c r="B23" s="488">
        <v>1826035</v>
      </c>
      <c r="C23" s="85">
        <v>3282</v>
      </c>
      <c r="D23" s="328">
        <v>17.9733685279855</v>
      </c>
      <c r="E23" s="231">
        <v>2478</v>
      </c>
      <c r="F23" s="328">
        <v>13.570386109795265</v>
      </c>
      <c r="G23" s="231">
        <v>259</v>
      </c>
      <c r="H23" s="328">
        <v>1.4183736894418784</v>
      </c>
      <c r="I23" s="231">
        <v>545</v>
      </c>
      <c r="J23" s="324">
        <v>2.9846087287483534</v>
      </c>
      <c r="K23" s="493">
        <v>3117</v>
      </c>
      <c r="L23" s="328">
        <v>16.752066195652521</v>
      </c>
      <c r="M23" s="354">
        <v>1577</v>
      </c>
      <c r="N23" s="328">
        <v>8.4754598622213759</v>
      </c>
      <c r="O23" s="354">
        <v>44</v>
      </c>
      <c r="P23" s="328">
        <v>0.23647446666946131</v>
      </c>
      <c r="Q23" s="354">
        <v>1496</v>
      </c>
      <c r="R23" s="328">
        <v>8.0401318667616852</v>
      </c>
      <c r="S23" s="231">
        <v>1758</v>
      </c>
      <c r="T23" s="328">
        <v>9.4482298273843863</v>
      </c>
      <c r="U23" s="87">
        <v>628</v>
      </c>
      <c r="V23" s="328">
        <v>3.375135569736857</v>
      </c>
      <c r="W23" s="354">
        <v>36</v>
      </c>
      <c r="X23" s="328">
        <v>0.19347910909319566</v>
      </c>
      <c r="Y23" s="354">
        <v>1094</v>
      </c>
      <c r="Z23" s="328">
        <v>5.8796151485543335</v>
      </c>
      <c r="AA23" s="87">
        <v>21</v>
      </c>
      <c r="AB23" s="328">
        <v>0.11286281363769747</v>
      </c>
      <c r="AC23" s="231">
        <v>20</v>
      </c>
      <c r="AD23" s="328">
        <v>0.10748839394066426</v>
      </c>
      <c r="AE23" s="231">
        <v>0</v>
      </c>
      <c r="AF23" s="328">
        <v>0</v>
      </c>
      <c r="AG23" s="231">
        <v>1</v>
      </c>
      <c r="AH23" s="328">
        <v>5.3744196970332125E-3</v>
      </c>
      <c r="AI23" s="84">
        <v>4896</v>
      </c>
      <c r="AJ23" s="321">
        <v>26.313158836674607</v>
      </c>
      <c r="AK23" s="493">
        <v>6</v>
      </c>
      <c r="AL23" s="328">
        <v>3.2246518182199271E-2</v>
      </c>
      <c r="AM23" s="86">
        <v>7</v>
      </c>
      <c r="AN23" s="328">
        <v>3.7620937879232486E-2</v>
      </c>
      <c r="AO23" s="85">
        <v>13</v>
      </c>
      <c r="AP23" s="328">
        <v>6.9867456061431757E-2</v>
      </c>
      <c r="AQ23" s="84">
        <v>4273</v>
      </c>
      <c r="AR23" s="324">
        <v>23.400427702645349</v>
      </c>
      <c r="AS23" s="86">
        <v>633</v>
      </c>
      <c r="AT23" s="328">
        <v>3.4665272023811151</v>
      </c>
      <c r="AU23" s="85">
        <v>870</v>
      </c>
      <c r="AV23" s="328">
        <v>4.7644212734148033</v>
      </c>
      <c r="AW23" s="83" t="s">
        <v>48</v>
      </c>
    </row>
    <row r="24" spans="1:49" s="82" customFormat="1" ht="36.75" customHeight="1">
      <c r="A24" s="83" t="s">
        <v>49</v>
      </c>
      <c r="B24" s="488">
        <v>1040736</v>
      </c>
      <c r="C24" s="85">
        <v>2092</v>
      </c>
      <c r="D24" s="328">
        <v>20.101159179657476</v>
      </c>
      <c r="E24" s="231">
        <v>1571</v>
      </c>
      <c r="F24" s="328">
        <v>15.095086554130923</v>
      </c>
      <c r="G24" s="231">
        <v>222</v>
      </c>
      <c r="H24" s="328">
        <v>2.1331058020477816</v>
      </c>
      <c r="I24" s="231">
        <v>299</v>
      </c>
      <c r="J24" s="324">
        <v>2.8729668234787691</v>
      </c>
      <c r="K24" s="493">
        <v>1705</v>
      </c>
      <c r="L24" s="328">
        <v>16.111291700369662</v>
      </c>
      <c r="M24" s="354">
        <v>789</v>
      </c>
      <c r="N24" s="328">
        <v>7.4556065405229699</v>
      </c>
      <c r="O24" s="354">
        <v>22</v>
      </c>
      <c r="P24" s="328">
        <v>0.20788763484347952</v>
      </c>
      <c r="Q24" s="354">
        <v>894</v>
      </c>
      <c r="R24" s="328">
        <v>8.4477975250032138</v>
      </c>
      <c r="S24" s="231">
        <v>397</v>
      </c>
      <c r="T24" s="328">
        <v>3.7514268651300617</v>
      </c>
      <c r="U24" s="87">
        <v>129</v>
      </c>
      <c r="V24" s="328">
        <v>1.2189774952185843</v>
      </c>
      <c r="W24" s="354">
        <v>8</v>
      </c>
      <c r="X24" s="328">
        <v>7.5595503579447096E-2</v>
      </c>
      <c r="Y24" s="354">
        <v>260</v>
      </c>
      <c r="Z24" s="328">
        <v>2.4568538663320303</v>
      </c>
      <c r="AA24" s="87">
        <v>1</v>
      </c>
      <c r="AB24" s="328">
        <v>9.449437947430887E-3</v>
      </c>
      <c r="AC24" s="231">
        <v>1</v>
      </c>
      <c r="AD24" s="328">
        <v>9.449437947430887E-3</v>
      </c>
      <c r="AE24" s="231">
        <v>0</v>
      </c>
      <c r="AF24" s="328">
        <v>0</v>
      </c>
      <c r="AG24" s="231">
        <v>0</v>
      </c>
      <c r="AH24" s="328">
        <v>0</v>
      </c>
      <c r="AI24" s="84">
        <v>2103</v>
      </c>
      <c r="AJ24" s="321">
        <v>19.872168003447154</v>
      </c>
      <c r="AK24" s="493">
        <v>0</v>
      </c>
      <c r="AL24" s="328">
        <v>0</v>
      </c>
      <c r="AM24" s="86">
        <v>2</v>
      </c>
      <c r="AN24" s="328">
        <v>1.8898875894861774E-2</v>
      </c>
      <c r="AO24" s="85">
        <v>2</v>
      </c>
      <c r="AP24" s="328">
        <v>1.8898875894861774E-2</v>
      </c>
      <c r="AQ24" s="84">
        <v>1931</v>
      </c>
      <c r="AR24" s="324">
        <v>18.554177043938136</v>
      </c>
      <c r="AS24" s="86">
        <v>183</v>
      </c>
      <c r="AT24" s="328">
        <v>1.7583709989853336</v>
      </c>
      <c r="AU24" s="85">
        <v>695</v>
      </c>
      <c r="AV24" s="328">
        <v>6.6779663622667034</v>
      </c>
      <c r="AW24" s="83" t="s">
        <v>49</v>
      </c>
    </row>
    <row r="25" spans="1:49" s="82" customFormat="1" ht="36.75" customHeight="1">
      <c r="A25" s="83" t="s">
        <v>50</v>
      </c>
      <c r="B25" s="488">
        <v>211697</v>
      </c>
      <c r="C25" s="85">
        <v>291</v>
      </c>
      <c r="D25" s="328">
        <v>13.746061588024393</v>
      </c>
      <c r="E25" s="231">
        <v>225</v>
      </c>
      <c r="F25" s="328">
        <v>10.628398135070407</v>
      </c>
      <c r="G25" s="231">
        <v>15</v>
      </c>
      <c r="H25" s="328">
        <v>0.70855987567136047</v>
      </c>
      <c r="I25" s="231">
        <v>51</v>
      </c>
      <c r="J25" s="324">
        <v>2.4091035772826257</v>
      </c>
      <c r="K25" s="493">
        <v>425</v>
      </c>
      <c r="L25" s="328">
        <v>19.275571123833824</v>
      </c>
      <c r="M25" s="354">
        <v>201</v>
      </c>
      <c r="N25" s="328">
        <v>9.1162112844484664</v>
      </c>
      <c r="O25" s="354">
        <v>1</v>
      </c>
      <c r="P25" s="328">
        <v>4.5354284997256057E-2</v>
      </c>
      <c r="Q25" s="354">
        <v>223</v>
      </c>
      <c r="R25" s="328">
        <v>10.114005554388102</v>
      </c>
      <c r="S25" s="231">
        <v>188</v>
      </c>
      <c r="T25" s="328">
        <v>8.5266055794841389</v>
      </c>
      <c r="U25" s="87">
        <v>37</v>
      </c>
      <c r="V25" s="328">
        <v>1.6781085448984741</v>
      </c>
      <c r="W25" s="354">
        <v>6</v>
      </c>
      <c r="X25" s="328">
        <v>0.27212570998353636</v>
      </c>
      <c r="Y25" s="354">
        <v>145</v>
      </c>
      <c r="Z25" s="328">
        <v>6.5763713246021283</v>
      </c>
      <c r="AA25" s="87">
        <v>1</v>
      </c>
      <c r="AB25" s="328">
        <v>4.5354284997256057E-2</v>
      </c>
      <c r="AC25" s="231">
        <v>1</v>
      </c>
      <c r="AD25" s="328">
        <v>4.5354284997256057E-2</v>
      </c>
      <c r="AE25" s="231">
        <v>0</v>
      </c>
      <c r="AF25" s="328">
        <v>0</v>
      </c>
      <c r="AG25" s="231">
        <v>0</v>
      </c>
      <c r="AH25" s="328">
        <v>0</v>
      </c>
      <c r="AI25" s="84">
        <v>614</v>
      </c>
      <c r="AJ25" s="321">
        <v>27.847530988315221</v>
      </c>
      <c r="AK25" s="493">
        <v>0</v>
      </c>
      <c r="AL25" s="328">
        <v>0</v>
      </c>
      <c r="AM25" s="86">
        <v>0</v>
      </c>
      <c r="AN25" s="328">
        <v>0</v>
      </c>
      <c r="AO25" s="85">
        <v>0</v>
      </c>
      <c r="AP25" s="328">
        <v>0</v>
      </c>
      <c r="AQ25" s="84">
        <v>321</v>
      </c>
      <c r="AR25" s="324">
        <v>15.163181339367114</v>
      </c>
      <c r="AS25" s="86">
        <v>36</v>
      </c>
      <c r="AT25" s="328">
        <v>1.7005437016112652</v>
      </c>
      <c r="AU25" s="85">
        <v>356</v>
      </c>
      <c r="AV25" s="328">
        <v>16.816487715933622</v>
      </c>
      <c r="AW25" s="83" t="s">
        <v>50</v>
      </c>
    </row>
    <row r="26" spans="1:49" s="82" customFormat="1" ht="36.75" customHeight="1">
      <c r="A26" s="83" t="s">
        <v>51</v>
      </c>
      <c r="B26" s="488">
        <v>110046</v>
      </c>
      <c r="C26" s="85">
        <v>229</v>
      </c>
      <c r="D26" s="328">
        <v>20.809479672137108</v>
      </c>
      <c r="E26" s="231">
        <v>194</v>
      </c>
      <c r="F26" s="328">
        <v>17.62899151264017</v>
      </c>
      <c r="G26" s="231">
        <v>5</v>
      </c>
      <c r="H26" s="328">
        <v>0.45435545135670541</v>
      </c>
      <c r="I26" s="231">
        <v>30</v>
      </c>
      <c r="J26" s="324">
        <v>2.7261327081402325</v>
      </c>
      <c r="K26" s="493">
        <v>108</v>
      </c>
      <c r="L26" s="328">
        <v>9.4072830953445568</v>
      </c>
      <c r="M26" s="354">
        <v>46</v>
      </c>
      <c r="N26" s="328">
        <v>4.0068057628319416</v>
      </c>
      <c r="O26" s="354">
        <v>1</v>
      </c>
      <c r="P26" s="328">
        <v>8.7104473105042185E-2</v>
      </c>
      <c r="Q26" s="354">
        <v>61</v>
      </c>
      <c r="R26" s="328">
        <v>5.3133728594075738</v>
      </c>
      <c r="S26" s="231">
        <v>29</v>
      </c>
      <c r="T26" s="328">
        <v>2.5260297200462234</v>
      </c>
      <c r="U26" s="87">
        <v>8</v>
      </c>
      <c r="V26" s="328">
        <v>0.69683578484033748</v>
      </c>
      <c r="W26" s="354">
        <v>0</v>
      </c>
      <c r="X26" s="328">
        <v>0</v>
      </c>
      <c r="Y26" s="354">
        <v>21</v>
      </c>
      <c r="Z26" s="328">
        <v>1.8291939352058861</v>
      </c>
      <c r="AA26" s="87">
        <v>0</v>
      </c>
      <c r="AB26" s="328">
        <v>0</v>
      </c>
      <c r="AC26" s="231">
        <v>0</v>
      </c>
      <c r="AD26" s="328">
        <v>0</v>
      </c>
      <c r="AE26" s="231">
        <v>0</v>
      </c>
      <c r="AF26" s="328">
        <v>0</v>
      </c>
      <c r="AG26" s="231">
        <v>0</v>
      </c>
      <c r="AH26" s="328">
        <v>0</v>
      </c>
      <c r="AI26" s="84">
        <v>137</v>
      </c>
      <c r="AJ26" s="321">
        <v>11.93331281539078</v>
      </c>
      <c r="AK26" s="493">
        <v>0</v>
      </c>
      <c r="AL26" s="328">
        <v>0</v>
      </c>
      <c r="AM26" s="86">
        <v>1</v>
      </c>
      <c r="AN26" s="328">
        <v>8.7104473105042185E-2</v>
      </c>
      <c r="AO26" s="85">
        <v>1</v>
      </c>
      <c r="AP26" s="328">
        <v>8.7104473105042185E-2</v>
      </c>
      <c r="AQ26" s="84">
        <v>129</v>
      </c>
      <c r="AR26" s="324">
        <v>11.722370645002998</v>
      </c>
      <c r="AS26" s="86">
        <v>10</v>
      </c>
      <c r="AT26" s="328">
        <v>0.90871090271341082</v>
      </c>
      <c r="AU26" s="85">
        <v>140</v>
      </c>
      <c r="AV26" s="328">
        <v>12.72195263798775</v>
      </c>
      <c r="AW26" s="83" t="s">
        <v>51</v>
      </c>
    </row>
    <row r="27" spans="1:49" s="82" customFormat="1" ht="36.75" customHeight="1">
      <c r="A27" s="83" t="s">
        <v>52</v>
      </c>
      <c r="B27" s="488">
        <v>101810</v>
      </c>
      <c r="C27" s="85">
        <v>240</v>
      </c>
      <c r="D27" s="328">
        <v>23.573322856300951</v>
      </c>
      <c r="E27" s="231">
        <v>214</v>
      </c>
      <c r="F27" s="328">
        <v>21.019546213535016</v>
      </c>
      <c r="G27" s="231">
        <v>5</v>
      </c>
      <c r="H27" s="328">
        <v>0.49111089283960319</v>
      </c>
      <c r="I27" s="231">
        <v>21</v>
      </c>
      <c r="J27" s="324">
        <v>2.0626657499263334</v>
      </c>
      <c r="K27" s="493">
        <v>86</v>
      </c>
      <c r="L27" s="328">
        <v>7.8085985381577139</v>
      </c>
      <c r="M27" s="354">
        <v>53</v>
      </c>
      <c r="N27" s="328">
        <v>4.8122758432832429</v>
      </c>
      <c r="O27" s="354">
        <v>0</v>
      </c>
      <c r="P27" s="328">
        <v>0</v>
      </c>
      <c r="Q27" s="354">
        <v>33</v>
      </c>
      <c r="R27" s="328">
        <v>2.9963226948744719</v>
      </c>
      <c r="S27" s="231">
        <v>18</v>
      </c>
      <c r="T27" s="328">
        <v>1.6343578335678937</v>
      </c>
      <c r="U27" s="87">
        <v>4</v>
      </c>
      <c r="V27" s="328">
        <v>0.36319062968175414</v>
      </c>
      <c r="W27" s="354">
        <v>1</v>
      </c>
      <c r="X27" s="328">
        <v>9.0797657420438535E-2</v>
      </c>
      <c r="Y27" s="354">
        <v>13</v>
      </c>
      <c r="Z27" s="328">
        <v>1.1803695464657011</v>
      </c>
      <c r="AA27" s="87">
        <v>1</v>
      </c>
      <c r="AB27" s="328">
        <v>9.0797657420438535E-2</v>
      </c>
      <c r="AC27" s="231">
        <v>1</v>
      </c>
      <c r="AD27" s="328">
        <v>9.0797657420438535E-2</v>
      </c>
      <c r="AE27" s="231">
        <v>0</v>
      </c>
      <c r="AF27" s="328">
        <v>0</v>
      </c>
      <c r="AG27" s="231">
        <v>0</v>
      </c>
      <c r="AH27" s="328">
        <v>0</v>
      </c>
      <c r="AI27" s="84">
        <v>105</v>
      </c>
      <c r="AJ27" s="321">
        <v>9.5337540291460474</v>
      </c>
      <c r="AK27" s="493">
        <v>0</v>
      </c>
      <c r="AL27" s="328">
        <v>0</v>
      </c>
      <c r="AM27" s="86">
        <v>0</v>
      </c>
      <c r="AN27" s="328">
        <v>0</v>
      </c>
      <c r="AO27" s="85">
        <v>0</v>
      </c>
      <c r="AP27" s="328">
        <v>0</v>
      </c>
      <c r="AQ27" s="84">
        <v>106</v>
      </c>
      <c r="AR27" s="324">
        <v>10.411550928199587</v>
      </c>
      <c r="AS27" s="86">
        <v>20</v>
      </c>
      <c r="AT27" s="328">
        <v>1.9644435713584127</v>
      </c>
      <c r="AU27" s="85">
        <v>58</v>
      </c>
      <c r="AV27" s="328">
        <v>5.6968863569393973</v>
      </c>
      <c r="AW27" s="83" t="s">
        <v>52</v>
      </c>
    </row>
    <row r="28" spans="1:49" s="82" customFormat="1" ht="36.75" customHeight="1">
      <c r="A28" s="83" t="s">
        <v>53</v>
      </c>
      <c r="B28" s="488">
        <v>71591</v>
      </c>
      <c r="C28" s="85">
        <v>168</v>
      </c>
      <c r="D28" s="328">
        <v>23.466636867762709</v>
      </c>
      <c r="E28" s="231">
        <v>132</v>
      </c>
      <c r="F28" s="328">
        <v>18.4380718246707</v>
      </c>
      <c r="G28" s="231">
        <v>3</v>
      </c>
      <c r="H28" s="328">
        <v>0.41904708692433407</v>
      </c>
      <c r="I28" s="231">
        <v>33</v>
      </c>
      <c r="J28" s="324">
        <v>4.6095179561676751</v>
      </c>
      <c r="K28" s="493">
        <v>67</v>
      </c>
      <c r="L28" s="328">
        <v>8.9944556564386424</v>
      </c>
      <c r="M28" s="354">
        <v>42</v>
      </c>
      <c r="N28" s="328">
        <v>5.6383154861257161</v>
      </c>
      <c r="O28" s="354">
        <v>1</v>
      </c>
      <c r="P28" s="328">
        <v>0.13424560681251704</v>
      </c>
      <c r="Q28" s="354">
        <v>24</v>
      </c>
      <c r="R28" s="328">
        <v>3.2218945635004088</v>
      </c>
      <c r="S28" s="231">
        <v>54</v>
      </c>
      <c r="T28" s="328">
        <v>7.2492627678759209</v>
      </c>
      <c r="U28" s="87">
        <v>6</v>
      </c>
      <c r="V28" s="328">
        <v>0.8054736408751022</v>
      </c>
      <c r="W28" s="354">
        <v>0</v>
      </c>
      <c r="X28" s="328">
        <v>0</v>
      </c>
      <c r="Y28" s="354">
        <v>48</v>
      </c>
      <c r="Z28" s="328">
        <v>6.4437891270008176</v>
      </c>
      <c r="AA28" s="87">
        <v>0</v>
      </c>
      <c r="AB28" s="328">
        <v>0</v>
      </c>
      <c r="AC28" s="231">
        <v>0</v>
      </c>
      <c r="AD28" s="328">
        <v>0</v>
      </c>
      <c r="AE28" s="231">
        <v>0</v>
      </c>
      <c r="AF28" s="328">
        <v>0</v>
      </c>
      <c r="AG28" s="231">
        <v>0</v>
      </c>
      <c r="AH28" s="328">
        <v>0</v>
      </c>
      <c r="AI28" s="84">
        <v>121</v>
      </c>
      <c r="AJ28" s="321">
        <v>16.243718424314562</v>
      </c>
      <c r="AK28" s="493">
        <v>1</v>
      </c>
      <c r="AL28" s="328">
        <v>0.13424560681251704</v>
      </c>
      <c r="AM28" s="86">
        <v>0</v>
      </c>
      <c r="AN28" s="328">
        <v>0</v>
      </c>
      <c r="AO28" s="85">
        <v>1</v>
      </c>
      <c r="AP28" s="328">
        <v>0.13424560681251704</v>
      </c>
      <c r="AQ28" s="84">
        <v>68</v>
      </c>
      <c r="AR28" s="324">
        <v>9.4984006369515726</v>
      </c>
      <c r="AS28" s="86">
        <v>16</v>
      </c>
      <c r="AT28" s="328">
        <v>2.2349177969297815</v>
      </c>
      <c r="AU28" s="85">
        <v>62</v>
      </c>
      <c r="AV28" s="328">
        <v>8.6603064631029039</v>
      </c>
      <c r="AW28" s="83" t="s">
        <v>53</v>
      </c>
    </row>
    <row r="29" spans="1:49" s="82" customFormat="1" ht="36.75" customHeight="1">
      <c r="A29" s="83" t="s">
        <v>54</v>
      </c>
      <c r="B29" s="488">
        <v>85519</v>
      </c>
      <c r="C29" s="85">
        <v>173</v>
      </c>
      <c r="D29" s="328">
        <v>20.229422701387996</v>
      </c>
      <c r="E29" s="231">
        <v>137</v>
      </c>
      <c r="F29" s="328">
        <v>16.019831850232112</v>
      </c>
      <c r="G29" s="231">
        <v>2</v>
      </c>
      <c r="H29" s="328">
        <v>0.2338661583975491</v>
      </c>
      <c r="I29" s="231">
        <v>34</v>
      </c>
      <c r="J29" s="324">
        <v>3.9757246927583343</v>
      </c>
      <c r="K29" s="493">
        <v>37</v>
      </c>
      <c r="L29" s="328">
        <v>4.2553680893397274</v>
      </c>
      <c r="M29" s="354">
        <v>24</v>
      </c>
      <c r="N29" s="328">
        <v>2.7602387606527965</v>
      </c>
      <c r="O29" s="354">
        <v>0</v>
      </c>
      <c r="P29" s="328">
        <v>0</v>
      </c>
      <c r="Q29" s="354">
        <v>13</v>
      </c>
      <c r="R29" s="328">
        <v>1.4951293286869314</v>
      </c>
      <c r="S29" s="231">
        <v>37</v>
      </c>
      <c r="T29" s="328">
        <v>4.2553680893397274</v>
      </c>
      <c r="U29" s="87">
        <v>15</v>
      </c>
      <c r="V29" s="328">
        <v>1.7251492254079976</v>
      </c>
      <c r="W29" s="354">
        <v>0</v>
      </c>
      <c r="X29" s="328">
        <v>0</v>
      </c>
      <c r="Y29" s="354">
        <v>22</v>
      </c>
      <c r="Z29" s="328">
        <v>2.5302188639317302</v>
      </c>
      <c r="AA29" s="87">
        <v>0</v>
      </c>
      <c r="AB29" s="328">
        <v>0</v>
      </c>
      <c r="AC29" s="231">
        <v>0</v>
      </c>
      <c r="AD29" s="328">
        <v>0</v>
      </c>
      <c r="AE29" s="231">
        <v>0</v>
      </c>
      <c r="AF29" s="328">
        <v>0</v>
      </c>
      <c r="AG29" s="231">
        <v>0</v>
      </c>
      <c r="AH29" s="328">
        <v>0</v>
      </c>
      <c r="AI29" s="84">
        <v>74</v>
      </c>
      <c r="AJ29" s="321">
        <v>8.5107361786794549</v>
      </c>
      <c r="AK29" s="493">
        <v>0</v>
      </c>
      <c r="AL29" s="328">
        <v>0</v>
      </c>
      <c r="AM29" s="86">
        <v>0</v>
      </c>
      <c r="AN29" s="328">
        <v>0</v>
      </c>
      <c r="AO29" s="85">
        <v>0</v>
      </c>
      <c r="AP29" s="328">
        <v>0</v>
      </c>
      <c r="AQ29" s="84">
        <v>92</v>
      </c>
      <c r="AR29" s="324">
        <v>10.757843286287258</v>
      </c>
      <c r="AS29" s="86">
        <v>13</v>
      </c>
      <c r="AT29" s="328">
        <v>1.520130029584069</v>
      </c>
      <c r="AU29" s="85">
        <v>28</v>
      </c>
      <c r="AV29" s="328">
        <v>3.2741262175656871</v>
      </c>
      <c r="AW29" s="83" t="s">
        <v>54</v>
      </c>
    </row>
    <row r="30" spans="1:49" s="82" customFormat="1" ht="36.75" customHeight="1">
      <c r="A30" s="83" t="s">
        <v>55</v>
      </c>
      <c r="B30" s="488">
        <v>199198</v>
      </c>
      <c r="C30" s="85">
        <v>391</v>
      </c>
      <c r="D30" s="328">
        <v>19.628711131637868</v>
      </c>
      <c r="E30" s="231">
        <v>302</v>
      </c>
      <c r="F30" s="328">
        <v>15.160794787096256</v>
      </c>
      <c r="G30" s="231">
        <v>22</v>
      </c>
      <c r="H30" s="328">
        <v>1.1044287593248929</v>
      </c>
      <c r="I30" s="231">
        <v>67</v>
      </c>
      <c r="J30" s="324">
        <v>3.3634875852167188</v>
      </c>
      <c r="K30" s="493">
        <v>462</v>
      </c>
      <c r="L30" s="328">
        <v>22.99995021655797</v>
      </c>
      <c r="M30" s="354">
        <v>233</v>
      </c>
      <c r="N30" s="328">
        <v>11.599541992333348</v>
      </c>
      <c r="O30" s="354">
        <v>2</v>
      </c>
      <c r="P30" s="328">
        <v>9.9566884054363494E-2</v>
      </c>
      <c r="Q30" s="354">
        <v>227</v>
      </c>
      <c r="R30" s="328">
        <v>11.300841340170257</v>
      </c>
      <c r="S30" s="231">
        <v>111</v>
      </c>
      <c r="T30" s="328">
        <v>5.5259620650171746</v>
      </c>
      <c r="U30" s="87">
        <v>25</v>
      </c>
      <c r="V30" s="328">
        <v>1.2445860506795439</v>
      </c>
      <c r="W30" s="354">
        <v>2</v>
      </c>
      <c r="X30" s="328">
        <v>9.9566884054363494E-2</v>
      </c>
      <c r="Y30" s="354">
        <v>84</v>
      </c>
      <c r="Z30" s="328">
        <v>4.1818091302832672</v>
      </c>
      <c r="AA30" s="87">
        <v>0</v>
      </c>
      <c r="AB30" s="328">
        <v>0</v>
      </c>
      <c r="AC30" s="231">
        <v>0</v>
      </c>
      <c r="AD30" s="328">
        <v>0</v>
      </c>
      <c r="AE30" s="231">
        <v>0</v>
      </c>
      <c r="AF30" s="328">
        <v>0</v>
      </c>
      <c r="AG30" s="231">
        <v>0</v>
      </c>
      <c r="AH30" s="328">
        <v>0</v>
      </c>
      <c r="AI30" s="84">
        <v>573</v>
      </c>
      <c r="AJ30" s="321">
        <v>28.525912281575145</v>
      </c>
      <c r="AK30" s="493">
        <v>0</v>
      </c>
      <c r="AL30" s="328">
        <v>0</v>
      </c>
      <c r="AM30" s="86">
        <v>0</v>
      </c>
      <c r="AN30" s="328">
        <v>0</v>
      </c>
      <c r="AO30" s="85">
        <v>0</v>
      </c>
      <c r="AP30" s="328">
        <v>0</v>
      </c>
      <c r="AQ30" s="84">
        <v>234</v>
      </c>
      <c r="AR30" s="324">
        <v>11.747105894637496</v>
      </c>
      <c r="AS30" s="86">
        <v>24</v>
      </c>
      <c r="AT30" s="328">
        <v>1.204831373808974</v>
      </c>
      <c r="AU30" s="85">
        <v>126</v>
      </c>
      <c r="AV30" s="328">
        <v>6.3253647124971133</v>
      </c>
      <c r="AW30" s="83" t="s">
        <v>55</v>
      </c>
    </row>
    <row r="31" spans="1:49" s="82" customFormat="1" ht="36.75" customHeight="1">
      <c r="A31" s="83" t="s">
        <v>56</v>
      </c>
      <c r="B31" s="488">
        <v>204309</v>
      </c>
      <c r="C31" s="85">
        <v>442</v>
      </c>
      <c r="D31" s="328">
        <v>21.633897674600728</v>
      </c>
      <c r="E31" s="231">
        <v>324</v>
      </c>
      <c r="F31" s="328">
        <v>15.858332232060262</v>
      </c>
      <c r="G31" s="231">
        <v>10</v>
      </c>
      <c r="H31" s="328">
        <v>0.48945469852037843</v>
      </c>
      <c r="I31" s="231">
        <v>108</v>
      </c>
      <c r="J31" s="324">
        <v>5.2861107440200872</v>
      </c>
      <c r="K31" s="493">
        <v>148</v>
      </c>
      <c r="L31" s="328">
        <v>7.1252160432905018</v>
      </c>
      <c r="M31" s="354">
        <v>66</v>
      </c>
      <c r="N31" s="328">
        <v>3.1774612084944129</v>
      </c>
      <c r="O31" s="354">
        <v>5</v>
      </c>
      <c r="P31" s="328">
        <v>0.24071675821927371</v>
      </c>
      <c r="Q31" s="354">
        <v>77</v>
      </c>
      <c r="R31" s="328">
        <v>3.7070380765768149</v>
      </c>
      <c r="S31" s="231">
        <v>203</v>
      </c>
      <c r="T31" s="328">
        <v>9.7731003837025128</v>
      </c>
      <c r="U31" s="87">
        <v>38</v>
      </c>
      <c r="V31" s="328">
        <v>1.8294473624664802</v>
      </c>
      <c r="W31" s="354">
        <v>1</v>
      </c>
      <c r="X31" s="328">
        <v>4.8143351643854741E-2</v>
      </c>
      <c r="Y31" s="354">
        <v>164</v>
      </c>
      <c r="Z31" s="328">
        <v>7.8955096695921778</v>
      </c>
      <c r="AA31" s="87">
        <v>2</v>
      </c>
      <c r="AB31" s="328">
        <v>9.6286703287709483E-2</v>
      </c>
      <c r="AC31" s="231">
        <v>0</v>
      </c>
      <c r="AD31" s="328">
        <v>0</v>
      </c>
      <c r="AE31" s="231">
        <v>0</v>
      </c>
      <c r="AF31" s="328">
        <v>0</v>
      </c>
      <c r="AG31" s="231">
        <v>2</v>
      </c>
      <c r="AH31" s="328">
        <v>9.6286703287709483E-2</v>
      </c>
      <c r="AI31" s="84">
        <v>353</v>
      </c>
      <c r="AJ31" s="321">
        <v>16.994603130280723</v>
      </c>
      <c r="AK31" s="493">
        <v>3</v>
      </c>
      <c r="AL31" s="328">
        <v>0.14443005493156424</v>
      </c>
      <c r="AM31" s="86">
        <v>5</v>
      </c>
      <c r="AN31" s="328">
        <v>0.24071675821927371</v>
      </c>
      <c r="AO31" s="85">
        <v>8</v>
      </c>
      <c r="AP31" s="328">
        <v>0.38514681315083793</v>
      </c>
      <c r="AQ31" s="84">
        <v>312</v>
      </c>
      <c r="AR31" s="324">
        <v>15.270986593835806</v>
      </c>
      <c r="AS31" s="86">
        <v>33</v>
      </c>
      <c r="AT31" s="328">
        <v>1.6152005051172489</v>
      </c>
      <c r="AU31" s="85">
        <v>118</v>
      </c>
      <c r="AV31" s="328">
        <v>5.7755654425404659</v>
      </c>
      <c r="AW31" s="83" t="s">
        <v>56</v>
      </c>
    </row>
    <row r="32" spans="1:49" s="82" customFormat="1" ht="36.75" customHeight="1">
      <c r="A32" s="83" t="s">
        <v>57</v>
      </c>
      <c r="B32" s="488">
        <v>321196</v>
      </c>
      <c r="C32" s="85">
        <v>797</v>
      </c>
      <c r="D32" s="328">
        <v>24.813509508213052</v>
      </c>
      <c r="E32" s="231">
        <v>625</v>
      </c>
      <c r="F32" s="328">
        <v>19.458523767419269</v>
      </c>
      <c r="G32" s="231">
        <v>30</v>
      </c>
      <c r="H32" s="328">
        <v>0.93400914083612496</v>
      </c>
      <c r="I32" s="231">
        <v>142</v>
      </c>
      <c r="J32" s="324">
        <v>4.4209765999576582</v>
      </c>
      <c r="K32" s="493">
        <v>297</v>
      </c>
      <c r="L32" s="328">
        <v>9.1122369877051277</v>
      </c>
      <c r="M32" s="354">
        <v>163</v>
      </c>
      <c r="N32" s="328">
        <v>5.0009920168213329</v>
      </c>
      <c r="O32" s="354">
        <v>2</v>
      </c>
      <c r="P32" s="328">
        <v>6.1361865237071565E-2</v>
      </c>
      <c r="Q32" s="354">
        <v>132</v>
      </c>
      <c r="R32" s="328">
        <v>4.0498831056467237</v>
      </c>
      <c r="S32" s="231">
        <v>263</v>
      </c>
      <c r="T32" s="328">
        <v>8.0690852786749101</v>
      </c>
      <c r="U32" s="87">
        <v>64</v>
      </c>
      <c r="V32" s="328">
        <v>1.9635796875862901</v>
      </c>
      <c r="W32" s="354">
        <v>10</v>
      </c>
      <c r="X32" s="328">
        <v>0.30680932618535789</v>
      </c>
      <c r="Y32" s="354">
        <v>189</v>
      </c>
      <c r="Z32" s="328">
        <v>5.7986962649032634</v>
      </c>
      <c r="AA32" s="87">
        <v>0</v>
      </c>
      <c r="AB32" s="328">
        <v>0</v>
      </c>
      <c r="AC32" s="231">
        <v>0</v>
      </c>
      <c r="AD32" s="328">
        <v>0</v>
      </c>
      <c r="AE32" s="231">
        <v>0</v>
      </c>
      <c r="AF32" s="328">
        <v>0</v>
      </c>
      <c r="AG32" s="231">
        <v>0</v>
      </c>
      <c r="AH32" s="328">
        <v>0</v>
      </c>
      <c r="AI32" s="84">
        <v>560</v>
      </c>
      <c r="AJ32" s="321">
        <v>17.18132226638004</v>
      </c>
      <c r="AK32" s="493">
        <v>1</v>
      </c>
      <c r="AL32" s="328">
        <v>3.0680932618535783E-2</v>
      </c>
      <c r="AM32" s="86">
        <v>2</v>
      </c>
      <c r="AN32" s="328">
        <v>6.1361865237071565E-2</v>
      </c>
      <c r="AO32" s="85">
        <v>3</v>
      </c>
      <c r="AP32" s="328">
        <v>9.2042797855607358E-2</v>
      </c>
      <c r="AQ32" s="84">
        <v>470</v>
      </c>
      <c r="AR32" s="324">
        <v>14.632809873099291</v>
      </c>
      <c r="AS32" s="86">
        <v>63</v>
      </c>
      <c r="AT32" s="328">
        <v>1.9614191957558624</v>
      </c>
      <c r="AU32" s="85">
        <v>79</v>
      </c>
      <c r="AV32" s="328">
        <v>2.4595574042017954</v>
      </c>
      <c r="AW32" s="83" t="s">
        <v>57</v>
      </c>
    </row>
    <row r="33" spans="1:49" s="82" customFormat="1" ht="36.75" customHeight="1">
      <c r="A33" s="83" t="s">
        <v>58</v>
      </c>
      <c r="B33" s="488">
        <v>839850</v>
      </c>
      <c r="C33" s="85">
        <v>1893</v>
      </c>
      <c r="D33" s="328">
        <v>22.539739239149846</v>
      </c>
      <c r="E33" s="231">
        <v>1533</v>
      </c>
      <c r="F33" s="328">
        <v>18.253259510626897</v>
      </c>
      <c r="G33" s="231">
        <v>59</v>
      </c>
      <c r="H33" s="328">
        <v>0.70250639995237241</v>
      </c>
      <c r="I33" s="231">
        <v>301</v>
      </c>
      <c r="J33" s="324">
        <v>3.5839733285705782</v>
      </c>
      <c r="K33" s="493">
        <v>1153</v>
      </c>
      <c r="L33" s="328">
        <v>13.433327935147201</v>
      </c>
      <c r="M33" s="354">
        <v>493</v>
      </c>
      <c r="N33" s="328">
        <v>5.7438253877082142</v>
      </c>
      <c r="O33" s="354">
        <v>6</v>
      </c>
      <c r="P33" s="328">
        <v>6.9904568613081711E-2</v>
      </c>
      <c r="Q33" s="354">
        <v>654</v>
      </c>
      <c r="R33" s="328">
        <v>7.6195979788259063</v>
      </c>
      <c r="S33" s="231">
        <v>744</v>
      </c>
      <c r="T33" s="328">
        <v>8.6681665080221322</v>
      </c>
      <c r="U33" s="87">
        <v>294</v>
      </c>
      <c r="V33" s="328">
        <v>3.4253238620410036</v>
      </c>
      <c r="W33" s="354">
        <v>14</v>
      </c>
      <c r="X33" s="328">
        <v>0.16311066009719066</v>
      </c>
      <c r="Y33" s="354">
        <v>436</v>
      </c>
      <c r="Z33" s="328">
        <v>5.0797319858839378</v>
      </c>
      <c r="AA33" s="87">
        <v>4</v>
      </c>
      <c r="AB33" s="328">
        <v>4.6603045742054469E-2</v>
      </c>
      <c r="AC33" s="231">
        <v>4</v>
      </c>
      <c r="AD33" s="328">
        <v>4.6603045742054469E-2</v>
      </c>
      <c r="AE33" s="231">
        <v>0</v>
      </c>
      <c r="AF33" s="328">
        <v>0</v>
      </c>
      <c r="AG33" s="231">
        <v>0</v>
      </c>
      <c r="AH33" s="328">
        <v>0</v>
      </c>
      <c r="AI33" s="84">
        <v>1901</v>
      </c>
      <c r="AJ33" s="321">
        <v>22.148097488911386</v>
      </c>
      <c r="AK33" s="493">
        <v>5</v>
      </c>
      <c r="AL33" s="328">
        <v>5.825380717756809E-2</v>
      </c>
      <c r="AM33" s="86">
        <v>2</v>
      </c>
      <c r="AN33" s="328">
        <v>2.3301522871027235E-2</v>
      </c>
      <c r="AO33" s="85">
        <v>7</v>
      </c>
      <c r="AP33" s="328">
        <v>8.1555330048595331E-2</v>
      </c>
      <c r="AQ33" s="84">
        <v>1154</v>
      </c>
      <c r="AR33" s="324">
        <v>13.740548907543015</v>
      </c>
      <c r="AS33" s="86">
        <v>187</v>
      </c>
      <c r="AT33" s="328">
        <v>2.226588081204977</v>
      </c>
      <c r="AU33" s="85">
        <v>471</v>
      </c>
      <c r="AV33" s="328">
        <v>5.6081443114841933</v>
      </c>
      <c r="AW33" s="83" t="s">
        <v>58</v>
      </c>
    </row>
    <row r="34" spans="1:49" s="82" customFormat="1" ht="36.75" customHeight="1">
      <c r="A34" s="83" t="s">
        <v>59</v>
      </c>
      <c r="B34" s="488">
        <v>178439</v>
      </c>
      <c r="C34" s="85">
        <v>183</v>
      </c>
      <c r="D34" s="328">
        <v>10.255605557081132</v>
      </c>
      <c r="E34" s="231">
        <v>150</v>
      </c>
      <c r="F34" s="328">
        <v>8.4062340631812553</v>
      </c>
      <c r="G34" s="231">
        <v>7</v>
      </c>
      <c r="H34" s="328">
        <v>0.39229092294845858</v>
      </c>
      <c r="I34" s="231">
        <v>26</v>
      </c>
      <c r="J34" s="324">
        <v>1.4570805709514174</v>
      </c>
      <c r="K34" s="493">
        <v>285</v>
      </c>
      <c r="L34" s="328">
        <v>15.684591127474448</v>
      </c>
      <c r="M34" s="354">
        <v>168</v>
      </c>
      <c r="N34" s="328">
        <v>9.2456537172480964</v>
      </c>
      <c r="O34" s="354">
        <v>6</v>
      </c>
      <c r="P34" s="328">
        <v>0.33020191847314623</v>
      </c>
      <c r="Q34" s="354">
        <v>111</v>
      </c>
      <c r="R34" s="328">
        <v>6.1087354917532064</v>
      </c>
      <c r="S34" s="231">
        <v>78</v>
      </c>
      <c r="T34" s="328">
        <v>4.2926249401509011</v>
      </c>
      <c r="U34" s="87">
        <v>22</v>
      </c>
      <c r="V34" s="328">
        <v>1.2107403677348696</v>
      </c>
      <c r="W34" s="354">
        <v>0</v>
      </c>
      <c r="X34" s="328">
        <v>0</v>
      </c>
      <c r="Y34" s="354">
        <v>56</v>
      </c>
      <c r="Z34" s="328">
        <v>3.081884572416032</v>
      </c>
      <c r="AA34" s="87">
        <v>4</v>
      </c>
      <c r="AB34" s="328">
        <v>0.22013461231543086</v>
      </c>
      <c r="AC34" s="231">
        <v>0</v>
      </c>
      <c r="AD34" s="328">
        <v>0</v>
      </c>
      <c r="AE34" s="231">
        <v>0</v>
      </c>
      <c r="AF34" s="328">
        <v>0</v>
      </c>
      <c r="AG34" s="231">
        <v>4</v>
      </c>
      <c r="AH34" s="328">
        <v>0.22013461231543086</v>
      </c>
      <c r="AI34" s="84">
        <v>367</v>
      </c>
      <c r="AJ34" s="321">
        <v>20.197350679940783</v>
      </c>
      <c r="AK34" s="493">
        <v>0</v>
      </c>
      <c r="AL34" s="328">
        <v>0</v>
      </c>
      <c r="AM34" s="86">
        <v>0</v>
      </c>
      <c r="AN34" s="328">
        <v>0</v>
      </c>
      <c r="AO34" s="85">
        <v>0</v>
      </c>
      <c r="AP34" s="328">
        <v>0</v>
      </c>
      <c r="AQ34" s="84">
        <v>218</v>
      </c>
      <c r="AR34" s="324">
        <v>12.217060171823425</v>
      </c>
      <c r="AS34" s="86">
        <v>27</v>
      </c>
      <c r="AT34" s="328">
        <v>1.513122131372626</v>
      </c>
      <c r="AU34" s="85">
        <v>57</v>
      </c>
      <c r="AV34" s="328">
        <v>3.1943689440088772</v>
      </c>
      <c r="AW34" s="83" t="s">
        <v>59</v>
      </c>
    </row>
    <row r="35" spans="1:49" s="82" customFormat="1" ht="36.75" customHeight="1">
      <c r="A35" s="83" t="s">
        <v>60</v>
      </c>
      <c r="B35" s="488">
        <v>154364</v>
      </c>
      <c r="C35" s="85">
        <v>1330</v>
      </c>
      <c r="D35" s="328">
        <v>86.159985488844555</v>
      </c>
      <c r="E35" s="231">
        <v>1198</v>
      </c>
      <c r="F35" s="328">
        <v>77.608768883936662</v>
      </c>
      <c r="G35" s="231">
        <v>27</v>
      </c>
      <c r="H35" s="328">
        <v>1.749112487367521</v>
      </c>
      <c r="I35" s="231">
        <v>105</v>
      </c>
      <c r="J35" s="324">
        <v>6.8021041175403596</v>
      </c>
      <c r="K35" s="493">
        <v>148</v>
      </c>
      <c r="L35" s="328">
        <v>9.3403484118252162</v>
      </c>
      <c r="M35" s="354">
        <v>93</v>
      </c>
      <c r="N35" s="328">
        <v>5.8692729885117911</v>
      </c>
      <c r="O35" s="354">
        <v>0</v>
      </c>
      <c r="P35" s="328">
        <v>0</v>
      </c>
      <c r="Q35" s="354">
        <v>55</v>
      </c>
      <c r="R35" s="328">
        <v>3.4710754233134251</v>
      </c>
      <c r="S35" s="231">
        <v>47</v>
      </c>
      <c r="T35" s="328">
        <v>2.9661917253769272</v>
      </c>
      <c r="U35" s="87">
        <v>8</v>
      </c>
      <c r="V35" s="328">
        <v>0.50488369793649823</v>
      </c>
      <c r="W35" s="354">
        <v>0</v>
      </c>
      <c r="X35" s="328">
        <v>0</v>
      </c>
      <c r="Y35" s="354">
        <v>39</v>
      </c>
      <c r="Z35" s="328">
        <v>2.4613080274404289</v>
      </c>
      <c r="AA35" s="87">
        <v>0</v>
      </c>
      <c r="AB35" s="328">
        <v>0</v>
      </c>
      <c r="AC35" s="231">
        <v>0</v>
      </c>
      <c r="AD35" s="328">
        <v>0</v>
      </c>
      <c r="AE35" s="231">
        <v>0</v>
      </c>
      <c r="AF35" s="328">
        <v>0</v>
      </c>
      <c r="AG35" s="231">
        <v>0</v>
      </c>
      <c r="AH35" s="328">
        <v>0</v>
      </c>
      <c r="AI35" s="84">
        <v>195</v>
      </c>
      <c r="AJ35" s="321">
        <v>12.306540137202145</v>
      </c>
      <c r="AK35" s="493">
        <v>1</v>
      </c>
      <c r="AL35" s="328">
        <v>6.3110462242062279E-2</v>
      </c>
      <c r="AM35" s="86">
        <v>0</v>
      </c>
      <c r="AN35" s="328">
        <v>0</v>
      </c>
      <c r="AO35" s="85">
        <v>1</v>
      </c>
      <c r="AP35" s="328">
        <v>6.3110462242062279E-2</v>
      </c>
      <c r="AQ35" s="84">
        <v>246</v>
      </c>
      <c r="AR35" s="324">
        <v>15.936358218237414</v>
      </c>
      <c r="AS35" s="86">
        <v>27</v>
      </c>
      <c r="AT35" s="328">
        <v>1.749112487367521</v>
      </c>
      <c r="AU35" s="85">
        <v>180</v>
      </c>
      <c r="AV35" s="328">
        <v>11.660749915783473</v>
      </c>
      <c r="AW35" s="83" t="s">
        <v>60</v>
      </c>
    </row>
    <row r="36" spans="1:49" s="82" customFormat="1" ht="36.75" customHeight="1">
      <c r="A36" s="83" t="s">
        <v>61</v>
      </c>
      <c r="B36" s="488">
        <v>228586</v>
      </c>
      <c r="C36" s="85">
        <v>608</v>
      </c>
      <c r="D36" s="328">
        <v>26.59830435809717</v>
      </c>
      <c r="E36" s="231">
        <v>485</v>
      </c>
      <c r="F36" s="328">
        <v>21.217397390916329</v>
      </c>
      <c r="G36" s="231">
        <v>28</v>
      </c>
      <c r="H36" s="328">
        <v>1.2249219112281593</v>
      </c>
      <c r="I36" s="231">
        <v>95</v>
      </c>
      <c r="J36" s="324">
        <v>4.1559850559526827</v>
      </c>
      <c r="K36" s="493">
        <v>341</v>
      </c>
      <c r="L36" s="328">
        <v>14.824797843665767</v>
      </c>
      <c r="M36" s="354">
        <v>201</v>
      </c>
      <c r="N36" s="328">
        <v>8.7383705764716115</v>
      </c>
      <c r="O36" s="354">
        <v>7</v>
      </c>
      <c r="P36" s="328">
        <v>0.30432136335970783</v>
      </c>
      <c r="Q36" s="354">
        <v>133</v>
      </c>
      <c r="R36" s="328">
        <v>5.7821059038344496</v>
      </c>
      <c r="S36" s="231">
        <v>244</v>
      </c>
      <c r="T36" s="328">
        <v>10.607773237109816</v>
      </c>
      <c r="U36" s="87">
        <v>74</v>
      </c>
      <c r="V36" s="328">
        <v>3.2171115555169116</v>
      </c>
      <c r="W36" s="354">
        <v>11</v>
      </c>
      <c r="X36" s="328">
        <v>0.47821928527954094</v>
      </c>
      <c r="Y36" s="354">
        <v>159</v>
      </c>
      <c r="Z36" s="328">
        <v>6.9124423963133639</v>
      </c>
      <c r="AA36" s="87">
        <v>0</v>
      </c>
      <c r="AB36" s="328">
        <v>0</v>
      </c>
      <c r="AC36" s="231">
        <v>0</v>
      </c>
      <c r="AD36" s="328">
        <v>0</v>
      </c>
      <c r="AE36" s="231">
        <v>0</v>
      </c>
      <c r="AF36" s="328">
        <v>0</v>
      </c>
      <c r="AG36" s="231">
        <v>0</v>
      </c>
      <c r="AH36" s="328">
        <v>0</v>
      </c>
      <c r="AI36" s="84">
        <v>585</v>
      </c>
      <c r="AJ36" s="321">
        <v>25.432571080775585</v>
      </c>
      <c r="AK36" s="493">
        <v>5</v>
      </c>
      <c r="AL36" s="328">
        <v>0.21737240239979133</v>
      </c>
      <c r="AM36" s="86">
        <v>1</v>
      </c>
      <c r="AN36" s="328">
        <v>4.3474480479958263E-2</v>
      </c>
      <c r="AO36" s="85">
        <v>6</v>
      </c>
      <c r="AP36" s="328">
        <v>0.26084688287974955</v>
      </c>
      <c r="AQ36" s="84">
        <v>714</v>
      </c>
      <c r="AR36" s="324">
        <v>31.23550873631806</v>
      </c>
      <c r="AS36" s="86">
        <v>69</v>
      </c>
      <c r="AT36" s="328">
        <v>3.0185575669551068</v>
      </c>
      <c r="AU36" s="85">
        <v>202</v>
      </c>
      <c r="AV36" s="328">
        <v>8.8369366452888638</v>
      </c>
      <c r="AW36" s="83" t="s">
        <v>61</v>
      </c>
    </row>
    <row r="37" spans="1:49" s="82" customFormat="1" ht="36.75" customHeight="1">
      <c r="A37" s="83" t="s">
        <v>62</v>
      </c>
      <c r="B37" s="488">
        <v>1133601</v>
      </c>
      <c r="C37" s="85">
        <v>2499</v>
      </c>
      <c r="D37" s="328">
        <v>22.044793538467236</v>
      </c>
      <c r="E37" s="231">
        <v>1849</v>
      </c>
      <c r="F37" s="328">
        <v>16.310853642507372</v>
      </c>
      <c r="G37" s="231">
        <v>62</v>
      </c>
      <c r="H37" s="328">
        <v>0.54692965161463336</v>
      </c>
      <c r="I37" s="231">
        <v>588</v>
      </c>
      <c r="J37" s="324">
        <v>5.1870102443452328</v>
      </c>
      <c r="K37" s="493">
        <v>2357</v>
      </c>
      <c r="L37" s="328">
        <v>20.42021575368674</v>
      </c>
      <c r="M37" s="354">
        <v>1294</v>
      </c>
      <c r="N37" s="328">
        <v>11.210759094302352</v>
      </c>
      <c r="O37" s="354">
        <v>22</v>
      </c>
      <c r="P37" s="328">
        <v>0.19060023189694877</v>
      </c>
      <c r="Q37" s="354">
        <v>1041</v>
      </c>
      <c r="R37" s="328">
        <v>9.0188564274874405</v>
      </c>
      <c r="S37" s="231">
        <v>812</v>
      </c>
      <c r="T37" s="328">
        <v>7.0348812863782921</v>
      </c>
      <c r="U37" s="87">
        <v>290</v>
      </c>
      <c r="V37" s="328">
        <v>2.5124576022779612</v>
      </c>
      <c r="W37" s="354">
        <v>7</v>
      </c>
      <c r="X37" s="328">
        <v>6.0645528330847333E-2</v>
      </c>
      <c r="Y37" s="354">
        <v>515</v>
      </c>
      <c r="Z37" s="328">
        <v>4.4617781557694824</v>
      </c>
      <c r="AA37" s="87">
        <v>1</v>
      </c>
      <c r="AB37" s="328">
        <v>8.6636469044067636E-3</v>
      </c>
      <c r="AC37" s="231">
        <v>1</v>
      </c>
      <c r="AD37" s="328">
        <v>8.6636469044067636E-3</v>
      </c>
      <c r="AE37" s="231">
        <v>0</v>
      </c>
      <c r="AF37" s="328">
        <v>0</v>
      </c>
      <c r="AG37" s="231">
        <v>0</v>
      </c>
      <c r="AH37" s="328">
        <v>0</v>
      </c>
      <c r="AI37" s="84">
        <v>3170</v>
      </c>
      <c r="AJ37" s="321">
        <v>27.46376068696944</v>
      </c>
      <c r="AK37" s="493">
        <v>10</v>
      </c>
      <c r="AL37" s="328">
        <v>8.6636469044067632E-2</v>
      </c>
      <c r="AM37" s="86">
        <v>5</v>
      </c>
      <c r="AN37" s="328">
        <v>4.3318234522033816E-2</v>
      </c>
      <c r="AO37" s="85">
        <v>15</v>
      </c>
      <c r="AP37" s="328">
        <v>0.12995470356610145</v>
      </c>
      <c r="AQ37" s="84">
        <v>3458</v>
      </c>
      <c r="AR37" s="324">
        <v>30.504560246506486</v>
      </c>
      <c r="AS37" s="86">
        <v>334</v>
      </c>
      <c r="AT37" s="328">
        <v>2.9463629619239926</v>
      </c>
      <c r="AU37" s="85">
        <v>871</v>
      </c>
      <c r="AV37" s="328">
        <v>7.68347946058622</v>
      </c>
      <c r="AW37" s="83" t="s">
        <v>62</v>
      </c>
    </row>
    <row r="38" spans="1:49" s="82" customFormat="1" ht="36.75" customHeight="1">
      <c r="A38" s="83" t="s">
        <v>63</v>
      </c>
      <c r="B38" s="488">
        <v>629757</v>
      </c>
      <c r="C38" s="85">
        <v>1430</v>
      </c>
      <c r="D38" s="328">
        <v>22.70717117872449</v>
      </c>
      <c r="E38" s="231">
        <v>1057</v>
      </c>
      <c r="F38" s="328">
        <v>16.784251703434816</v>
      </c>
      <c r="G38" s="231">
        <v>55</v>
      </c>
      <c r="H38" s="328">
        <v>0.87335273764324972</v>
      </c>
      <c r="I38" s="231">
        <v>318</v>
      </c>
      <c r="J38" s="324">
        <v>5.0495667376464262</v>
      </c>
      <c r="K38" s="493">
        <v>903</v>
      </c>
      <c r="L38" s="328">
        <v>14.093006560089064</v>
      </c>
      <c r="M38" s="354">
        <v>538</v>
      </c>
      <c r="N38" s="328">
        <v>8.3964978176388883</v>
      </c>
      <c r="O38" s="354">
        <v>19</v>
      </c>
      <c r="P38" s="328">
        <v>0.29653059207274879</v>
      </c>
      <c r="Q38" s="354">
        <v>346</v>
      </c>
      <c r="R38" s="328">
        <v>5.3999781503774251</v>
      </c>
      <c r="S38" s="231">
        <v>489</v>
      </c>
      <c r="T38" s="328">
        <v>7.6317610275565357</v>
      </c>
      <c r="U38" s="87">
        <v>169</v>
      </c>
      <c r="V38" s="328">
        <v>2.6375615821207661</v>
      </c>
      <c r="W38" s="354">
        <v>7</v>
      </c>
      <c r="X38" s="328">
        <v>0.10924811286890747</v>
      </c>
      <c r="Y38" s="354">
        <v>313</v>
      </c>
      <c r="Z38" s="328">
        <v>4.8849513325668621</v>
      </c>
      <c r="AA38" s="87">
        <v>0</v>
      </c>
      <c r="AB38" s="328">
        <v>0</v>
      </c>
      <c r="AC38" s="231">
        <v>0</v>
      </c>
      <c r="AD38" s="328">
        <v>0</v>
      </c>
      <c r="AE38" s="231">
        <v>0</v>
      </c>
      <c r="AF38" s="328">
        <v>0</v>
      </c>
      <c r="AG38" s="231">
        <v>0</v>
      </c>
      <c r="AH38" s="328">
        <v>0</v>
      </c>
      <c r="AI38" s="84">
        <v>1392</v>
      </c>
      <c r="AJ38" s="321">
        <v>21.724767587645598</v>
      </c>
      <c r="AK38" s="493">
        <v>1</v>
      </c>
      <c r="AL38" s="328">
        <v>1.560687326698678E-2</v>
      </c>
      <c r="AM38" s="86">
        <v>0</v>
      </c>
      <c r="AN38" s="328">
        <v>0</v>
      </c>
      <c r="AO38" s="85">
        <v>1</v>
      </c>
      <c r="AP38" s="328">
        <v>1.560687326698678E-2</v>
      </c>
      <c r="AQ38" s="84">
        <v>1244</v>
      </c>
      <c r="AR38" s="324">
        <v>19.753651011421866</v>
      </c>
      <c r="AS38" s="86">
        <v>204</v>
      </c>
      <c r="AT38" s="328">
        <v>3.2393446996222357</v>
      </c>
      <c r="AU38" s="85">
        <v>363</v>
      </c>
      <c r="AV38" s="328">
        <v>5.7641280684454488</v>
      </c>
      <c r="AW38" s="83" t="s">
        <v>63</v>
      </c>
    </row>
    <row r="39" spans="1:49" s="82" customFormat="1" ht="36.75" customHeight="1">
      <c r="A39" s="83" t="s">
        <v>64</v>
      </c>
      <c r="B39" s="488">
        <v>116800</v>
      </c>
      <c r="C39" s="85">
        <v>469</v>
      </c>
      <c r="D39" s="328">
        <v>40.154109589041092</v>
      </c>
      <c r="E39" s="231">
        <v>358</v>
      </c>
      <c r="F39" s="328">
        <v>30.650684931506849</v>
      </c>
      <c r="G39" s="231">
        <v>3</v>
      </c>
      <c r="H39" s="328">
        <v>0.25684931506849318</v>
      </c>
      <c r="I39" s="231">
        <v>108</v>
      </c>
      <c r="J39" s="324">
        <v>9.2465753424657535</v>
      </c>
      <c r="K39" s="493">
        <v>99</v>
      </c>
      <c r="L39" s="328">
        <v>8.2482587009409123</v>
      </c>
      <c r="M39" s="354">
        <v>55</v>
      </c>
      <c r="N39" s="328">
        <v>4.5823659449671741</v>
      </c>
      <c r="O39" s="354">
        <v>0</v>
      </c>
      <c r="P39" s="328">
        <v>0</v>
      </c>
      <c r="Q39" s="354">
        <v>44</v>
      </c>
      <c r="R39" s="328">
        <v>3.6658927559737391</v>
      </c>
      <c r="S39" s="231">
        <v>45</v>
      </c>
      <c r="T39" s="328">
        <v>3.7492085004276876</v>
      </c>
      <c r="U39" s="87">
        <v>21</v>
      </c>
      <c r="V39" s="328">
        <v>1.7496306335329208</v>
      </c>
      <c r="W39" s="354">
        <v>0</v>
      </c>
      <c r="X39" s="328">
        <v>0</v>
      </c>
      <c r="Y39" s="354">
        <v>24</v>
      </c>
      <c r="Z39" s="328">
        <v>1.9995778668947668</v>
      </c>
      <c r="AA39" s="87">
        <v>0</v>
      </c>
      <c r="AB39" s="328">
        <v>0</v>
      </c>
      <c r="AC39" s="231">
        <v>0</v>
      </c>
      <c r="AD39" s="328">
        <v>0</v>
      </c>
      <c r="AE39" s="231">
        <v>0</v>
      </c>
      <c r="AF39" s="328">
        <v>0</v>
      </c>
      <c r="AG39" s="231">
        <v>0</v>
      </c>
      <c r="AH39" s="328">
        <v>0</v>
      </c>
      <c r="AI39" s="84">
        <v>144</v>
      </c>
      <c r="AJ39" s="321">
        <v>11.9974672013686</v>
      </c>
      <c r="AK39" s="493">
        <v>0</v>
      </c>
      <c r="AL39" s="328">
        <v>0</v>
      </c>
      <c r="AM39" s="86">
        <v>1</v>
      </c>
      <c r="AN39" s="328">
        <v>8.3315744453948612E-2</v>
      </c>
      <c r="AO39" s="85">
        <v>1</v>
      </c>
      <c r="AP39" s="328">
        <v>8.3315744453948612E-2</v>
      </c>
      <c r="AQ39" s="84">
        <v>293</v>
      </c>
      <c r="AR39" s="324">
        <v>25.085616438356166</v>
      </c>
      <c r="AS39" s="86">
        <v>36</v>
      </c>
      <c r="AT39" s="328">
        <v>3.0821917808219177</v>
      </c>
      <c r="AU39" s="85">
        <v>104</v>
      </c>
      <c r="AV39" s="328">
        <v>8.9041095890410951</v>
      </c>
      <c r="AW39" s="83" t="s">
        <v>64</v>
      </c>
    </row>
    <row r="40" spans="1:49" s="82" customFormat="1" ht="36.75" customHeight="1">
      <c r="A40" s="83" t="s">
        <v>65</v>
      </c>
      <c r="B40" s="488">
        <v>89985</v>
      </c>
      <c r="C40" s="85">
        <v>219</v>
      </c>
      <c r="D40" s="328">
        <v>24.337389564927488</v>
      </c>
      <c r="E40" s="231">
        <v>171</v>
      </c>
      <c r="F40" s="328">
        <v>19.003167194532423</v>
      </c>
      <c r="G40" s="231">
        <v>2</v>
      </c>
      <c r="H40" s="328">
        <v>0.22225926543312774</v>
      </c>
      <c r="I40" s="231">
        <v>46</v>
      </c>
      <c r="J40" s="324">
        <v>5.111963104961939</v>
      </c>
      <c r="K40" s="493">
        <v>69</v>
      </c>
      <c r="L40" s="328">
        <v>7.5124118108178726</v>
      </c>
      <c r="M40" s="354">
        <v>46</v>
      </c>
      <c r="N40" s="328">
        <v>5.0082745405452487</v>
      </c>
      <c r="O40" s="354">
        <v>1</v>
      </c>
      <c r="P40" s="328">
        <v>0.1088755334901141</v>
      </c>
      <c r="Q40" s="354">
        <v>22</v>
      </c>
      <c r="R40" s="328">
        <v>2.3952617367825102</v>
      </c>
      <c r="S40" s="231">
        <v>59</v>
      </c>
      <c r="T40" s="328">
        <v>6.4236564759167321</v>
      </c>
      <c r="U40" s="87">
        <v>22</v>
      </c>
      <c r="V40" s="328">
        <v>2.3952617367825102</v>
      </c>
      <c r="W40" s="354">
        <v>2</v>
      </c>
      <c r="X40" s="328">
        <v>0.2177510669802282</v>
      </c>
      <c r="Y40" s="354">
        <v>35</v>
      </c>
      <c r="Z40" s="328">
        <v>3.8106436721539931</v>
      </c>
      <c r="AA40" s="87">
        <v>0</v>
      </c>
      <c r="AB40" s="328">
        <v>0</v>
      </c>
      <c r="AC40" s="231">
        <v>0</v>
      </c>
      <c r="AD40" s="328">
        <v>0</v>
      </c>
      <c r="AE40" s="231">
        <v>0</v>
      </c>
      <c r="AF40" s="328">
        <v>0</v>
      </c>
      <c r="AG40" s="231">
        <v>0</v>
      </c>
      <c r="AH40" s="328">
        <v>0</v>
      </c>
      <c r="AI40" s="84">
        <v>128</v>
      </c>
      <c r="AJ40" s="321">
        <v>13.936068286734605</v>
      </c>
      <c r="AK40" s="493">
        <v>0</v>
      </c>
      <c r="AL40" s="328">
        <v>0</v>
      </c>
      <c r="AM40" s="86">
        <v>1</v>
      </c>
      <c r="AN40" s="328">
        <v>0.1088755334901141</v>
      </c>
      <c r="AO40" s="85">
        <v>1</v>
      </c>
      <c r="AP40" s="328">
        <v>0.1088755334901141</v>
      </c>
      <c r="AQ40" s="84">
        <v>149</v>
      </c>
      <c r="AR40" s="324">
        <v>16.558315274768017</v>
      </c>
      <c r="AS40" s="86">
        <v>17</v>
      </c>
      <c r="AT40" s="328">
        <v>1.889203756181586</v>
      </c>
      <c r="AU40" s="85">
        <v>44</v>
      </c>
      <c r="AV40" s="328">
        <v>4.8897038395288099</v>
      </c>
      <c r="AW40" s="83" t="s">
        <v>65</v>
      </c>
    </row>
    <row r="41" spans="1:49" s="82" customFormat="1" ht="36.75" customHeight="1">
      <c r="A41" s="83" t="s">
        <v>66</v>
      </c>
      <c r="B41" s="488">
        <v>55058</v>
      </c>
      <c r="C41" s="85">
        <v>94</v>
      </c>
      <c r="D41" s="328">
        <v>17.0729049366123</v>
      </c>
      <c r="E41" s="231">
        <v>67</v>
      </c>
      <c r="F41" s="328">
        <v>12.16898543354281</v>
      </c>
      <c r="G41" s="231">
        <v>3</v>
      </c>
      <c r="H41" s="328">
        <v>0.54487994478549895</v>
      </c>
      <c r="I41" s="231">
        <v>24</v>
      </c>
      <c r="J41" s="324">
        <v>4.3590395582839916</v>
      </c>
      <c r="K41" s="493">
        <v>53</v>
      </c>
      <c r="L41" s="328">
        <v>9.3131139187123306</v>
      </c>
      <c r="M41" s="354">
        <v>39</v>
      </c>
      <c r="N41" s="328">
        <v>6.8530460911279416</v>
      </c>
      <c r="O41" s="354">
        <v>4</v>
      </c>
      <c r="P41" s="328">
        <v>0.70287652216696828</v>
      </c>
      <c r="Q41" s="354">
        <v>10</v>
      </c>
      <c r="R41" s="328">
        <v>1.7571913054174209</v>
      </c>
      <c r="S41" s="231">
        <v>21</v>
      </c>
      <c r="T41" s="328">
        <v>3.6901017413765835</v>
      </c>
      <c r="U41" s="87">
        <v>5</v>
      </c>
      <c r="V41" s="328">
        <v>0.87859565270871043</v>
      </c>
      <c r="W41" s="354">
        <v>0</v>
      </c>
      <c r="X41" s="328">
        <v>0</v>
      </c>
      <c r="Y41" s="354">
        <v>16</v>
      </c>
      <c r="Z41" s="328">
        <v>2.8115060886678731</v>
      </c>
      <c r="AA41" s="87">
        <v>0</v>
      </c>
      <c r="AB41" s="328">
        <v>0</v>
      </c>
      <c r="AC41" s="231">
        <v>0</v>
      </c>
      <c r="AD41" s="328">
        <v>0</v>
      </c>
      <c r="AE41" s="231">
        <v>0</v>
      </c>
      <c r="AF41" s="328">
        <v>0</v>
      </c>
      <c r="AG41" s="231">
        <v>0</v>
      </c>
      <c r="AH41" s="328">
        <v>0</v>
      </c>
      <c r="AI41" s="84">
        <v>74</v>
      </c>
      <c r="AJ41" s="321">
        <v>13.003215660088914</v>
      </c>
      <c r="AK41" s="493">
        <v>1</v>
      </c>
      <c r="AL41" s="328">
        <v>0.17571913054174207</v>
      </c>
      <c r="AM41" s="86">
        <v>0</v>
      </c>
      <c r="AN41" s="328">
        <v>0</v>
      </c>
      <c r="AO41" s="85">
        <v>1</v>
      </c>
      <c r="AP41" s="328">
        <v>0.17571913054174207</v>
      </c>
      <c r="AQ41" s="84">
        <v>118</v>
      </c>
      <c r="AR41" s="324">
        <v>21.431944494896292</v>
      </c>
      <c r="AS41" s="86">
        <v>8</v>
      </c>
      <c r="AT41" s="328">
        <v>1.4530131860946638</v>
      </c>
      <c r="AU41" s="85">
        <v>1161</v>
      </c>
      <c r="AV41" s="328">
        <v>210.86853863198812</v>
      </c>
      <c r="AW41" s="83" t="s">
        <v>66</v>
      </c>
    </row>
    <row r="42" spans="1:49" s="82" customFormat="1" ht="36.75" customHeight="1">
      <c r="A42" s="83" t="s">
        <v>67</v>
      </c>
      <c r="B42" s="488">
        <v>52736</v>
      </c>
      <c r="C42" s="85">
        <v>163</v>
      </c>
      <c r="D42" s="328">
        <v>30.908677184466018</v>
      </c>
      <c r="E42" s="231">
        <v>132</v>
      </c>
      <c r="F42" s="328">
        <v>25.030339805825246</v>
      </c>
      <c r="G42" s="231">
        <v>6</v>
      </c>
      <c r="H42" s="328">
        <v>1.137742718446602</v>
      </c>
      <c r="I42" s="231">
        <v>25</v>
      </c>
      <c r="J42" s="324">
        <v>4.7405946601941746</v>
      </c>
      <c r="K42" s="493">
        <v>52</v>
      </c>
      <c r="L42" s="328">
        <v>9.6651879755148578</v>
      </c>
      <c r="M42" s="354">
        <v>31</v>
      </c>
      <c r="N42" s="328">
        <v>5.7619389854030878</v>
      </c>
      <c r="O42" s="354">
        <v>1</v>
      </c>
      <c r="P42" s="328">
        <v>0.18586899952913188</v>
      </c>
      <c r="Q42" s="354">
        <v>20</v>
      </c>
      <c r="R42" s="328">
        <v>3.7173799905826375</v>
      </c>
      <c r="S42" s="231">
        <v>99</v>
      </c>
      <c r="T42" s="328">
        <v>18.401030953384055</v>
      </c>
      <c r="U42" s="87">
        <v>22</v>
      </c>
      <c r="V42" s="328">
        <v>4.0891179896409016</v>
      </c>
      <c r="W42" s="354">
        <v>1</v>
      </c>
      <c r="X42" s="328">
        <v>0.18586899952913188</v>
      </c>
      <c r="Y42" s="354">
        <v>76</v>
      </c>
      <c r="Z42" s="328">
        <v>14.126043964214022</v>
      </c>
      <c r="AA42" s="87">
        <v>0</v>
      </c>
      <c r="AB42" s="328">
        <v>0</v>
      </c>
      <c r="AC42" s="231">
        <v>0</v>
      </c>
      <c r="AD42" s="328">
        <v>0</v>
      </c>
      <c r="AE42" s="231">
        <v>0</v>
      </c>
      <c r="AF42" s="328">
        <v>0</v>
      </c>
      <c r="AG42" s="231">
        <v>0</v>
      </c>
      <c r="AH42" s="328">
        <v>0</v>
      </c>
      <c r="AI42" s="84">
        <v>151</v>
      </c>
      <c r="AJ42" s="321">
        <v>28.066218928898913</v>
      </c>
      <c r="AK42" s="493">
        <v>1</v>
      </c>
      <c r="AL42" s="328">
        <v>0.18586899952913188</v>
      </c>
      <c r="AM42" s="86">
        <v>0</v>
      </c>
      <c r="AN42" s="328">
        <v>0</v>
      </c>
      <c r="AO42" s="85">
        <v>1</v>
      </c>
      <c r="AP42" s="328">
        <v>0.18586899952913188</v>
      </c>
      <c r="AQ42" s="84">
        <v>89</v>
      </c>
      <c r="AR42" s="324">
        <v>16.876516990291261</v>
      </c>
      <c r="AS42" s="86">
        <v>13</v>
      </c>
      <c r="AT42" s="328">
        <v>2.465109223300971</v>
      </c>
      <c r="AU42" s="85">
        <v>53</v>
      </c>
      <c r="AV42" s="328">
        <v>10.050060679611651</v>
      </c>
      <c r="AW42" s="83" t="s">
        <v>67</v>
      </c>
    </row>
    <row r="43" spans="1:49" s="82" customFormat="1" ht="36.75" customHeight="1">
      <c r="A43" s="83" t="s">
        <v>68</v>
      </c>
      <c r="B43" s="488">
        <v>222835</v>
      </c>
      <c r="C43" s="85">
        <v>409</v>
      </c>
      <c r="D43" s="328">
        <v>18.354387775708485</v>
      </c>
      <c r="E43" s="231">
        <v>314</v>
      </c>
      <c r="F43" s="328">
        <v>14.091143671326318</v>
      </c>
      <c r="G43" s="231">
        <v>8</v>
      </c>
      <c r="H43" s="328">
        <v>0.35901002984270869</v>
      </c>
      <c r="I43" s="231">
        <v>87</v>
      </c>
      <c r="J43" s="324">
        <v>3.9042340745394575</v>
      </c>
      <c r="K43" s="493">
        <v>290</v>
      </c>
      <c r="L43" s="328">
        <v>12.822364561932023</v>
      </c>
      <c r="M43" s="354">
        <v>170</v>
      </c>
      <c r="N43" s="328">
        <v>7.5165585363049789</v>
      </c>
      <c r="O43" s="354">
        <v>2</v>
      </c>
      <c r="P43" s="328">
        <v>8.8430100427117408E-2</v>
      </c>
      <c r="Q43" s="354">
        <v>118</v>
      </c>
      <c r="R43" s="328">
        <v>5.217375925199927</v>
      </c>
      <c r="S43" s="231">
        <v>211</v>
      </c>
      <c r="T43" s="328">
        <v>9.3293755950608865</v>
      </c>
      <c r="U43" s="87">
        <v>34</v>
      </c>
      <c r="V43" s="328">
        <v>1.5033117072609958</v>
      </c>
      <c r="W43" s="354">
        <v>0</v>
      </c>
      <c r="X43" s="328">
        <v>0</v>
      </c>
      <c r="Y43" s="354">
        <v>177</v>
      </c>
      <c r="Z43" s="328">
        <v>7.82606388779989</v>
      </c>
      <c r="AA43" s="87">
        <v>0</v>
      </c>
      <c r="AB43" s="328">
        <v>0</v>
      </c>
      <c r="AC43" s="231">
        <v>0</v>
      </c>
      <c r="AD43" s="328">
        <v>0</v>
      </c>
      <c r="AE43" s="231">
        <v>0</v>
      </c>
      <c r="AF43" s="328">
        <v>0</v>
      </c>
      <c r="AG43" s="231">
        <v>0</v>
      </c>
      <c r="AH43" s="328">
        <v>0</v>
      </c>
      <c r="AI43" s="84">
        <v>501</v>
      </c>
      <c r="AJ43" s="321">
        <v>22.151740156992911</v>
      </c>
      <c r="AK43" s="493">
        <v>2</v>
      </c>
      <c r="AL43" s="328">
        <v>8.8430100427117408E-2</v>
      </c>
      <c r="AM43" s="86">
        <v>1</v>
      </c>
      <c r="AN43" s="328">
        <v>4.4215050213558704E-2</v>
      </c>
      <c r="AO43" s="85">
        <v>3</v>
      </c>
      <c r="AP43" s="328">
        <v>0.13264515064067611</v>
      </c>
      <c r="AQ43" s="84">
        <v>313</v>
      </c>
      <c r="AR43" s="324">
        <v>14.046267417595979</v>
      </c>
      <c r="AS43" s="86">
        <v>38</v>
      </c>
      <c r="AT43" s="328">
        <v>1.7052976417528665</v>
      </c>
      <c r="AU43" s="85">
        <v>127</v>
      </c>
      <c r="AV43" s="328">
        <v>5.6992842237530015</v>
      </c>
      <c r="AW43" s="83" t="s">
        <v>68</v>
      </c>
    </row>
    <row r="44" spans="1:49" s="82" customFormat="1" ht="36.75" customHeight="1">
      <c r="A44" s="83" t="s">
        <v>69</v>
      </c>
      <c r="B44" s="488">
        <v>296235</v>
      </c>
      <c r="C44" s="85">
        <v>511</v>
      </c>
      <c r="D44" s="328">
        <v>17.249818556213818</v>
      </c>
      <c r="E44" s="231">
        <v>413</v>
      </c>
      <c r="F44" s="328">
        <v>13.941634175570071</v>
      </c>
      <c r="G44" s="231">
        <v>22</v>
      </c>
      <c r="H44" s="328">
        <v>0.74265363647104488</v>
      </c>
      <c r="I44" s="231">
        <v>76</v>
      </c>
      <c r="J44" s="324">
        <v>2.5655307441727007</v>
      </c>
      <c r="K44" s="493">
        <v>270</v>
      </c>
      <c r="L44" s="328">
        <v>8.8796219254309072</v>
      </c>
      <c r="M44" s="354">
        <v>152</v>
      </c>
      <c r="N44" s="328">
        <v>4.9988982691314741</v>
      </c>
      <c r="O44" s="354">
        <v>11</v>
      </c>
      <c r="P44" s="328">
        <v>0.36176237473977774</v>
      </c>
      <c r="Q44" s="354">
        <v>107</v>
      </c>
      <c r="R44" s="328">
        <v>3.5189612815596565</v>
      </c>
      <c r="S44" s="231">
        <v>134</v>
      </c>
      <c r="T44" s="328">
        <v>4.4069234741027472</v>
      </c>
      <c r="U44" s="87">
        <v>26</v>
      </c>
      <c r="V44" s="328">
        <v>0.85507470393038365</v>
      </c>
      <c r="W44" s="354">
        <v>0</v>
      </c>
      <c r="X44" s="328">
        <v>0</v>
      </c>
      <c r="Y44" s="354">
        <v>108</v>
      </c>
      <c r="Z44" s="328">
        <v>3.5518487701723633</v>
      </c>
      <c r="AA44" s="87">
        <v>0</v>
      </c>
      <c r="AB44" s="328">
        <v>0</v>
      </c>
      <c r="AC44" s="231">
        <v>0</v>
      </c>
      <c r="AD44" s="328">
        <v>0</v>
      </c>
      <c r="AE44" s="231">
        <v>0</v>
      </c>
      <c r="AF44" s="328">
        <v>0</v>
      </c>
      <c r="AG44" s="231">
        <v>0</v>
      </c>
      <c r="AH44" s="328">
        <v>0</v>
      </c>
      <c r="AI44" s="84">
        <v>404</v>
      </c>
      <c r="AJ44" s="321">
        <v>13.286545399533654</v>
      </c>
      <c r="AK44" s="493">
        <v>0</v>
      </c>
      <c r="AL44" s="328">
        <v>0</v>
      </c>
      <c r="AM44" s="86">
        <v>1</v>
      </c>
      <c r="AN44" s="328">
        <v>3.2887488612707065E-2</v>
      </c>
      <c r="AO44" s="85">
        <v>1</v>
      </c>
      <c r="AP44" s="328">
        <v>3.2887488612707065E-2</v>
      </c>
      <c r="AQ44" s="84">
        <v>484</v>
      </c>
      <c r="AR44" s="324">
        <v>16.338380002362989</v>
      </c>
      <c r="AS44" s="86">
        <v>51</v>
      </c>
      <c r="AT44" s="328">
        <v>1.721606157273786</v>
      </c>
      <c r="AU44" s="85">
        <v>174</v>
      </c>
      <c r="AV44" s="328">
        <v>5.8737151248164459</v>
      </c>
      <c r="AW44" s="83" t="s">
        <v>69</v>
      </c>
    </row>
    <row r="45" spans="1:49" s="82" customFormat="1" ht="36.75" customHeight="1">
      <c r="A45" s="83" t="s">
        <v>70</v>
      </c>
      <c r="B45" s="488">
        <v>115983</v>
      </c>
      <c r="C45" s="85">
        <v>235</v>
      </c>
      <c r="D45" s="328">
        <v>20.261590060612331</v>
      </c>
      <c r="E45" s="231">
        <v>181</v>
      </c>
      <c r="F45" s="328">
        <v>15.605735323280136</v>
      </c>
      <c r="G45" s="231">
        <v>10</v>
      </c>
      <c r="H45" s="328">
        <v>0.86219532172818436</v>
      </c>
      <c r="I45" s="231">
        <v>44</v>
      </c>
      <c r="J45" s="324">
        <v>3.7936594156040111</v>
      </c>
      <c r="K45" s="493">
        <v>146</v>
      </c>
      <c r="L45" s="328">
        <v>12.326326839028864</v>
      </c>
      <c r="M45" s="354">
        <v>64</v>
      </c>
      <c r="N45" s="328">
        <v>5.4033213540948442</v>
      </c>
      <c r="O45" s="354">
        <v>3</v>
      </c>
      <c r="P45" s="328">
        <v>0.25328068847319579</v>
      </c>
      <c r="Q45" s="354">
        <v>79</v>
      </c>
      <c r="R45" s="328">
        <v>6.6697247964608231</v>
      </c>
      <c r="S45" s="231">
        <v>130</v>
      </c>
      <c r="T45" s="328">
        <v>10.975496500505153</v>
      </c>
      <c r="U45" s="87">
        <v>27</v>
      </c>
      <c r="V45" s="328">
        <v>2.2795261962587623</v>
      </c>
      <c r="W45" s="354">
        <v>6</v>
      </c>
      <c r="X45" s="328">
        <v>0.50656137694639158</v>
      </c>
      <c r="Y45" s="354">
        <v>97</v>
      </c>
      <c r="Z45" s="328">
        <v>8.1894089272999988</v>
      </c>
      <c r="AA45" s="87">
        <v>0</v>
      </c>
      <c r="AB45" s="328">
        <v>0</v>
      </c>
      <c r="AC45" s="231">
        <v>0</v>
      </c>
      <c r="AD45" s="328">
        <v>0</v>
      </c>
      <c r="AE45" s="231">
        <v>0</v>
      </c>
      <c r="AF45" s="328">
        <v>0</v>
      </c>
      <c r="AG45" s="231">
        <v>0</v>
      </c>
      <c r="AH45" s="328">
        <v>0</v>
      </c>
      <c r="AI45" s="84">
        <v>276</v>
      </c>
      <c r="AJ45" s="321">
        <v>23.301823339534014</v>
      </c>
      <c r="AK45" s="493">
        <v>0</v>
      </c>
      <c r="AL45" s="328">
        <v>0</v>
      </c>
      <c r="AM45" s="86">
        <v>0</v>
      </c>
      <c r="AN45" s="328">
        <v>0</v>
      </c>
      <c r="AO45" s="85">
        <v>0</v>
      </c>
      <c r="AP45" s="328">
        <v>0</v>
      </c>
      <c r="AQ45" s="84">
        <v>147</v>
      </c>
      <c r="AR45" s="324">
        <v>12.674271229404308</v>
      </c>
      <c r="AS45" s="86">
        <v>19</v>
      </c>
      <c r="AT45" s="328">
        <v>1.6381711112835502</v>
      </c>
      <c r="AU45" s="85">
        <v>64</v>
      </c>
      <c r="AV45" s="328">
        <v>5.5180500590603794</v>
      </c>
      <c r="AW45" s="83" t="s">
        <v>70</v>
      </c>
    </row>
    <row r="46" spans="1:49" s="82" customFormat="1" ht="36.75" customHeight="1">
      <c r="A46" s="83" t="s">
        <v>71</v>
      </c>
      <c r="B46" s="488">
        <v>80693</v>
      </c>
      <c r="C46" s="85">
        <v>269</v>
      </c>
      <c r="D46" s="328">
        <v>33.336224951358858</v>
      </c>
      <c r="E46" s="231">
        <v>217</v>
      </c>
      <c r="F46" s="328">
        <v>26.89204763734153</v>
      </c>
      <c r="G46" s="231">
        <v>0</v>
      </c>
      <c r="H46" s="328">
        <v>0</v>
      </c>
      <c r="I46" s="231">
        <v>52</v>
      </c>
      <c r="J46" s="324">
        <v>6.4441773140173249</v>
      </c>
      <c r="K46" s="493">
        <v>726</v>
      </c>
      <c r="L46" s="328">
        <v>86.727644137920052</v>
      </c>
      <c r="M46" s="354">
        <v>53</v>
      </c>
      <c r="N46" s="328">
        <v>6.3313569411980204</v>
      </c>
      <c r="O46" s="354">
        <v>0</v>
      </c>
      <c r="P46" s="328">
        <v>0</v>
      </c>
      <c r="Q46" s="354">
        <v>673</v>
      </c>
      <c r="R46" s="328">
        <v>80.396287196722042</v>
      </c>
      <c r="S46" s="231">
        <v>60</v>
      </c>
      <c r="T46" s="328">
        <v>7.1675738956958721</v>
      </c>
      <c r="U46" s="87">
        <v>24</v>
      </c>
      <c r="V46" s="328">
        <v>2.8670295582783489</v>
      </c>
      <c r="W46" s="354">
        <v>0</v>
      </c>
      <c r="X46" s="328">
        <v>0</v>
      </c>
      <c r="Y46" s="354">
        <v>36</v>
      </c>
      <c r="Z46" s="328">
        <v>4.3005443374175236</v>
      </c>
      <c r="AA46" s="87">
        <v>0</v>
      </c>
      <c r="AB46" s="328">
        <v>0</v>
      </c>
      <c r="AC46" s="231">
        <v>0</v>
      </c>
      <c r="AD46" s="328">
        <v>0</v>
      </c>
      <c r="AE46" s="231">
        <v>0</v>
      </c>
      <c r="AF46" s="328">
        <v>0</v>
      </c>
      <c r="AG46" s="231">
        <v>0</v>
      </c>
      <c r="AH46" s="328">
        <v>0</v>
      </c>
      <c r="AI46" s="84">
        <v>786</v>
      </c>
      <c r="AJ46" s="321">
        <v>93.895218033615919</v>
      </c>
      <c r="AK46" s="493">
        <v>3</v>
      </c>
      <c r="AL46" s="328">
        <v>0.35837869478479362</v>
      </c>
      <c r="AM46" s="86">
        <v>0</v>
      </c>
      <c r="AN46" s="328">
        <v>0</v>
      </c>
      <c r="AO46" s="85">
        <v>3</v>
      </c>
      <c r="AP46" s="328">
        <v>0.35837869478479362</v>
      </c>
      <c r="AQ46" s="84">
        <v>119</v>
      </c>
      <c r="AR46" s="324">
        <v>14.747251930155032</v>
      </c>
      <c r="AS46" s="86">
        <v>17</v>
      </c>
      <c r="AT46" s="328">
        <v>2.1067502757364331</v>
      </c>
      <c r="AU46" s="85">
        <v>80</v>
      </c>
      <c r="AV46" s="328">
        <v>9.9141189446420395</v>
      </c>
      <c r="AW46" s="83" t="s">
        <v>71</v>
      </c>
    </row>
    <row r="47" spans="1:49" s="82" customFormat="1" ht="36.75" customHeight="1">
      <c r="A47" s="83" t="s">
        <v>72</v>
      </c>
      <c r="B47" s="488">
        <v>116306</v>
      </c>
      <c r="C47" s="85">
        <v>269</v>
      </c>
      <c r="D47" s="328">
        <v>23.12864340618713</v>
      </c>
      <c r="E47" s="231">
        <v>220</v>
      </c>
      <c r="F47" s="328">
        <v>18.91561914260657</v>
      </c>
      <c r="G47" s="231">
        <v>5</v>
      </c>
      <c r="H47" s="328">
        <v>0.4299004350592403</v>
      </c>
      <c r="I47" s="231">
        <v>44</v>
      </c>
      <c r="J47" s="324">
        <v>3.7831238285213145</v>
      </c>
      <c r="K47" s="493">
        <v>293</v>
      </c>
      <c r="L47" s="328">
        <v>24.285793225396475</v>
      </c>
      <c r="M47" s="354">
        <v>148</v>
      </c>
      <c r="N47" s="328">
        <v>12.267226612145659</v>
      </c>
      <c r="O47" s="354">
        <v>4</v>
      </c>
      <c r="P47" s="328">
        <v>0.33154666519312592</v>
      </c>
      <c r="Q47" s="354">
        <v>141</v>
      </c>
      <c r="R47" s="328">
        <v>11.687019948057689</v>
      </c>
      <c r="S47" s="231">
        <v>113</v>
      </c>
      <c r="T47" s="328">
        <v>9.3661932917058071</v>
      </c>
      <c r="U47" s="87">
        <v>30</v>
      </c>
      <c r="V47" s="328">
        <v>2.486599988948444</v>
      </c>
      <c r="W47" s="354">
        <v>0</v>
      </c>
      <c r="X47" s="328">
        <v>0</v>
      </c>
      <c r="Y47" s="354">
        <v>83</v>
      </c>
      <c r="Z47" s="328">
        <v>6.879593302757363</v>
      </c>
      <c r="AA47" s="87">
        <v>0</v>
      </c>
      <c r="AB47" s="328">
        <v>0</v>
      </c>
      <c r="AC47" s="231">
        <v>0</v>
      </c>
      <c r="AD47" s="328">
        <v>0</v>
      </c>
      <c r="AE47" s="231">
        <v>0</v>
      </c>
      <c r="AF47" s="328">
        <v>0</v>
      </c>
      <c r="AG47" s="231">
        <v>0</v>
      </c>
      <c r="AH47" s="328">
        <v>0</v>
      </c>
      <c r="AI47" s="84">
        <v>406</v>
      </c>
      <c r="AJ47" s="321">
        <v>33.65198651710228</v>
      </c>
      <c r="AK47" s="493">
        <v>1</v>
      </c>
      <c r="AL47" s="328">
        <v>8.2886666298281481E-2</v>
      </c>
      <c r="AM47" s="86">
        <v>1</v>
      </c>
      <c r="AN47" s="328">
        <v>8.2886666298281481E-2</v>
      </c>
      <c r="AO47" s="85">
        <v>2</v>
      </c>
      <c r="AP47" s="328">
        <v>0.16577333259656296</v>
      </c>
      <c r="AQ47" s="84">
        <v>146</v>
      </c>
      <c r="AR47" s="324">
        <v>12.553092703729817</v>
      </c>
      <c r="AS47" s="86">
        <v>33</v>
      </c>
      <c r="AT47" s="328">
        <v>2.8373428713909856</v>
      </c>
      <c r="AU47" s="85">
        <v>83</v>
      </c>
      <c r="AV47" s="328">
        <v>7.1363472219833888</v>
      </c>
      <c r="AW47" s="83" t="s">
        <v>72</v>
      </c>
    </row>
    <row r="48" spans="1:49" s="82" customFormat="1" ht="36.75" customHeight="1">
      <c r="A48" s="83" t="s">
        <v>73</v>
      </c>
      <c r="B48" s="488">
        <v>115201</v>
      </c>
      <c r="C48" s="85">
        <v>230</v>
      </c>
      <c r="D48" s="328">
        <v>19.965104469579259</v>
      </c>
      <c r="E48" s="231">
        <v>172</v>
      </c>
      <c r="F48" s="328">
        <v>14.930425951163617</v>
      </c>
      <c r="G48" s="231">
        <v>15</v>
      </c>
      <c r="H48" s="328">
        <v>1.302072030624734</v>
      </c>
      <c r="I48" s="231">
        <v>43</v>
      </c>
      <c r="J48" s="324">
        <v>3.7326064877909042</v>
      </c>
      <c r="K48" s="493">
        <v>277</v>
      </c>
      <c r="L48" s="328">
        <v>23.880682797861951</v>
      </c>
      <c r="M48" s="354">
        <v>145</v>
      </c>
      <c r="N48" s="328">
        <v>12.500718432093802</v>
      </c>
      <c r="O48" s="354">
        <v>2</v>
      </c>
      <c r="P48" s="328">
        <v>0.17242370251163863</v>
      </c>
      <c r="Q48" s="354">
        <v>130</v>
      </c>
      <c r="R48" s="328">
        <v>11.207540663256509</v>
      </c>
      <c r="S48" s="231">
        <v>143</v>
      </c>
      <c r="T48" s="328">
        <v>12.328294729582161</v>
      </c>
      <c r="U48" s="87">
        <v>43</v>
      </c>
      <c r="V48" s="328">
        <v>3.7071096040002307</v>
      </c>
      <c r="W48" s="354">
        <v>0</v>
      </c>
      <c r="X48" s="328">
        <v>0</v>
      </c>
      <c r="Y48" s="354">
        <v>100</v>
      </c>
      <c r="Z48" s="328">
        <v>8.6211851255819312</v>
      </c>
      <c r="AA48" s="87">
        <v>0</v>
      </c>
      <c r="AB48" s="328">
        <v>0</v>
      </c>
      <c r="AC48" s="231">
        <v>0</v>
      </c>
      <c r="AD48" s="328">
        <v>0</v>
      </c>
      <c r="AE48" s="231">
        <v>0</v>
      </c>
      <c r="AF48" s="328">
        <v>0</v>
      </c>
      <c r="AG48" s="231">
        <v>0</v>
      </c>
      <c r="AH48" s="328">
        <v>0</v>
      </c>
      <c r="AI48" s="84">
        <v>420</v>
      </c>
      <c r="AJ48" s="321">
        <v>36.208977527444112</v>
      </c>
      <c r="AK48" s="493">
        <v>1</v>
      </c>
      <c r="AL48" s="328">
        <v>8.6211851255819316E-2</v>
      </c>
      <c r="AM48" s="86">
        <v>1</v>
      </c>
      <c r="AN48" s="328">
        <v>8.6211851255819316E-2</v>
      </c>
      <c r="AO48" s="85">
        <v>2</v>
      </c>
      <c r="AP48" s="328">
        <v>0.17242370251163863</v>
      </c>
      <c r="AQ48" s="84">
        <v>140</v>
      </c>
      <c r="AR48" s="324">
        <v>12.152672285830853</v>
      </c>
      <c r="AS48" s="86">
        <v>20</v>
      </c>
      <c r="AT48" s="328">
        <v>1.7360960408329789</v>
      </c>
      <c r="AU48" s="85">
        <v>50</v>
      </c>
      <c r="AV48" s="328">
        <v>4.340240102082447</v>
      </c>
      <c r="AW48" s="83" t="s">
        <v>73</v>
      </c>
    </row>
    <row r="49" spans="1:49" s="82" customFormat="1" ht="36.75" customHeight="1">
      <c r="A49" s="83" t="s">
        <v>74</v>
      </c>
      <c r="B49" s="488">
        <v>56519</v>
      </c>
      <c r="C49" s="85">
        <v>52</v>
      </c>
      <c r="D49" s="328">
        <v>9.2004458677612835</v>
      </c>
      <c r="E49" s="231">
        <v>41</v>
      </c>
      <c r="F49" s="328">
        <v>7.2541977034271667</v>
      </c>
      <c r="G49" s="231">
        <v>2</v>
      </c>
      <c r="H49" s="328">
        <v>0.35386330260620319</v>
      </c>
      <c r="I49" s="231">
        <v>9</v>
      </c>
      <c r="J49" s="324">
        <v>1.5923848617279144</v>
      </c>
      <c r="K49" s="493">
        <v>434</v>
      </c>
      <c r="L49" s="328">
        <v>74.959842941281451</v>
      </c>
      <c r="M49" s="354">
        <v>278</v>
      </c>
      <c r="N49" s="328">
        <v>48.015751930129596</v>
      </c>
      <c r="O49" s="354">
        <v>8</v>
      </c>
      <c r="P49" s="328">
        <v>1.3817482569821466</v>
      </c>
      <c r="Q49" s="354">
        <v>148</v>
      </c>
      <c r="R49" s="328">
        <v>25.562342754169709</v>
      </c>
      <c r="S49" s="231">
        <v>180</v>
      </c>
      <c r="T49" s="328">
        <v>31.089335782098299</v>
      </c>
      <c r="U49" s="87">
        <v>65</v>
      </c>
      <c r="V49" s="328">
        <v>11.22670458797994</v>
      </c>
      <c r="W49" s="354">
        <v>1</v>
      </c>
      <c r="X49" s="328">
        <v>0.17271853212276833</v>
      </c>
      <c r="Y49" s="354">
        <v>114</v>
      </c>
      <c r="Z49" s="328">
        <v>19.689912661995589</v>
      </c>
      <c r="AA49" s="87">
        <v>0</v>
      </c>
      <c r="AB49" s="328">
        <v>0</v>
      </c>
      <c r="AC49" s="231">
        <v>0</v>
      </c>
      <c r="AD49" s="328">
        <v>0</v>
      </c>
      <c r="AE49" s="231">
        <v>0</v>
      </c>
      <c r="AF49" s="328">
        <v>0</v>
      </c>
      <c r="AG49" s="231">
        <v>0</v>
      </c>
      <c r="AH49" s="328">
        <v>0</v>
      </c>
      <c r="AI49" s="84">
        <v>614</v>
      </c>
      <c r="AJ49" s="321">
        <v>106.04917872337974</v>
      </c>
      <c r="AK49" s="493">
        <v>0</v>
      </c>
      <c r="AL49" s="328">
        <v>0</v>
      </c>
      <c r="AM49" s="86">
        <v>1</v>
      </c>
      <c r="AN49" s="328">
        <v>0.17271853212276833</v>
      </c>
      <c r="AO49" s="85">
        <v>1</v>
      </c>
      <c r="AP49" s="328">
        <v>0.17271853212276833</v>
      </c>
      <c r="AQ49" s="84">
        <v>95</v>
      </c>
      <c r="AR49" s="324">
        <v>16.808506873794652</v>
      </c>
      <c r="AS49" s="86">
        <v>11</v>
      </c>
      <c r="AT49" s="328">
        <v>1.9462481643341178</v>
      </c>
      <c r="AU49" s="85">
        <v>55</v>
      </c>
      <c r="AV49" s="328">
        <v>9.731240821670589</v>
      </c>
      <c r="AW49" s="83" t="s">
        <v>74</v>
      </c>
    </row>
    <row r="50" spans="1:49" s="82" customFormat="1" ht="36.75" customHeight="1">
      <c r="A50" s="83" t="s">
        <v>75</v>
      </c>
      <c r="B50" s="488">
        <v>606341</v>
      </c>
      <c r="C50" s="85">
        <v>1096</v>
      </c>
      <c r="D50" s="328">
        <v>18.075637306400196</v>
      </c>
      <c r="E50" s="231">
        <v>828</v>
      </c>
      <c r="F50" s="328">
        <v>13.655682198630803</v>
      </c>
      <c r="G50" s="231">
        <v>24</v>
      </c>
      <c r="H50" s="328">
        <v>0.39581687532263199</v>
      </c>
      <c r="I50" s="231">
        <v>244</v>
      </c>
      <c r="J50" s="324">
        <v>4.0241382324467585</v>
      </c>
      <c r="K50" s="493">
        <v>630</v>
      </c>
      <c r="L50" s="328">
        <v>10.148653611954147</v>
      </c>
      <c r="M50" s="354">
        <v>382</v>
      </c>
      <c r="N50" s="328">
        <v>6.1536280631214035</v>
      </c>
      <c r="O50" s="354">
        <v>4</v>
      </c>
      <c r="P50" s="328">
        <v>6.4435895948915217E-2</v>
      </c>
      <c r="Q50" s="354">
        <v>244</v>
      </c>
      <c r="R50" s="328">
        <v>3.9305896528838287</v>
      </c>
      <c r="S50" s="231">
        <v>217</v>
      </c>
      <c r="T50" s="328">
        <v>3.4956473552286509</v>
      </c>
      <c r="U50" s="87">
        <v>79</v>
      </c>
      <c r="V50" s="328">
        <v>1.2726089449910756</v>
      </c>
      <c r="W50" s="354">
        <v>2</v>
      </c>
      <c r="X50" s="328">
        <v>3.2217947974457609E-2</v>
      </c>
      <c r="Y50" s="354">
        <v>136</v>
      </c>
      <c r="Z50" s="328">
        <v>2.1908204622631176</v>
      </c>
      <c r="AA50" s="87">
        <v>1</v>
      </c>
      <c r="AB50" s="328">
        <v>1.6108973987228804E-2</v>
      </c>
      <c r="AC50" s="231">
        <v>0</v>
      </c>
      <c r="AD50" s="328">
        <v>0</v>
      </c>
      <c r="AE50" s="231">
        <v>0</v>
      </c>
      <c r="AF50" s="328">
        <v>0</v>
      </c>
      <c r="AG50" s="231">
        <v>1</v>
      </c>
      <c r="AH50" s="328">
        <v>1.6108973987228804E-2</v>
      </c>
      <c r="AI50" s="84">
        <v>848</v>
      </c>
      <c r="AJ50" s="321">
        <v>13.660409941170027</v>
      </c>
      <c r="AK50" s="493">
        <v>9</v>
      </c>
      <c r="AL50" s="328">
        <v>0.14498076588505926</v>
      </c>
      <c r="AM50" s="86">
        <v>5</v>
      </c>
      <c r="AN50" s="328">
        <v>8.0544869936144028E-2</v>
      </c>
      <c r="AO50" s="85">
        <v>14</v>
      </c>
      <c r="AP50" s="328">
        <v>0.22552563582120327</v>
      </c>
      <c r="AQ50" s="84">
        <v>1151</v>
      </c>
      <c r="AR50" s="324">
        <v>18.982717645681227</v>
      </c>
      <c r="AS50" s="86">
        <v>153</v>
      </c>
      <c r="AT50" s="328">
        <v>2.523332580181779</v>
      </c>
      <c r="AU50" s="85">
        <v>376</v>
      </c>
      <c r="AV50" s="328">
        <v>6.2011310467212342</v>
      </c>
      <c r="AW50" s="83" t="s">
        <v>75</v>
      </c>
    </row>
    <row r="51" spans="1:49" s="82" customFormat="1" ht="36.75" customHeight="1">
      <c r="A51" s="83" t="s">
        <v>76</v>
      </c>
      <c r="B51" s="488">
        <v>86196</v>
      </c>
      <c r="C51" s="85">
        <v>351</v>
      </c>
      <c r="D51" s="328">
        <v>40.721147153000139</v>
      </c>
      <c r="E51" s="231">
        <v>294</v>
      </c>
      <c r="F51" s="328">
        <v>34.108311290547128</v>
      </c>
      <c r="G51" s="231">
        <v>22</v>
      </c>
      <c r="H51" s="328">
        <v>2.5523226135783563</v>
      </c>
      <c r="I51" s="231">
        <v>35</v>
      </c>
      <c r="J51" s="324">
        <v>4.060513248874658</v>
      </c>
      <c r="K51" s="493">
        <v>78</v>
      </c>
      <c r="L51" s="328">
        <v>8.7402139484850299</v>
      </c>
      <c r="M51" s="354">
        <v>25</v>
      </c>
      <c r="N51" s="328">
        <v>2.8013506245144324</v>
      </c>
      <c r="O51" s="354">
        <v>0</v>
      </c>
      <c r="P51" s="328">
        <v>0</v>
      </c>
      <c r="Q51" s="354">
        <v>53</v>
      </c>
      <c r="R51" s="328">
        <v>5.9388633239705975</v>
      </c>
      <c r="S51" s="231">
        <v>82</v>
      </c>
      <c r="T51" s="328">
        <v>9.1884300484073389</v>
      </c>
      <c r="U51" s="87">
        <v>15</v>
      </c>
      <c r="V51" s="328">
        <v>1.6808103747086596</v>
      </c>
      <c r="W51" s="354">
        <v>0</v>
      </c>
      <c r="X51" s="328">
        <v>0</v>
      </c>
      <c r="Y51" s="354">
        <v>67</v>
      </c>
      <c r="Z51" s="328">
        <v>7.5076196736986791</v>
      </c>
      <c r="AA51" s="87">
        <v>0</v>
      </c>
      <c r="AB51" s="328">
        <v>0</v>
      </c>
      <c r="AC51" s="231">
        <v>0</v>
      </c>
      <c r="AD51" s="328">
        <v>0</v>
      </c>
      <c r="AE51" s="231">
        <v>0</v>
      </c>
      <c r="AF51" s="328">
        <v>0</v>
      </c>
      <c r="AG51" s="231">
        <v>0</v>
      </c>
      <c r="AH51" s="328">
        <v>0</v>
      </c>
      <c r="AI51" s="84">
        <v>160</v>
      </c>
      <c r="AJ51" s="321">
        <v>17.928643996892369</v>
      </c>
      <c r="AK51" s="493">
        <v>0</v>
      </c>
      <c r="AL51" s="328">
        <v>0</v>
      </c>
      <c r="AM51" s="86">
        <v>0</v>
      </c>
      <c r="AN51" s="328">
        <v>0</v>
      </c>
      <c r="AO51" s="85">
        <v>0</v>
      </c>
      <c r="AP51" s="328">
        <v>0</v>
      </c>
      <c r="AQ51" s="84">
        <v>119</v>
      </c>
      <c r="AR51" s="324">
        <v>13.805745046173836</v>
      </c>
      <c r="AS51" s="86">
        <v>20</v>
      </c>
      <c r="AT51" s="328">
        <v>2.3202932850712332</v>
      </c>
      <c r="AU51" s="85">
        <v>35</v>
      </c>
      <c r="AV51" s="328">
        <v>4.060513248874658</v>
      </c>
      <c r="AW51" s="83" t="s">
        <v>76</v>
      </c>
    </row>
    <row r="52" spans="1:49" s="82" customFormat="1" ht="36.75" customHeight="1">
      <c r="A52" s="83" t="s">
        <v>77</v>
      </c>
      <c r="B52" s="488">
        <v>127980</v>
      </c>
      <c r="C52" s="85">
        <v>390</v>
      </c>
      <c r="D52" s="328">
        <v>30.473511486169713</v>
      </c>
      <c r="E52" s="231">
        <v>323</v>
      </c>
      <c r="F52" s="328">
        <v>25.238318487263633</v>
      </c>
      <c r="G52" s="231">
        <v>6</v>
      </c>
      <c r="H52" s="328">
        <v>0.46882325363338018</v>
      </c>
      <c r="I52" s="231">
        <v>61</v>
      </c>
      <c r="J52" s="324">
        <v>4.7663697452726987</v>
      </c>
      <c r="K52" s="493">
        <v>184</v>
      </c>
      <c r="L52" s="328">
        <v>14.036086983054988</v>
      </c>
      <c r="M52" s="354">
        <v>95</v>
      </c>
      <c r="N52" s="328">
        <v>7.2468927358164326</v>
      </c>
      <c r="O52" s="354">
        <v>0</v>
      </c>
      <c r="P52" s="328">
        <v>0</v>
      </c>
      <c r="Q52" s="354">
        <v>89</v>
      </c>
      <c r="R52" s="328">
        <v>6.7891942472385534</v>
      </c>
      <c r="S52" s="231">
        <v>82</v>
      </c>
      <c r="T52" s="328">
        <v>6.255212677231027</v>
      </c>
      <c r="U52" s="87">
        <v>25</v>
      </c>
      <c r="V52" s="328">
        <v>1.9070770357411666</v>
      </c>
      <c r="W52" s="354">
        <v>8</v>
      </c>
      <c r="X52" s="328">
        <v>0.61026465143717323</v>
      </c>
      <c r="Y52" s="354">
        <v>49</v>
      </c>
      <c r="Z52" s="328">
        <v>3.7378709900526865</v>
      </c>
      <c r="AA52" s="87">
        <v>0</v>
      </c>
      <c r="AB52" s="328">
        <v>0</v>
      </c>
      <c r="AC52" s="231">
        <v>0</v>
      </c>
      <c r="AD52" s="328">
        <v>0</v>
      </c>
      <c r="AE52" s="231">
        <v>0</v>
      </c>
      <c r="AF52" s="328">
        <v>0</v>
      </c>
      <c r="AG52" s="231">
        <v>0</v>
      </c>
      <c r="AH52" s="328">
        <v>0</v>
      </c>
      <c r="AI52" s="84">
        <v>266</v>
      </c>
      <c r="AJ52" s="321">
        <v>20.291299660286011</v>
      </c>
      <c r="AK52" s="493">
        <v>0</v>
      </c>
      <c r="AL52" s="328">
        <v>0</v>
      </c>
      <c r="AM52" s="86">
        <v>2</v>
      </c>
      <c r="AN52" s="328">
        <v>0.15256616285929331</v>
      </c>
      <c r="AO52" s="85">
        <v>2</v>
      </c>
      <c r="AP52" s="328">
        <v>0.15256616285929331</v>
      </c>
      <c r="AQ52" s="84">
        <v>224</v>
      </c>
      <c r="AR52" s="324">
        <v>17.502734802312862</v>
      </c>
      <c r="AS52" s="86">
        <v>21</v>
      </c>
      <c r="AT52" s="328">
        <v>1.6408813877168309</v>
      </c>
      <c r="AU52" s="85">
        <v>43</v>
      </c>
      <c r="AV52" s="328">
        <v>3.3598999843725581</v>
      </c>
      <c r="AW52" s="83" t="s">
        <v>77</v>
      </c>
    </row>
    <row r="53" spans="1:49" s="82" customFormat="1" ht="36.75" customHeight="1">
      <c r="A53" s="83" t="s">
        <v>78</v>
      </c>
      <c r="B53" s="488">
        <v>165957</v>
      </c>
      <c r="C53" s="85">
        <v>329</v>
      </c>
      <c r="D53" s="328">
        <v>19.824412347776835</v>
      </c>
      <c r="E53" s="231">
        <v>269</v>
      </c>
      <c r="F53" s="328">
        <v>16.209017998638199</v>
      </c>
      <c r="G53" s="231">
        <v>5</v>
      </c>
      <c r="H53" s="328">
        <v>0.30128286242821933</v>
      </c>
      <c r="I53" s="231">
        <v>55</v>
      </c>
      <c r="J53" s="324">
        <v>3.3141114867104129</v>
      </c>
      <c r="K53" s="493">
        <v>142</v>
      </c>
      <c r="L53" s="328">
        <v>8.2735797021511299</v>
      </c>
      <c r="M53" s="354">
        <v>89</v>
      </c>
      <c r="N53" s="328">
        <v>5.185553475291905</v>
      </c>
      <c r="O53" s="354">
        <v>0</v>
      </c>
      <c r="P53" s="328">
        <v>0</v>
      </c>
      <c r="Q53" s="354">
        <v>53</v>
      </c>
      <c r="R53" s="328">
        <v>3.0880262268592245</v>
      </c>
      <c r="S53" s="231">
        <v>68</v>
      </c>
      <c r="T53" s="328">
        <v>3.9619959137061747</v>
      </c>
      <c r="U53" s="87">
        <v>17</v>
      </c>
      <c r="V53" s="328">
        <v>0.99049897842654366</v>
      </c>
      <c r="W53" s="354">
        <v>0</v>
      </c>
      <c r="X53" s="328">
        <v>0</v>
      </c>
      <c r="Y53" s="354">
        <v>51</v>
      </c>
      <c r="Z53" s="328">
        <v>2.9714969352796312</v>
      </c>
      <c r="AA53" s="87">
        <v>0</v>
      </c>
      <c r="AB53" s="328">
        <v>0</v>
      </c>
      <c r="AC53" s="231">
        <v>0</v>
      </c>
      <c r="AD53" s="328">
        <v>0</v>
      </c>
      <c r="AE53" s="231">
        <v>0</v>
      </c>
      <c r="AF53" s="328">
        <v>0</v>
      </c>
      <c r="AG53" s="231">
        <v>0</v>
      </c>
      <c r="AH53" s="328">
        <v>0</v>
      </c>
      <c r="AI53" s="84">
        <v>210</v>
      </c>
      <c r="AJ53" s="321">
        <v>12.235575615857305</v>
      </c>
      <c r="AK53" s="493">
        <v>1</v>
      </c>
      <c r="AL53" s="328">
        <v>5.826464578979669E-2</v>
      </c>
      <c r="AM53" s="86">
        <v>2</v>
      </c>
      <c r="AN53" s="328">
        <v>0.11652929157959338</v>
      </c>
      <c r="AO53" s="85">
        <v>3</v>
      </c>
      <c r="AP53" s="328">
        <v>0.17479393736939008</v>
      </c>
      <c r="AQ53" s="84">
        <v>287</v>
      </c>
      <c r="AR53" s="324">
        <v>17.293636303379792</v>
      </c>
      <c r="AS53" s="86">
        <v>37</v>
      </c>
      <c r="AT53" s="328">
        <v>2.2294931819688233</v>
      </c>
      <c r="AU53" s="85">
        <v>217</v>
      </c>
      <c r="AV53" s="328">
        <v>13.075676229384721</v>
      </c>
      <c r="AW53" s="83" t="s">
        <v>78</v>
      </c>
    </row>
    <row r="54" spans="1:49" s="82" customFormat="1" ht="36.75" customHeight="1">
      <c r="A54" s="83" t="s">
        <v>79</v>
      </c>
      <c r="B54" s="488">
        <v>95387</v>
      </c>
      <c r="C54" s="85">
        <v>276</v>
      </c>
      <c r="D54" s="328">
        <v>28.934760501955196</v>
      </c>
      <c r="E54" s="231">
        <v>220</v>
      </c>
      <c r="F54" s="328">
        <v>23.063939530543998</v>
      </c>
      <c r="G54" s="231">
        <v>13</v>
      </c>
      <c r="H54" s="328">
        <v>1.3628691540775997</v>
      </c>
      <c r="I54" s="231">
        <v>43</v>
      </c>
      <c r="J54" s="324">
        <v>4.5079518173335993</v>
      </c>
      <c r="K54" s="493">
        <v>80</v>
      </c>
      <c r="L54" s="328">
        <v>8.0316178020808575</v>
      </c>
      <c r="M54" s="354">
        <v>43</v>
      </c>
      <c r="N54" s="328">
        <v>4.3169945686184601</v>
      </c>
      <c r="O54" s="354">
        <v>1</v>
      </c>
      <c r="P54" s="328">
        <v>0.10039522252601071</v>
      </c>
      <c r="Q54" s="354">
        <v>36</v>
      </c>
      <c r="R54" s="328">
        <v>3.6142280109363853</v>
      </c>
      <c r="S54" s="231">
        <v>73</v>
      </c>
      <c r="T54" s="328">
        <v>7.3288512443987814</v>
      </c>
      <c r="U54" s="87">
        <v>37</v>
      </c>
      <c r="V54" s="328">
        <v>3.7146232334623961</v>
      </c>
      <c r="W54" s="354">
        <v>3</v>
      </c>
      <c r="X54" s="328">
        <v>0.30118566757803211</v>
      </c>
      <c r="Y54" s="354">
        <v>33</v>
      </c>
      <c r="Z54" s="328">
        <v>3.3130423433583531</v>
      </c>
      <c r="AA54" s="87">
        <v>0</v>
      </c>
      <c r="AB54" s="328">
        <v>0</v>
      </c>
      <c r="AC54" s="231">
        <v>0</v>
      </c>
      <c r="AD54" s="328">
        <v>0</v>
      </c>
      <c r="AE54" s="231">
        <v>0</v>
      </c>
      <c r="AF54" s="328">
        <v>0</v>
      </c>
      <c r="AG54" s="231">
        <v>0</v>
      </c>
      <c r="AH54" s="328">
        <v>0</v>
      </c>
      <c r="AI54" s="84">
        <v>153</v>
      </c>
      <c r="AJ54" s="321">
        <v>15.360469046479638</v>
      </c>
      <c r="AK54" s="493">
        <v>1</v>
      </c>
      <c r="AL54" s="328">
        <v>0.10039522252601071</v>
      </c>
      <c r="AM54" s="86">
        <v>2</v>
      </c>
      <c r="AN54" s="328">
        <v>0.20079044505202143</v>
      </c>
      <c r="AO54" s="85">
        <v>3</v>
      </c>
      <c r="AP54" s="328">
        <v>0.30118566757803211</v>
      </c>
      <c r="AQ54" s="84">
        <v>189</v>
      </c>
      <c r="AR54" s="324">
        <v>19.814020778512795</v>
      </c>
      <c r="AS54" s="86">
        <v>19</v>
      </c>
      <c r="AT54" s="328">
        <v>1.9918856867287997</v>
      </c>
      <c r="AU54" s="85">
        <v>73</v>
      </c>
      <c r="AV54" s="328">
        <v>7.6530344805895982</v>
      </c>
      <c r="AW54" s="83" t="s">
        <v>79</v>
      </c>
    </row>
    <row r="55" spans="1:49" s="82" customFormat="1" ht="36.75" customHeight="1">
      <c r="A55" s="83" t="s">
        <v>80</v>
      </c>
      <c r="B55" s="488">
        <v>98399</v>
      </c>
      <c r="C55" s="85">
        <v>432</v>
      </c>
      <c r="D55" s="328">
        <v>43.902885191922685</v>
      </c>
      <c r="E55" s="231">
        <v>366</v>
      </c>
      <c r="F55" s="328">
        <v>37.195499954267824</v>
      </c>
      <c r="G55" s="231">
        <v>7</v>
      </c>
      <c r="H55" s="328">
        <v>0.71138934338763604</v>
      </c>
      <c r="I55" s="231">
        <v>59</v>
      </c>
      <c r="J55" s="324">
        <v>5.9959958942672174</v>
      </c>
      <c r="K55" s="493">
        <v>415</v>
      </c>
      <c r="L55" s="328">
        <v>40.458858702716746</v>
      </c>
      <c r="M55" s="354">
        <v>98</v>
      </c>
      <c r="N55" s="328">
        <v>9.5541401273885338</v>
      </c>
      <c r="O55" s="354">
        <v>0</v>
      </c>
      <c r="P55" s="328">
        <v>0</v>
      </c>
      <c r="Q55" s="354">
        <v>317</v>
      </c>
      <c r="R55" s="328">
        <v>30.904718575328218</v>
      </c>
      <c r="S55" s="231">
        <v>95</v>
      </c>
      <c r="T55" s="328">
        <v>9.2616664500194972</v>
      </c>
      <c r="U55" s="87">
        <v>44</v>
      </c>
      <c r="V55" s="328">
        <v>4.2896139347458719</v>
      </c>
      <c r="W55" s="354">
        <v>0</v>
      </c>
      <c r="X55" s="328">
        <v>0</v>
      </c>
      <c r="Y55" s="354">
        <v>51</v>
      </c>
      <c r="Z55" s="328">
        <v>4.9720525152736252</v>
      </c>
      <c r="AA55" s="87">
        <v>0</v>
      </c>
      <c r="AB55" s="328">
        <v>0</v>
      </c>
      <c r="AC55" s="231">
        <v>0</v>
      </c>
      <c r="AD55" s="328">
        <v>0</v>
      </c>
      <c r="AE55" s="231">
        <v>0</v>
      </c>
      <c r="AF55" s="328">
        <v>0</v>
      </c>
      <c r="AG55" s="231">
        <v>0</v>
      </c>
      <c r="AH55" s="328">
        <v>0</v>
      </c>
      <c r="AI55" s="84">
        <v>510</v>
      </c>
      <c r="AJ55" s="321">
        <v>49.720525152736251</v>
      </c>
      <c r="AK55" s="493">
        <v>1</v>
      </c>
      <c r="AL55" s="328">
        <v>9.749122578967892E-2</v>
      </c>
      <c r="AM55" s="86">
        <v>3</v>
      </c>
      <c r="AN55" s="328">
        <v>0.29247367736903673</v>
      </c>
      <c r="AO55" s="85">
        <v>4</v>
      </c>
      <c r="AP55" s="328">
        <v>0.38996490315871568</v>
      </c>
      <c r="AQ55" s="84">
        <v>399</v>
      </c>
      <c r="AR55" s="324">
        <v>40.549192573095262</v>
      </c>
      <c r="AS55" s="86">
        <v>12</v>
      </c>
      <c r="AT55" s="328">
        <v>1.219524588664519</v>
      </c>
      <c r="AU55" s="85">
        <v>211</v>
      </c>
      <c r="AV55" s="328">
        <v>21.443307350684456</v>
      </c>
      <c r="AW55" s="83" t="s">
        <v>80</v>
      </c>
    </row>
    <row r="56" spans="1:49" s="82" customFormat="1" ht="36.75" customHeight="1">
      <c r="A56" s="83" t="s">
        <v>81</v>
      </c>
      <c r="B56" s="488">
        <v>136808</v>
      </c>
      <c r="C56" s="85">
        <v>614</v>
      </c>
      <c r="D56" s="328">
        <v>44.880416349921056</v>
      </c>
      <c r="E56" s="231">
        <v>528</v>
      </c>
      <c r="F56" s="328">
        <v>38.594234255306709</v>
      </c>
      <c r="G56" s="231">
        <v>6</v>
      </c>
      <c r="H56" s="328">
        <v>0.43857084381030353</v>
      </c>
      <c r="I56" s="231">
        <v>80</v>
      </c>
      <c r="J56" s="324">
        <v>5.8476112508040465</v>
      </c>
      <c r="K56" s="493">
        <v>75</v>
      </c>
      <c r="L56" s="328">
        <v>5.3589674579678306</v>
      </c>
      <c r="M56" s="354">
        <v>56</v>
      </c>
      <c r="N56" s="328">
        <v>4.0013623686159798</v>
      </c>
      <c r="O56" s="354">
        <v>0</v>
      </c>
      <c r="P56" s="328">
        <v>0</v>
      </c>
      <c r="Q56" s="354">
        <v>19</v>
      </c>
      <c r="R56" s="328">
        <v>1.3576050893518503</v>
      </c>
      <c r="S56" s="231">
        <v>32</v>
      </c>
      <c r="T56" s="328">
        <v>2.2864927820662744</v>
      </c>
      <c r="U56" s="87">
        <v>14</v>
      </c>
      <c r="V56" s="328">
        <v>1.000340592153995</v>
      </c>
      <c r="W56" s="354">
        <v>3</v>
      </c>
      <c r="X56" s="328">
        <v>0.21435869831871324</v>
      </c>
      <c r="Y56" s="354">
        <v>15</v>
      </c>
      <c r="Z56" s="328">
        <v>1.0717934915935661</v>
      </c>
      <c r="AA56" s="87">
        <v>0</v>
      </c>
      <c r="AB56" s="328">
        <v>0</v>
      </c>
      <c r="AC56" s="231">
        <v>0</v>
      </c>
      <c r="AD56" s="328">
        <v>0</v>
      </c>
      <c r="AE56" s="231">
        <v>0</v>
      </c>
      <c r="AF56" s="328">
        <v>0</v>
      </c>
      <c r="AG56" s="231">
        <v>0</v>
      </c>
      <c r="AH56" s="328">
        <v>0</v>
      </c>
      <c r="AI56" s="84">
        <v>107</v>
      </c>
      <c r="AJ56" s="321">
        <v>7.6454602400341045</v>
      </c>
      <c r="AK56" s="493">
        <v>5</v>
      </c>
      <c r="AL56" s="328">
        <v>0.35726449719785536</v>
      </c>
      <c r="AM56" s="86">
        <v>0</v>
      </c>
      <c r="AN56" s="328">
        <v>0</v>
      </c>
      <c r="AO56" s="85">
        <v>5</v>
      </c>
      <c r="AP56" s="328">
        <v>0.35726449719785536</v>
      </c>
      <c r="AQ56" s="84">
        <v>343</v>
      </c>
      <c r="AR56" s="324">
        <v>25.071633237822351</v>
      </c>
      <c r="AS56" s="86">
        <v>23</v>
      </c>
      <c r="AT56" s="328">
        <v>1.6811882346061635</v>
      </c>
      <c r="AU56" s="85">
        <v>199</v>
      </c>
      <c r="AV56" s="328">
        <v>14.545932986375066</v>
      </c>
      <c r="AW56" s="83" t="s">
        <v>81</v>
      </c>
    </row>
    <row r="57" spans="1:49" s="82" customFormat="1" ht="36.75" customHeight="1" thickBot="1">
      <c r="A57" s="88" t="s">
        <v>82</v>
      </c>
      <c r="B57" s="489">
        <v>119820</v>
      </c>
      <c r="C57" s="90">
        <v>607</v>
      </c>
      <c r="D57" s="329">
        <v>50.659322316808549</v>
      </c>
      <c r="E57" s="232">
        <v>497</v>
      </c>
      <c r="F57" s="329">
        <v>41.478884994157909</v>
      </c>
      <c r="G57" s="232">
        <v>24</v>
      </c>
      <c r="H57" s="329">
        <v>2.0030045067601403</v>
      </c>
      <c r="I57" s="232">
        <v>86</v>
      </c>
      <c r="J57" s="325">
        <v>7.1774328158905023</v>
      </c>
      <c r="K57" s="494">
        <v>124</v>
      </c>
      <c r="L57" s="329">
        <v>10.250983763764426</v>
      </c>
      <c r="M57" s="355">
        <v>63</v>
      </c>
      <c r="N57" s="329">
        <v>5.2081611057835389</v>
      </c>
      <c r="O57" s="355">
        <v>8</v>
      </c>
      <c r="P57" s="329">
        <v>0.66135379121060811</v>
      </c>
      <c r="Q57" s="355">
        <v>53</v>
      </c>
      <c r="R57" s="329">
        <v>4.3814688667702786</v>
      </c>
      <c r="S57" s="232">
        <v>171</v>
      </c>
      <c r="T57" s="329">
        <v>14.136437287126748</v>
      </c>
      <c r="U57" s="92">
        <v>33</v>
      </c>
      <c r="V57" s="329">
        <v>2.7280843887437585</v>
      </c>
      <c r="W57" s="355">
        <v>2</v>
      </c>
      <c r="X57" s="329">
        <v>0.16533844780265203</v>
      </c>
      <c r="Y57" s="355">
        <v>136</v>
      </c>
      <c r="Z57" s="329">
        <v>11.243014450580336</v>
      </c>
      <c r="AA57" s="92">
        <v>0</v>
      </c>
      <c r="AB57" s="329">
        <v>0</v>
      </c>
      <c r="AC57" s="232">
        <v>0</v>
      </c>
      <c r="AD57" s="329">
        <v>0</v>
      </c>
      <c r="AE57" s="232">
        <v>0</v>
      </c>
      <c r="AF57" s="329">
        <v>0</v>
      </c>
      <c r="AG57" s="232">
        <v>0</v>
      </c>
      <c r="AH57" s="329">
        <v>0</v>
      </c>
      <c r="AI57" s="89">
        <v>295</v>
      </c>
      <c r="AJ57" s="322">
        <v>24.387421050891174</v>
      </c>
      <c r="AK57" s="494">
        <v>1</v>
      </c>
      <c r="AL57" s="329">
        <v>8.2669223901326014E-2</v>
      </c>
      <c r="AM57" s="91">
        <v>1</v>
      </c>
      <c r="AN57" s="329">
        <v>8.2669223901326014E-2</v>
      </c>
      <c r="AO57" s="90">
        <v>2</v>
      </c>
      <c r="AP57" s="329">
        <v>0.16533844780265203</v>
      </c>
      <c r="AQ57" s="89">
        <v>457</v>
      </c>
      <c r="AR57" s="325">
        <v>38.14054414955767</v>
      </c>
      <c r="AS57" s="91">
        <v>40</v>
      </c>
      <c r="AT57" s="329">
        <v>3.3383408446002338</v>
      </c>
      <c r="AU57" s="90">
        <v>83</v>
      </c>
      <c r="AV57" s="329">
        <v>6.9270572525454854</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703"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703" t="s">
        <v>207</v>
      </c>
    </row>
    <row r="5" spans="1:26" s="53" customFormat="1" ht="33.75" customHeight="1" thickBot="1">
      <c r="A5" s="704"/>
      <c r="B5" s="746" t="s">
        <v>85</v>
      </c>
      <c r="C5" s="753" t="s">
        <v>86</v>
      </c>
      <c r="D5" s="253"/>
      <c r="E5" s="253"/>
      <c r="F5" s="254"/>
      <c r="G5" s="234" t="s">
        <v>87</v>
      </c>
      <c r="H5" s="49"/>
      <c r="I5" s="49"/>
      <c r="J5" s="49"/>
      <c r="K5" s="49"/>
      <c r="L5" s="47"/>
      <c r="M5" s="47"/>
      <c r="N5" s="51"/>
      <c r="O5" s="51"/>
      <c r="P5" s="51"/>
      <c r="Q5" s="51"/>
      <c r="R5" s="51"/>
      <c r="S5" s="51"/>
      <c r="T5" s="47"/>
      <c r="U5" s="47"/>
      <c r="V5" s="51"/>
      <c r="W5" s="49" t="s">
        <v>88</v>
      </c>
      <c r="X5" s="49"/>
      <c r="Y5" s="49"/>
      <c r="Z5" s="704"/>
    </row>
    <row r="6" spans="1:26" s="53" customFormat="1" ht="33.75" customHeight="1" thickBot="1">
      <c r="A6" s="704"/>
      <c r="B6" s="747"/>
      <c r="C6" s="754"/>
      <c r="D6" s="255"/>
      <c r="E6" s="255"/>
      <c r="F6" s="256"/>
      <c r="G6" s="234" t="s">
        <v>89</v>
      </c>
      <c r="H6" s="49"/>
      <c r="I6" s="49"/>
      <c r="J6" s="49"/>
      <c r="K6" s="49"/>
      <c r="L6" s="47"/>
      <c r="M6" s="47"/>
      <c r="N6" s="51"/>
      <c r="O6" s="51"/>
      <c r="P6" s="51"/>
      <c r="Q6" s="51"/>
      <c r="R6" s="51"/>
      <c r="S6" s="51"/>
      <c r="T6" s="49" t="s">
        <v>90</v>
      </c>
      <c r="U6" s="47"/>
      <c r="V6" s="51"/>
      <c r="W6" s="56"/>
      <c r="X6" s="56"/>
      <c r="Y6" s="703" t="s">
        <v>96</v>
      </c>
      <c r="Z6" s="704"/>
    </row>
    <row r="7" spans="1:26" s="53" customFormat="1" ht="33.75" customHeight="1">
      <c r="A7" s="704"/>
      <c r="B7" s="747"/>
      <c r="C7" s="754"/>
      <c r="D7" s="749" t="s">
        <v>97</v>
      </c>
      <c r="E7" s="749" t="s">
        <v>124</v>
      </c>
      <c r="F7" s="751" t="s">
        <v>98</v>
      </c>
      <c r="G7" s="739" t="s">
        <v>91</v>
      </c>
      <c r="H7" s="468"/>
      <c r="I7" s="468"/>
      <c r="J7" s="468"/>
      <c r="K7" s="734" t="s">
        <v>86</v>
      </c>
      <c r="L7" s="251"/>
      <c r="M7" s="58"/>
      <c r="N7" s="58"/>
      <c r="O7" s="734" t="s">
        <v>92</v>
      </c>
      <c r="P7" s="359"/>
      <c r="Q7" s="468"/>
      <c r="R7" s="468"/>
      <c r="S7" s="703" t="s">
        <v>93</v>
      </c>
      <c r="T7" s="709" t="s">
        <v>91</v>
      </c>
      <c r="U7" s="743" t="s">
        <v>86</v>
      </c>
      <c r="V7" s="710" t="s">
        <v>93</v>
      </c>
      <c r="W7" s="60" t="s">
        <v>94</v>
      </c>
      <c r="X7" s="60" t="s">
        <v>95</v>
      </c>
      <c r="Y7" s="704"/>
      <c r="Z7" s="704"/>
    </row>
    <row r="8" spans="1:26" s="53" customFormat="1" ht="33.75" customHeight="1" thickBot="1">
      <c r="A8" s="705"/>
      <c r="B8" s="748"/>
      <c r="C8" s="755"/>
      <c r="D8" s="750"/>
      <c r="E8" s="750"/>
      <c r="F8" s="752"/>
      <c r="G8" s="745"/>
      <c r="H8" s="472" t="s">
        <v>138</v>
      </c>
      <c r="I8" s="472" t="s">
        <v>124</v>
      </c>
      <c r="J8" s="472" t="s">
        <v>98</v>
      </c>
      <c r="K8" s="735"/>
      <c r="L8" s="472" t="s">
        <v>138</v>
      </c>
      <c r="M8" s="472" t="s">
        <v>124</v>
      </c>
      <c r="N8" s="472" t="s">
        <v>98</v>
      </c>
      <c r="O8" s="735"/>
      <c r="P8" s="472" t="s">
        <v>138</v>
      </c>
      <c r="Q8" s="472" t="s">
        <v>124</v>
      </c>
      <c r="R8" s="473" t="s">
        <v>98</v>
      </c>
      <c r="S8" s="705"/>
      <c r="T8" s="711"/>
      <c r="U8" s="744"/>
      <c r="V8" s="736"/>
      <c r="W8" s="469"/>
      <c r="X8" s="469"/>
      <c r="Y8" s="705"/>
      <c r="Z8" s="705"/>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4.6441267926433056</v>
      </c>
      <c r="C10" s="333">
        <v>2.3711409849354936</v>
      </c>
      <c r="D10" s="332">
        <v>2.4249223334483929</v>
      </c>
      <c r="E10" s="332">
        <v>8.3191850594227503</v>
      </c>
      <c r="F10" s="356">
        <v>0.79969535415081339</v>
      </c>
      <c r="G10" s="333">
        <v>2.538323710929717</v>
      </c>
      <c r="H10" s="332">
        <v>-9.3977555041548868</v>
      </c>
      <c r="I10" s="332">
        <v>-10.563380281690144</v>
      </c>
      <c r="J10" s="332">
        <v>20.122925629993844</v>
      </c>
      <c r="K10" s="332">
        <v>-1.117152743450319</v>
      </c>
      <c r="L10" s="332">
        <v>-12.395543175487461</v>
      </c>
      <c r="M10" s="332">
        <v>-29.237288135593218</v>
      </c>
      <c r="N10" s="332">
        <v>6.3762124344092967</v>
      </c>
      <c r="O10" s="332">
        <v>-77.906976744186039</v>
      </c>
      <c r="P10" s="332">
        <v>-50.877192982456144</v>
      </c>
      <c r="Q10" s="332" t="s">
        <v>22</v>
      </c>
      <c r="R10" s="356">
        <v>-91.304347826086953</v>
      </c>
      <c r="S10" s="333">
        <v>0.42224477103857794</v>
      </c>
      <c r="T10" s="333">
        <v>39.70588235294116</v>
      </c>
      <c r="U10" s="356">
        <v>-34.693877551020407</v>
      </c>
      <c r="V10" s="333">
        <v>-4.2168674698795172</v>
      </c>
      <c r="W10" s="333">
        <v>-21.004226442050125</v>
      </c>
      <c r="X10" s="333">
        <v>-31.457641196013284</v>
      </c>
      <c r="Y10" s="333">
        <v>30.167797215280274</v>
      </c>
      <c r="Z10" s="467" t="s">
        <v>99</v>
      </c>
    </row>
    <row r="11" spans="1:26" s="219" customFormat="1" ht="33.75" customHeight="1">
      <c r="A11" s="77" t="s">
        <v>100</v>
      </c>
      <c r="B11" s="499">
        <v>3.3977854602834867</v>
      </c>
      <c r="C11" s="496">
        <v>-3.9816232771822371</v>
      </c>
      <c r="D11" s="497">
        <v>-1.5488867376573126</v>
      </c>
      <c r="E11" s="497">
        <v>-17.948717948717956</v>
      </c>
      <c r="F11" s="498">
        <v>-12.393162393162399</v>
      </c>
      <c r="G11" s="496">
        <v>12.154696132596683</v>
      </c>
      <c r="H11" s="497">
        <v>-2.722772277227719</v>
      </c>
      <c r="I11" s="497">
        <v>133.33333333333334</v>
      </c>
      <c r="J11" s="497">
        <v>53.676470588235304</v>
      </c>
      <c r="K11" s="497">
        <v>17.543859649122822</v>
      </c>
      <c r="L11" s="497">
        <v>-25.714285714285708</v>
      </c>
      <c r="M11" s="497">
        <v>-34.782608695652172</v>
      </c>
      <c r="N11" s="497">
        <v>78.472222222222229</v>
      </c>
      <c r="O11" s="497" t="s">
        <v>22</v>
      </c>
      <c r="P11" s="497" t="s">
        <v>22</v>
      </c>
      <c r="Q11" s="497" t="s">
        <v>22</v>
      </c>
      <c r="R11" s="498" t="s">
        <v>22</v>
      </c>
      <c r="S11" s="496">
        <v>13.723284589426328</v>
      </c>
      <c r="T11" s="496" t="s">
        <v>211</v>
      </c>
      <c r="U11" s="498">
        <v>-75</v>
      </c>
      <c r="V11" s="496">
        <v>0</v>
      </c>
      <c r="W11" s="496">
        <v>-22.430510665804775</v>
      </c>
      <c r="X11" s="496">
        <v>-41.538461538461533</v>
      </c>
      <c r="Y11" s="499">
        <v>-2.3923444976076524</v>
      </c>
      <c r="Z11" s="77" t="s">
        <v>100</v>
      </c>
    </row>
    <row r="12" spans="1:26" s="219" customFormat="1" ht="33.75" customHeight="1">
      <c r="A12" s="83" t="s">
        <v>37</v>
      </c>
      <c r="B12" s="334">
        <v>8.0572963294538908</v>
      </c>
      <c r="C12" s="336">
        <v>16.818181818181827</v>
      </c>
      <c r="D12" s="331">
        <v>15.957446808510639</v>
      </c>
      <c r="E12" s="331">
        <v>33.333333333333314</v>
      </c>
      <c r="F12" s="357">
        <v>19.230769230769226</v>
      </c>
      <c r="G12" s="336">
        <v>-24.691358024691354</v>
      </c>
      <c r="H12" s="331">
        <v>-20.930232558139537</v>
      </c>
      <c r="I12" s="331">
        <v>75</v>
      </c>
      <c r="J12" s="331">
        <v>-31.111111111111114</v>
      </c>
      <c r="K12" s="331">
        <v>-18.316831683168317</v>
      </c>
      <c r="L12" s="331">
        <v>-18.918918918918919</v>
      </c>
      <c r="M12" s="331">
        <v>0</v>
      </c>
      <c r="N12" s="331">
        <v>-18.400000000000006</v>
      </c>
      <c r="O12" s="331" t="s">
        <v>22</v>
      </c>
      <c r="P12" s="331" t="s">
        <v>22</v>
      </c>
      <c r="Q12" s="331" t="s">
        <v>22</v>
      </c>
      <c r="R12" s="357" t="s">
        <v>22</v>
      </c>
      <c r="S12" s="336">
        <v>-22.57001647446458</v>
      </c>
      <c r="T12" s="336" t="s">
        <v>22</v>
      </c>
      <c r="U12" s="357">
        <v>400</v>
      </c>
      <c r="V12" s="336">
        <v>150</v>
      </c>
      <c r="W12" s="336">
        <v>-3.2608695652173907</v>
      </c>
      <c r="X12" s="336">
        <v>-35</v>
      </c>
      <c r="Y12" s="335">
        <v>198.4848484848485</v>
      </c>
      <c r="Z12" s="83" t="s">
        <v>37</v>
      </c>
    </row>
    <row r="13" spans="1:26" s="219" customFormat="1" ht="33.75" customHeight="1">
      <c r="A13" s="83" t="s">
        <v>38</v>
      </c>
      <c r="B13" s="334">
        <v>4.4152392203189663</v>
      </c>
      <c r="C13" s="336">
        <v>14.778325123152712</v>
      </c>
      <c r="D13" s="331">
        <v>20.454545454545453</v>
      </c>
      <c r="E13" s="331">
        <v>-25</v>
      </c>
      <c r="F13" s="357">
        <v>-21.739130434782609</v>
      </c>
      <c r="G13" s="336">
        <v>1.9455252918287869</v>
      </c>
      <c r="H13" s="331">
        <v>-11.764705882352942</v>
      </c>
      <c r="I13" s="331">
        <v>400</v>
      </c>
      <c r="J13" s="331">
        <v>10.948905109489047</v>
      </c>
      <c r="K13" s="331">
        <v>-45.3125</v>
      </c>
      <c r="L13" s="331">
        <v>-56.521739130434781</v>
      </c>
      <c r="M13" s="331" t="s">
        <v>22</v>
      </c>
      <c r="N13" s="331">
        <v>-39.024390243902438</v>
      </c>
      <c r="O13" s="331" t="s">
        <v>22</v>
      </c>
      <c r="P13" s="331" t="s">
        <v>22</v>
      </c>
      <c r="Q13" s="331" t="s">
        <v>22</v>
      </c>
      <c r="R13" s="357" t="s">
        <v>22</v>
      </c>
      <c r="S13" s="336">
        <v>-7.476635514018696</v>
      </c>
      <c r="T13" s="336" t="s">
        <v>22</v>
      </c>
      <c r="U13" s="357" t="s">
        <v>22</v>
      </c>
      <c r="V13" s="336" t="s">
        <v>22</v>
      </c>
      <c r="W13" s="336">
        <v>12.025316455696199</v>
      </c>
      <c r="X13" s="336">
        <v>-47.368421052631582</v>
      </c>
      <c r="Y13" s="335">
        <v>89.552238805970148</v>
      </c>
      <c r="Z13" s="83" t="s">
        <v>38</v>
      </c>
    </row>
    <row r="14" spans="1:26" s="219" customFormat="1" ht="33.75" customHeight="1">
      <c r="A14" s="83" t="s">
        <v>39</v>
      </c>
      <c r="B14" s="334">
        <v>4.6628953065017669</v>
      </c>
      <c r="C14" s="336">
        <v>20.849420849420852</v>
      </c>
      <c r="D14" s="331">
        <v>21.860465116279059</v>
      </c>
      <c r="E14" s="331">
        <v>300</v>
      </c>
      <c r="F14" s="357">
        <v>-4.8780487804878021</v>
      </c>
      <c r="G14" s="336">
        <v>-27.741935483870975</v>
      </c>
      <c r="H14" s="331">
        <v>-30.11363636363636</v>
      </c>
      <c r="I14" s="331" t="s">
        <v>211</v>
      </c>
      <c r="J14" s="331">
        <v>-28.571428571428569</v>
      </c>
      <c r="K14" s="331">
        <v>0</v>
      </c>
      <c r="L14" s="331">
        <v>-34.693877551020407</v>
      </c>
      <c r="M14" s="331" t="s">
        <v>22</v>
      </c>
      <c r="N14" s="331">
        <v>20.454545454545453</v>
      </c>
      <c r="O14" s="331" t="s">
        <v>22</v>
      </c>
      <c r="P14" s="331" t="s">
        <v>22</v>
      </c>
      <c r="Q14" s="331" t="s">
        <v>22</v>
      </c>
      <c r="R14" s="357" t="s">
        <v>22</v>
      </c>
      <c r="S14" s="336">
        <v>-22.559366754617415</v>
      </c>
      <c r="T14" s="336" t="s">
        <v>22</v>
      </c>
      <c r="U14" s="357" t="s">
        <v>22</v>
      </c>
      <c r="V14" s="336" t="s">
        <v>22</v>
      </c>
      <c r="W14" s="336">
        <v>-25.963488843813394</v>
      </c>
      <c r="X14" s="336">
        <v>-30.081300813008127</v>
      </c>
      <c r="Y14" s="335">
        <v>27.070063694267517</v>
      </c>
      <c r="Z14" s="83" t="s">
        <v>39</v>
      </c>
    </row>
    <row r="15" spans="1:26" s="219" customFormat="1" ht="33.75" customHeight="1">
      <c r="A15" s="83" t="s">
        <v>40</v>
      </c>
      <c r="B15" s="334">
        <v>4.6336802936591823</v>
      </c>
      <c r="C15" s="336">
        <v>10.559006211180133</v>
      </c>
      <c r="D15" s="331">
        <v>5.8394160583941499</v>
      </c>
      <c r="E15" s="331" t="s">
        <v>211</v>
      </c>
      <c r="F15" s="357">
        <v>-8.6956521739130466</v>
      </c>
      <c r="G15" s="336">
        <v>-13.896457765667577</v>
      </c>
      <c r="H15" s="331">
        <v>-5.4726368159203957</v>
      </c>
      <c r="I15" s="331">
        <v>100</v>
      </c>
      <c r="J15" s="331">
        <v>-25.609756097560975</v>
      </c>
      <c r="K15" s="331">
        <v>9.1954022988505812</v>
      </c>
      <c r="L15" s="331">
        <v>-26.19047619047619</v>
      </c>
      <c r="M15" s="331" t="s">
        <v>22</v>
      </c>
      <c r="N15" s="331">
        <v>45.454545454545467</v>
      </c>
      <c r="O15" s="331">
        <v>-66.666666666666671</v>
      </c>
      <c r="P15" s="331">
        <v>-66.666666666666671</v>
      </c>
      <c r="Q15" s="331" t="s">
        <v>22</v>
      </c>
      <c r="R15" s="357" t="s">
        <v>22</v>
      </c>
      <c r="S15" s="336">
        <v>-9.8468271334792092</v>
      </c>
      <c r="T15" s="336" t="s">
        <v>22</v>
      </c>
      <c r="U15" s="357" t="s">
        <v>22</v>
      </c>
      <c r="V15" s="336" t="s">
        <v>22</v>
      </c>
      <c r="W15" s="336">
        <v>-17.89473684210526</v>
      </c>
      <c r="X15" s="336">
        <v>11.111111111111114</v>
      </c>
      <c r="Y15" s="335" t="s">
        <v>211</v>
      </c>
      <c r="Z15" s="83" t="s">
        <v>40</v>
      </c>
    </row>
    <row r="16" spans="1:26" s="219" customFormat="1" ht="33.75" customHeight="1">
      <c r="A16" s="83" t="s">
        <v>41</v>
      </c>
      <c r="B16" s="334">
        <v>3.1885012069343901</v>
      </c>
      <c r="C16" s="336">
        <v>-1.363636363636374</v>
      </c>
      <c r="D16" s="331">
        <v>4.5977011494252764</v>
      </c>
      <c r="E16" s="331">
        <v>25</v>
      </c>
      <c r="F16" s="357">
        <v>-28.571428571428569</v>
      </c>
      <c r="G16" s="336">
        <v>52.857142857142833</v>
      </c>
      <c r="H16" s="331">
        <v>14.285714285714278</v>
      </c>
      <c r="I16" s="331" t="s">
        <v>22</v>
      </c>
      <c r="J16" s="331">
        <v>142.85714285714283</v>
      </c>
      <c r="K16" s="331">
        <v>10.416666666666671</v>
      </c>
      <c r="L16" s="331">
        <v>-31.914893617021278</v>
      </c>
      <c r="M16" s="331" t="s">
        <v>22</v>
      </c>
      <c r="N16" s="331">
        <v>51.020408163265301</v>
      </c>
      <c r="O16" s="331" t="s">
        <v>22</v>
      </c>
      <c r="P16" s="331" t="s">
        <v>22</v>
      </c>
      <c r="Q16" s="331" t="s">
        <v>22</v>
      </c>
      <c r="R16" s="357" t="s">
        <v>22</v>
      </c>
      <c r="S16" s="336">
        <v>28.313253012048193</v>
      </c>
      <c r="T16" s="336" t="s">
        <v>22</v>
      </c>
      <c r="U16" s="357" t="s">
        <v>22</v>
      </c>
      <c r="V16" s="336" t="s">
        <v>22</v>
      </c>
      <c r="W16" s="336">
        <v>-21.658986175115203</v>
      </c>
      <c r="X16" s="336">
        <v>-56.410256410256409</v>
      </c>
      <c r="Y16" s="335">
        <v>104.54545454545453</v>
      </c>
      <c r="Z16" s="83" t="s">
        <v>41</v>
      </c>
    </row>
    <row r="17" spans="1:26" s="219" customFormat="1" ht="33.75" customHeight="1">
      <c r="A17" s="83" t="s">
        <v>42</v>
      </c>
      <c r="B17" s="334">
        <v>2.5977522461885201</v>
      </c>
      <c r="C17" s="336">
        <v>-10.805084745762713</v>
      </c>
      <c r="D17" s="331">
        <v>-12.068965517241381</v>
      </c>
      <c r="E17" s="331">
        <v>-33.333333333333343</v>
      </c>
      <c r="F17" s="357">
        <v>-1.5873015873015959</v>
      </c>
      <c r="G17" s="336">
        <v>-26.380368098159508</v>
      </c>
      <c r="H17" s="331">
        <v>-32.075471698113205</v>
      </c>
      <c r="I17" s="331">
        <v>100</v>
      </c>
      <c r="J17" s="331">
        <v>-17.857142857142861</v>
      </c>
      <c r="K17" s="331">
        <v>30.136986301369859</v>
      </c>
      <c r="L17" s="331">
        <v>9.0909090909090793</v>
      </c>
      <c r="M17" s="331" t="s">
        <v>22</v>
      </c>
      <c r="N17" s="331">
        <v>37.254901960784309</v>
      </c>
      <c r="O17" s="331" t="s">
        <v>22</v>
      </c>
      <c r="P17" s="331" t="s">
        <v>22</v>
      </c>
      <c r="Q17" s="331" t="s">
        <v>22</v>
      </c>
      <c r="R17" s="357" t="s">
        <v>22</v>
      </c>
      <c r="S17" s="336">
        <v>-8.8983050847457577</v>
      </c>
      <c r="T17" s="336" t="s">
        <v>22</v>
      </c>
      <c r="U17" s="357" t="s">
        <v>22</v>
      </c>
      <c r="V17" s="336" t="s">
        <v>22</v>
      </c>
      <c r="W17" s="336">
        <v>1.7751479289940875</v>
      </c>
      <c r="X17" s="336">
        <v>-48.214285714285708</v>
      </c>
      <c r="Y17" s="335">
        <v>17.894736842105246</v>
      </c>
      <c r="Z17" s="83" t="s">
        <v>42</v>
      </c>
    </row>
    <row r="18" spans="1:26" s="219" customFormat="1" ht="33.75" customHeight="1">
      <c r="A18" s="83" t="s">
        <v>43</v>
      </c>
      <c r="B18" s="334">
        <v>1.7098245998452057</v>
      </c>
      <c r="C18" s="336">
        <v>26.654740608228991</v>
      </c>
      <c r="D18" s="331">
        <v>32.714617169373525</v>
      </c>
      <c r="E18" s="331">
        <v>10.000000000000014</v>
      </c>
      <c r="F18" s="357">
        <v>5.1020408163265216</v>
      </c>
      <c r="G18" s="336">
        <v>20.70063694267516</v>
      </c>
      <c r="H18" s="331">
        <v>9.5477386934673518</v>
      </c>
      <c r="I18" s="331">
        <v>0</v>
      </c>
      <c r="J18" s="331">
        <v>41.441441441441441</v>
      </c>
      <c r="K18" s="331">
        <v>38.918918918918934</v>
      </c>
      <c r="L18" s="331">
        <v>47.72727272727272</v>
      </c>
      <c r="M18" s="331" t="s">
        <v>22</v>
      </c>
      <c r="N18" s="331">
        <v>39.130434782608688</v>
      </c>
      <c r="O18" s="331">
        <v>-50</v>
      </c>
      <c r="P18" s="331">
        <v>-50</v>
      </c>
      <c r="Q18" s="331" t="s">
        <v>22</v>
      </c>
      <c r="R18" s="357" t="s">
        <v>22</v>
      </c>
      <c r="S18" s="336">
        <v>27.145708582834345</v>
      </c>
      <c r="T18" s="336" t="s">
        <v>22</v>
      </c>
      <c r="U18" s="357">
        <v>0</v>
      </c>
      <c r="V18" s="336">
        <v>-33.333333333333343</v>
      </c>
      <c r="W18" s="336">
        <v>-13.698630136986296</v>
      </c>
      <c r="X18" s="336">
        <v>-9.5744680851063748</v>
      </c>
      <c r="Y18" s="335">
        <v>50</v>
      </c>
      <c r="Z18" s="83" t="s">
        <v>43</v>
      </c>
    </row>
    <row r="19" spans="1:26" s="219" customFormat="1" ht="33.75" customHeight="1">
      <c r="A19" s="83" t="s">
        <v>44</v>
      </c>
      <c r="B19" s="334">
        <v>4.8782311365426239</v>
      </c>
      <c r="C19" s="336">
        <v>66.814159292035413</v>
      </c>
      <c r="D19" s="331">
        <v>83.132530120481931</v>
      </c>
      <c r="E19" s="331">
        <v>33.333333333333314</v>
      </c>
      <c r="F19" s="357">
        <v>20.370370370370367</v>
      </c>
      <c r="G19" s="336">
        <v>1.1904761904761898</v>
      </c>
      <c r="H19" s="331">
        <v>-4.0816326530612344</v>
      </c>
      <c r="I19" s="331">
        <v>-25</v>
      </c>
      <c r="J19" s="331">
        <v>10.606060606060595</v>
      </c>
      <c r="K19" s="331">
        <v>-8.2051282051282044</v>
      </c>
      <c r="L19" s="331">
        <v>-3.0303030303030312</v>
      </c>
      <c r="M19" s="331" t="s">
        <v>22</v>
      </c>
      <c r="N19" s="331">
        <v>-12.403100775193792</v>
      </c>
      <c r="O19" s="331" t="s">
        <v>22</v>
      </c>
      <c r="P19" s="331" t="s">
        <v>22</v>
      </c>
      <c r="Q19" s="331" t="s">
        <v>22</v>
      </c>
      <c r="R19" s="357" t="s">
        <v>22</v>
      </c>
      <c r="S19" s="336">
        <v>4.683195592286495</v>
      </c>
      <c r="T19" s="336" t="s">
        <v>22</v>
      </c>
      <c r="U19" s="357" t="s">
        <v>22</v>
      </c>
      <c r="V19" s="336" t="s">
        <v>22</v>
      </c>
      <c r="W19" s="336">
        <v>-48.4375</v>
      </c>
      <c r="X19" s="336">
        <v>70.833333333333314</v>
      </c>
      <c r="Y19" s="335">
        <v>-1.8348623853211024</v>
      </c>
      <c r="Z19" s="83" t="s">
        <v>44</v>
      </c>
    </row>
    <row r="20" spans="1:26" s="219" customFormat="1" ht="33.75" customHeight="1">
      <c r="A20" s="83" t="s">
        <v>45</v>
      </c>
      <c r="B20" s="334">
        <v>3.8498286868834413</v>
      </c>
      <c r="C20" s="336">
        <v>-30.094043887147336</v>
      </c>
      <c r="D20" s="331">
        <v>-29.019607843137251</v>
      </c>
      <c r="E20" s="331">
        <v>-64.285714285714278</v>
      </c>
      <c r="F20" s="357">
        <v>-26</v>
      </c>
      <c r="G20" s="336">
        <v>1.7751479289940875</v>
      </c>
      <c r="H20" s="331">
        <v>-2.7027027027026946</v>
      </c>
      <c r="I20" s="331">
        <v>100</v>
      </c>
      <c r="J20" s="331">
        <v>8.7719298245614112</v>
      </c>
      <c r="K20" s="331">
        <v>-49.484536082474229</v>
      </c>
      <c r="L20" s="331">
        <v>-88.63636363636364</v>
      </c>
      <c r="M20" s="331">
        <v>-33.333333333333343</v>
      </c>
      <c r="N20" s="331">
        <v>-16</v>
      </c>
      <c r="O20" s="331">
        <v>-50</v>
      </c>
      <c r="P20" s="331" t="s">
        <v>22</v>
      </c>
      <c r="Q20" s="331" t="s">
        <v>22</v>
      </c>
      <c r="R20" s="357">
        <v>0</v>
      </c>
      <c r="S20" s="336">
        <v>-17.407407407407405</v>
      </c>
      <c r="T20" s="336">
        <v>0</v>
      </c>
      <c r="U20" s="357" t="s">
        <v>22</v>
      </c>
      <c r="V20" s="336">
        <v>0</v>
      </c>
      <c r="W20" s="336">
        <v>-44.488977955911821</v>
      </c>
      <c r="X20" s="336">
        <v>-10.869565217391312</v>
      </c>
      <c r="Y20" s="335">
        <v>26.506024096385545</v>
      </c>
      <c r="Z20" s="83" t="s">
        <v>45</v>
      </c>
    </row>
    <row r="21" spans="1:26" s="219" customFormat="1" ht="33.75" customHeight="1">
      <c r="A21" s="83" t="s">
        <v>46</v>
      </c>
      <c r="B21" s="334">
        <v>3.3496867416636746</v>
      </c>
      <c r="C21" s="336">
        <v>5.3128103277060461</v>
      </c>
      <c r="D21" s="331">
        <v>3.7924151696606714</v>
      </c>
      <c r="E21" s="331">
        <v>2.564102564102555</v>
      </c>
      <c r="F21" s="357">
        <v>11.92893401015229</v>
      </c>
      <c r="G21" s="336">
        <v>3.3850493653032458</v>
      </c>
      <c r="H21" s="331">
        <v>0.45977011494254327</v>
      </c>
      <c r="I21" s="331">
        <v>-36.363636363636367</v>
      </c>
      <c r="J21" s="331">
        <v>9.8859315589353542</v>
      </c>
      <c r="K21" s="331">
        <v>3.6624203821655925</v>
      </c>
      <c r="L21" s="331">
        <v>6.4676616915422898</v>
      </c>
      <c r="M21" s="331">
        <v>0</v>
      </c>
      <c r="N21" s="331">
        <v>2.3923444976076524</v>
      </c>
      <c r="O21" s="331">
        <v>-88.888888888888886</v>
      </c>
      <c r="P21" s="331" t="s">
        <v>22</v>
      </c>
      <c r="Q21" s="331" t="s">
        <v>22</v>
      </c>
      <c r="R21" s="357" t="s">
        <v>22</v>
      </c>
      <c r="S21" s="336">
        <v>2.8974739970282144</v>
      </c>
      <c r="T21" s="336">
        <v>171.42857142857144</v>
      </c>
      <c r="U21" s="357">
        <v>-41.666666666666664</v>
      </c>
      <c r="V21" s="336">
        <v>36.84210526315789</v>
      </c>
      <c r="W21" s="336">
        <v>-37.103644107903456</v>
      </c>
      <c r="X21" s="336">
        <v>-18.339100346020771</v>
      </c>
      <c r="Y21" s="335">
        <v>84.978540772532199</v>
      </c>
      <c r="Z21" s="83" t="s">
        <v>46</v>
      </c>
    </row>
    <row r="22" spans="1:26" s="219" customFormat="1" ht="33.75" customHeight="1">
      <c r="A22" s="83" t="s">
        <v>47</v>
      </c>
      <c r="B22" s="334">
        <v>5.3869857988358518</v>
      </c>
      <c r="C22" s="336">
        <v>11.729857819905206</v>
      </c>
      <c r="D22" s="331">
        <v>9.7269624573378906</v>
      </c>
      <c r="E22" s="331">
        <v>-22.222222222222214</v>
      </c>
      <c r="F22" s="357">
        <v>26.470588235294116</v>
      </c>
      <c r="G22" s="336">
        <v>5.7242990654205528</v>
      </c>
      <c r="H22" s="331">
        <v>-4.1509433962264097</v>
      </c>
      <c r="I22" s="331">
        <v>-53.333333333333336</v>
      </c>
      <c r="J22" s="331">
        <v>25.401929260450146</v>
      </c>
      <c r="K22" s="331">
        <v>-21.86788154897495</v>
      </c>
      <c r="L22" s="331">
        <v>-42.068965517241374</v>
      </c>
      <c r="M22" s="331">
        <v>-55.555555555555557</v>
      </c>
      <c r="N22" s="331">
        <v>-10.526315789473685</v>
      </c>
      <c r="O22" s="331">
        <v>-40</v>
      </c>
      <c r="P22" s="331">
        <v>50</v>
      </c>
      <c r="Q22" s="331" t="s">
        <v>22</v>
      </c>
      <c r="R22" s="357" t="s">
        <v>22</v>
      </c>
      <c r="S22" s="336">
        <v>-3.7692307692307736</v>
      </c>
      <c r="T22" s="336" t="s">
        <v>22</v>
      </c>
      <c r="U22" s="357" t="s">
        <v>22</v>
      </c>
      <c r="V22" s="336">
        <v>300</v>
      </c>
      <c r="W22" s="336">
        <v>-15.975609756097569</v>
      </c>
      <c r="X22" s="336">
        <v>-44.578313253012048</v>
      </c>
      <c r="Y22" s="335">
        <v>-21.666666666666671</v>
      </c>
      <c r="Z22" s="83" t="s">
        <v>47</v>
      </c>
    </row>
    <row r="23" spans="1:26" s="219" customFormat="1" ht="33.75" customHeight="1">
      <c r="A23" s="83" t="s">
        <v>48</v>
      </c>
      <c r="B23" s="334">
        <v>5.7903768521651244</v>
      </c>
      <c r="C23" s="336">
        <v>3.8607594936708836</v>
      </c>
      <c r="D23" s="331">
        <v>2.4813895781637711</v>
      </c>
      <c r="E23" s="331">
        <v>32.142857142857139</v>
      </c>
      <c r="F23" s="357">
        <v>-0.1831501831501896</v>
      </c>
      <c r="G23" s="336">
        <v>9.1004550227511345</v>
      </c>
      <c r="H23" s="331">
        <v>3.1393067364290346</v>
      </c>
      <c r="I23" s="331">
        <v>-43.589743589743591</v>
      </c>
      <c r="J23" s="331">
        <v>19.680000000000007</v>
      </c>
      <c r="K23" s="331">
        <v>21.241379310344826</v>
      </c>
      <c r="L23" s="331">
        <v>24.603174603174608</v>
      </c>
      <c r="M23" s="331">
        <v>-20</v>
      </c>
      <c r="N23" s="331">
        <v>21.420643729189791</v>
      </c>
      <c r="O23" s="331" t="s">
        <v>211</v>
      </c>
      <c r="P23" s="331" t="s">
        <v>211</v>
      </c>
      <c r="Q23" s="331" t="s">
        <v>22</v>
      </c>
      <c r="R23" s="357" t="s">
        <v>22</v>
      </c>
      <c r="S23" s="336">
        <v>13.649025069637872</v>
      </c>
      <c r="T23" s="336">
        <v>-64.705882352941174</v>
      </c>
      <c r="U23" s="357">
        <v>40</v>
      </c>
      <c r="V23" s="336">
        <v>-40.909090909090907</v>
      </c>
      <c r="W23" s="336">
        <v>-20.487532564197991</v>
      </c>
      <c r="X23" s="336">
        <v>-0.15772870662461003</v>
      </c>
      <c r="Y23" s="335">
        <v>-5.7421451787649005</v>
      </c>
      <c r="Z23" s="83" t="s">
        <v>48</v>
      </c>
    </row>
    <row r="24" spans="1:26" s="219" customFormat="1" ht="33.75" customHeight="1">
      <c r="A24" s="83" t="s">
        <v>49</v>
      </c>
      <c r="B24" s="334">
        <v>6.7731454360599059</v>
      </c>
      <c r="C24" s="336">
        <v>3.2576505429417608</v>
      </c>
      <c r="D24" s="331">
        <v>2.8141361256544428</v>
      </c>
      <c r="E24" s="331">
        <v>15.025906735751306</v>
      </c>
      <c r="F24" s="357">
        <v>-1.9672131147541023</v>
      </c>
      <c r="G24" s="336">
        <v>12.541254125412536</v>
      </c>
      <c r="H24" s="331">
        <v>-13.296703296703299</v>
      </c>
      <c r="I24" s="331">
        <v>-48.837209302325576</v>
      </c>
      <c r="J24" s="331">
        <v>59.074733096085424</v>
      </c>
      <c r="K24" s="331">
        <v>-22.61208576998051</v>
      </c>
      <c r="L24" s="331">
        <v>-5.1470588235294201</v>
      </c>
      <c r="M24" s="331">
        <v>-68</v>
      </c>
      <c r="N24" s="331">
        <v>-26.13636363636364</v>
      </c>
      <c r="O24" s="331">
        <v>-66.666666666666671</v>
      </c>
      <c r="P24" s="331">
        <v>-50</v>
      </c>
      <c r="Q24" s="331" t="s">
        <v>22</v>
      </c>
      <c r="R24" s="357" t="s">
        <v>22</v>
      </c>
      <c r="S24" s="336">
        <v>3.5450516986706049</v>
      </c>
      <c r="T24" s="336" t="s">
        <v>22</v>
      </c>
      <c r="U24" s="357">
        <v>-33.333333333333343</v>
      </c>
      <c r="V24" s="336">
        <v>-77.777777777777771</v>
      </c>
      <c r="W24" s="336">
        <v>-22.667200640768925</v>
      </c>
      <c r="X24" s="336">
        <v>-41.346153846153847</v>
      </c>
      <c r="Y24" s="335">
        <v>-37.5</v>
      </c>
      <c r="Z24" s="83" t="s">
        <v>49</v>
      </c>
    </row>
    <row r="25" spans="1:26" s="219" customFormat="1" ht="33.75" customHeight="1">
      <c r="A25" s="83" t="s">
        <v>50</v>
      </c>
      <c r="B25" s="334">
        <v>4.358778437800396</v>
      </c>
      <c r="C25" s="336">
        <v>-9.9071207430340564</v>
      </c>
      <c r="D25" s="331">
        <v>-10.714285714285708</v>
      </c>
      <c r="E25" s="331">
        <v>400</v>
      </c>
      <c r="F25" s="357">
        <v>-25</v>
      </c>
      <c r="G25" s="336">
        <v>36.21794871794873</v>
      </c>
      <c r="H25" s="331">
        <v>19.642857142857139</v>
      </c>
      <c r="I25" s="331">
        <v>-66.666666666666671</v>
      </c>
      <c r="J25" s="331">
        <v>58.156028368794324</v>
      </c>
      <c r="K25" s="331">
        <v>38.235294117647044</v>
      </c>
      <c r="L25" s="331">
        <v>8.8235294117646959</v>
      </c>
      <c r="M25" s="331" t="s">
        <v>22</v>
      </c>
      <c r="N25" s="331">
        <v>42.156862745098039</v>
      </c>
      <c r="O25" s="331" t="s">
        <v>22</v>
      </c>
      <c r="P25" s="331" t="s">
        <v>22</v>
      </c>
      <c r="Q25" s="331" t="s">
        <v>22</v>
      </c>
      <c r="R25" s="357" t="s">
        <v>22</v>
      </c>
      <c r="S25" s="336">
        <v>37.053571428571416</v>
      </c>
      <c r="T25" s="336" t="s">
        <v>22</v>
      </c>
      <c r="U25" s="357" t="s">
        <v>22</v>
      </c>
      <c r="V25" s="336" t="s">
        <v>22</v>
      </c>
      <c r="W25" s="336">
        <v>-13.941018766756031</v>
      </c>
      <c r="X25" s="336">
        <v>-20</v>
      </c>
      <c r="Y25" s="335">
        <v>-27.346938775510196</v>
      </c>
      <c r="Z25" s="83" t="s">
        <v>50</v>
      </c>
    </row>
    <row r="26" spans="1:26" s="219" customFormat="1" ht="33.75" customHeight="1">
      <c r="A26" s="83" t="s">
        <v>51</v>
      </c>
      <c r="B26" s="334">
        <v>5.3858382333224881</v>
      </c>
      <c r="C26" s="336">
        <v>46.794871794871796</v>
      </c>
      <c r="D26" s="331">
        <v>45.864661654135347</v>
      </c>
      <c r="E26" s="331">
        <v>150</v>
      </c>
      <c r="F26" s="357">
        <v>42.857142857142861</v>
      </c>
      <c r="G26" s="336">
        <v>3.8461538461538538</v>
      </c>
      <c r="H26" s="331">
        <v>-38.666666666666671</v>
      </c>
      <c r="I26" s="331">
        <v>0</v>
      </c>
      <c r="J26" s="331">
        <v>117.85714285714283</v>
      </c>
      <c r="K26" s="331">
        <v>93.333333333333343</v>
      </c>
      <c r="L26" s="331">
        <v>60</v>
      </c>
      <c r="M26" s="331" t="s">
        <v>22</v>
      </c>
      <c r="N26" s="331">
        <v>110</v>
      </c>
      <c r="O26" s="331" t="s">
        <v>22</v>
      </c>
      <c r="P26" s="331" t="s">
        <v>22</v>
      </c>
      <c r="Q26" s="331" t="s">
        <v>22</v>
      </c>
      <c r="R26" s="357" t="s">
        <v>22</v>
      </c>
      <c r="S26" s="336">
        <v>-64.136125654450268</v>
      </c>
      <c r="T26" s="336" t="s">
        <v>22</v>
      </c>
      <c r="U26" s="357">
        <v>-50</v>
      </c>
      <c r="V26" s="336">
        <v>-50</v>
      </c>
      <c r="W26" s="336">
        <v>-3.7313432835820919</v>
      </c>
      <c r="X26" s="336">
        <v>-41.17647058823529</v>
      </c>
      <c r="Y26" s="335">
        <v>64.70588235294116</v>
      </c>
      <c r="Z26" s="83" t="s">
        <v>51</v>
      </c>
    </row>
    <row r="27" spans="1:26" s="219" customFormat="1" ht="33.75" customHeight="1">
      <c r="A27" s="83" t="s">
        <v>52</v>
      </c>
      <c r="B27" s="334">
        <v>1.8548161190923906</v>
      </c>
      <c r="C27" s="336">
        <v>7.1428571428571388</v>
      </c>
      <c r="D27" s="331">
        <v>14.438502673796776</v>
      </c>
      <c r="E27" s="331">
        <v>-16.666666666666657</v>
      </c>
      <c r="F27" s="357">
        <v>-32.258064516129039</v>
      </c>
      <c r="G27" s="336">
        <v>-28.333333333333329</v>
      </c>
      <c r="H27" s="331">
        <v>-23.188405797101453</v>
      </c>
      <c r="I27" s="331" t="s">
        <v>22</v>
      </c>
      <c r="J27" s="331">
        <v>-35.294117647058826</v>
      </c>
      <c r="K27" s="331">
        <v>-64</v>
      </c>
      <c r="L27" s="331">
        <v>-77.777777777777771</v>
      </c>
      <c r="M27" s="331">
        <v>0</v>
      </c>
      <c r="N27" s="331">
        <v>-58.064516129032256</v>
      </c>
      <c r="O27" s="331">
        <v>0</v>
      </c>
      <c r="P27" s="331">
        <v>0</v>
      </c>
      <c r="Q27" s="331" t="s">
        <v>22</v>
      </c>
      <c r="R27" s="357" t="s">
        <v>22</v>
      </c>
      <c r="S27" s="336">
        <v>-38.596491228070171</v>
      </c>
      <c r="T27" s="336" t="s">
        <v>22</v>
      </c>
      <c r="U27" s="357" t="s">
        <v>22</v>
      </c>
      <c r="V27" s="336" t="s">
        <v>22</v>
      </c>
      <c r="W27" s="336">
        <v>-46.192893401015233</v>
      </c>
      <c r="X27" s="336">
        <v>-41.17647058823529</v>
      </c>
      <c r="Y27" s="335">
        <v>1.7543859649122879</v>
      </c>
      <c r="Z27" s="83" t="s">
        <v>52</v>
      </c>
    </row>
    <row r="28" spans="1:26" s="219" customFormat="1" ht="33.75" customHeight="1">
      <c r="A28" s="83" t="s">
        <v>53</v>
      </c>
      <c r="B28" s="334">
        <v>6.137788913433468</v>
      </c>
      <c r="C28" s="336">
        <v>-10.160427807486627</v>
      </c>
      <c r="D28" s="331">
        <v>-10.810810810810807</v>
      </c>
      <c r="E28" s="331">
        <v>-25</v>
      </c>
      <c r="F28" s="357">
        <v>-5.7142857142857224</v>
      </c>
      <c r="G28" s="336">
        <v>-30.208333333333343</v>
      </c>
      <c r="H28" s="331">
        <v>-38.235294117647058</v>
      </c>
      <c r="I28" s="331">
        <v>0</v>
      </c>
      <c r="J28" s="331">
        <v>-11.111111111111114</v>
      </c>
      <c r="K28" s="331">
        <v>107.69230769230771</v>
      </c>
      <c r="L28" s="331">
        <v>-53.846153846153847</v>
      </c>
      <c r="M28" s="331" t="s">
        <v>22</v>
      </c>
      <c r="N28" s="331">
        <v>380</v>
      </c>
      <c r="O28" s="331" t="s">
        <v>22</v>
      </c>
      <c r="P28" s="331" t="s">
        <v>22</v>
      </c>
      <c r="Q28" s="331" t="s">
        <v>22</v>
      </c>
      <c r="R28" s="357" t="s">
        <v>22</v>
      </c>
      <c r="S28" s="336">
        <v>-0.81967213114754145</v>
      </c>
      <c r="T28" s="336">
        <v>0</v>
      </c>
      <c r="U28" s="357" t="s">
        <v>22</v>
      </c>
      <c r="V28" s="336">
        <v>0</v>
      </c>
      <c r="W28" s="336">
        <v>-32</v>
      </c>
      <c r="X28" s="336">
        <v>166.66666666666663</v>
      </c>
      <c r="Y28" s="335">
        <v>26.530612244897966</v>
      </c>
      <c r="Z28" s="83" t="s">
        <v>53</v>
      </c>
    </row>
    <row r="29" spans="1:26" s="219" customFormat="1" ht="33.75" customHeight="1">
      <c r="A29" s="83" t="s">
        <v>54</v>
      </c>
      <c r="B29" s="334">
        <v>3.8116510275677058</v>
      </c>
      <c r="C29" s="336">
        <v>-22.421524663677133</v>
      </c>
      <c r="D29" s="331">
        <v>-26.737967914438499</v>
      </c>
      <c r="E29" s="331">
        <v>-71.428571428571431</v>
      </c>
      <c r="F29" s="357">
        <v>17.241379310344811</v>
      </c>
      <c r="G29" s="336">
        <v>-15.909090909090907</v>
      </c>
      <c r="H29" s="331">
        <v>-29.411764705882348</v>
      </c>
      <c r="I29" s="331" t="s">
        <v>22</v>
      </c>
      <c r="J29" s="331">
        <v>30</v>
      </c>
      <c r="K29" s="331">
        <v>23.333333333333343</v>
      </c>
      <c r="L29" s="331">
        <v>25</v>
      </c>
      <c r="M29" s="331" t="s">
        <v>22</v>
      </c>
      <c r="N29" s="331">
        <v>29.411764705882348</v>
      </c>
      <c r="O29" s="331" t="s">
        <v>22</v>
      </c>
      <c r="P29" s="331" t="s">
        <v>22</v>
      </c>
      <c r="Q29" s="331" t="s">
        <v>22</v>
      </c>
      <c r="R29" s="357" t="s">
        <v>22</v>
      </c>
      <c r="S29" s="336">
        <v>0</v>
      </c>
      <c r="T29" s="336" t="s">
        <v>22</v>
      </c>
      <c r="U29" s="357" t="s">
        <v>22</v>
      </c>
      <c r="V29" s="336" t="s">
        <v>22</v>
      </c>
      <c r="W29" s="336">
        <v>-40.645161290322584</v>
      </c>
      <c r="X29" s="336">
        <v>-23.529411764705884</v>
      </c>
      <c r="Y29" s="335">
        <v>-61.643835616438359</v>
      </c>
      <c r="Z29" s="83" t="s">
        <v>54</v>
      </c>
    </row>
    <row r="30" spans="1:26" s="219" customFormat="1" ht="33.75" customHeight="1">
      <c r="A30" s="83" t="s">
        <v>55</v>
      </c>
      <c r="B30" s="334">
        <v>4.9050999557624664</v>
      </c>
      <c r="C30" s="336">
        <v>-0.50890585241731401</v>
      </c>
      <c r="D30" s="331">
        <v>1.3422818791946298</v>
      </c>
      <c r="E30" s="331">
        <v>-15.384615384615387</v>
      </c>
      <c r="F30" s="357">
        <v>-2.8985507246376869</v>
      </c>
      <c r="G30" s="336">
        <v>42.15384615384616</v>
      </c>
      <c r="H30" s="331">
        <v>25.268817204301072</v>
      </c>
      <c r="I30" s="331">
        <v>100</v>
      </c>
      <c r="J30" s="331">
        <v>64.492753623188406</v>
      </c>
      <c r="K30" s="331">
        <v>-16.541353383458642</v>
      </c>
      <c r="L30" s="331">
        <v>-48.979591836734691</v>
      </c>
      <c r="M30" s="331">
        <v>-33.333333333333343</v>
      </c>
      <c r="N30" s="331">
        <v>3.7037037037036953</v>
      </c>
      <c r="O30" s="331" t="s">
        <v>22</v>
      </c>
      <c r="P30" s="331" t="s">
        <v>22</v>
      </c>
      <c r="Q30" s="331" t="s">
        <v>22</v>
      </c>
      <c r="R30" s="357" t="s">
        <v>22</v>
      </c>
      <c r="S30" s="336">
        <v>24.83660130718954</v>
      </c>
      <c r="T30" s="336" t="s">
        <v>22</v>
      </c>
      <c r="U30" s="357" t="s">
        <v>22</v>
      </c>
      <c r="V30" s="336" t="s">
        <v>22</v>
      </c>
      <c r="W30" s="336">
        <v>-19.031141868512108</v>
      </c>
      <c r="X30" s="336">
        <v>-69.620253164556956</v>
      </c>
      <c r="Y30" s="335">
        <v>27.272727272727266</v>
      </c>
      <c r="Z30" s="83" t="s">
        <v>55</v>
      </c>
    </row>
    <row r="31" spans="1:26" s="219" customFormat="1" ht="33.75" customHeight="1">
      <c r="A31" s="83" t="s">
        <v>56</v>
      </c>
      <c r="B31" s="334">
        <v>2.4464724464724412</v>
      </c>
      <c r="C31" s="336">
        <v>11.335012594458433</v>
      </c>
      <c r="D31" s="331">
        <v>6.5789473684210691</v>
      </c>
      <c r="E31" s="331">
        <v>0</v>
      </c>
      <c r="F31" s="357">
        <v>30.120481927710841</v>
      </c>
      <c r="G31" s="336">
        <v>-14.450867052023114</v>
      </c>
      <c r="H31" s="331">
        <v>-31.25</v>
      </c>
      <c r="I31" s="331">
        <v>400</v>
      </c>
      <c r="J31" s="331">
        <v>1.3157894736842053</v>
      </c>
      <c r="K31" s="331">
        <v>32.679738562091501</v>
      </c>
      <c r="L31" s="331">
        <v>-20.833333333333343</v>
      </c>
      <c r="M31" s="331" t="s">
        <v>22</v>
      </c>
      <c r="N31" s="331">
        <v>56.190476190476204</v>
      </c>
      <c r="O31" s="331" t="s">
        <v>22</v>
      </c>
      <c r="P31" s="331" t="s">
        <v>22</v>
      </c>
      <c r="Q31" s="331" t="s">
        <v>22</v>
      </c>
      <c r="R31" s="357" t="s">
        <v>22</v>
      </c>
      <c r="S31" s="336">
        <v>8.2822085889570474</v>
      </c>
      <c r="T31" s="336" t="s">
        <v>22</v>
      </c>
      <c r="U31" s="357">
        <v>400</v>
      </c>
      <c r="V31" s="336" t="s">
        <v>211</v>
      </c>
      <c r="W31" s="336">
        <v>-9.5652173913043441</v>
      </c>
      <c r="X31" s="336">
        <v>-61.17647058823529</v>
      </c>
      <c r="Y31" s="335">
        <v>-48.695652173913039</v>
      </c>
      <c r="Z31" s="83" t="s">
        <v>56</v>
      </c>
    </row>
    <row r="32" spans="1:26" s="219" customFormat="1" ht="33.75" customHeight="1">
      <c r="A32" s="83" t="s">
        <v>57</v>
      </c>
      <c r="B32" s="334">
        <v>3.6791715892290995</v>
      </c>
      <c r="C32" s="336">
        <v>-13.275299238302509</v>
      </c>
      <c r="D32" s="331">
        <v>-12.709497206703915</v>
      </c>
      <c r="E32" s="331">
        <v>-25</v>
      </c>
      <c r="F32" s="357">
        <v>-12.883435582822088</v>
      </c>
      <c r="G32" s="336">
        <v>-11.077844311377248</v>
      </c>
      <c r="H32" s="331">
        <v>-17.676767676767682</v>
      </c>
      <c r="I32" s="331">
        <v>-71.428571428571431</v>
      </c>
      <c r="J32" s="331">
        <v>2.3255813953488484</v>
      </c>
      <c r="K32" s="331">
        <v>-7.7192982456140413</v>
      </c>
      <c r="L32" s="331">
        <v>-36</v>
      </c>
      <c r="M32" s="331">
        <v>233.33333333333337</v>
      </c>
      <c r="N32" s="331">
        <v>3.8461538461538538</v>
      </c>
      <c r="O32" s="331" t="s">
        <v>22</v>
      </c>
      <c r="P32" s="331" t="s">
        <v>22</v>
      </c>
      <c r="Q32" s="331" t="s">
        <v>22</v>
      </c>
      <c r="R32" s="357" t="s">
        <v>22</v>
      </c>
      <c r="S32" s="336">
        <v>-9.8228663446054725</v>
      </c>
      <c r="T32" s="336">
        <v>-75</v>
      </c>
      <c r="U32" s="357">
        <v>-33.333333333333343</v>
      </c>
      <c r="V32" s="336">
        <v>-57.142857142857146</v>
      </c>
      <c r="W32" s="336">
        <v>-25.159235668789819</v>
      </c>
      <c r="X32" s="336">
        <v>-52.272727272727273</v>
      </c>
      <c r="Y32" s="335">
        <v>-37.301587301587304</v>
      </c>
      <c r="Z32" s="83" t="s">
        <v>57</v>
      </c>
    </row>
    <row r="33" spans="1:26" s="219" customFormat="1" ht="33.75" customHeight="1">
      <c r="A33" s="83" t="s">
        <v>58</v>
      </c>
      <c r="B33" s="334">
        <v>3.466627900816917</v>
      </c>
      <c r="C33" s="336">
        <v>-6.2871287128712794</v>
      </c>
      <c r="D33" s="331">
        <v>-8.2585278276481091</v>
      </c>
      <c r="E33" s="331">
        <v>25.531914893617014</v>
      </c>
      <c r="F33" s="357">
        <v>-0.33112582781457434</v>
      </c>
      <c r="G33" s="336">
        <v>16.818642350557241</v>
      </c>
      <c r="H33" s="331">
        <v>8.1140350877193015</v>
      </c>
      <c r="I33" s="331">
        <v>-45.45454545454546</v>
      </c>
      <c r="J33" s="331">
        <v>25.769230769230774</v>
      </c>
      <c r="K33" s="331">
        <v>-24.620060790273556</v>
      </c>
      <c r="L33" s="331">
        <v>-13.782991202346039</v>
      </c>
      <c r="M33" s="331">
        <v>-17.64705882352942</v>
      </c>
      <c r="N33" s="331">
        <v>-30.683624801271861</v>
      </c>
      <c r="O33" s="331">
        <v>33.333333333333314</v>
      </c>
      <c r="P33" s="331">
        <v>33.333333333333314</v>
      </c>
      <c r="Q33" s="331" t="s">
        <v>22</v>
      </c>
      <c r="R33" s="357" t="s">
        <v>22</v>
      </c>
      <c r="S33" s="336">
        <v>-3.8442083965604468</v>
      </c>
      <c r="T33" s="336">
        <v>0</v>
      </c>
      <c r="U33" s="357">
        <v>-77.777777777777771</v>
      </c>
      <c r="V33" s="336">
        <v>-50</v>
      </c>
      <c r="W33" s="336">
        <v>-30.77384523095381</v>
      </c>
      <c r="X33" s="336">
        <v>-31.501831501831504</v>
      </c>
      <c r="Y33" s="335">
        <v>-13.736263736263737</v>
      </c>
      <c r="Z33" s="83" t="s">
        <v>58</v>
      </c>
    </row>
    <row r="34" spans="1:26" s="219" customFormat="1" ht="33.75" customHeight="1">
      <c r="A34" s="83" t="s">
        <v>59</v>
      </c>
      <c r="B34" s="334">
        <v>3.6158920400436614</v>
      </c>
      <c r="C34" s="336">
        <v>13.664596273291934</v>
      </c>
      <c r="D34" s="331">
        <v>15.384615384615373</v>
      </c>
      <c r="E34" s="331">
        <v>250</v>
      </c>
      <c r="F34" s="357">
        <v>-10.34482758620689</v>
      </c>
      <c r="G34" s="336">
        <v>10.465116279069761</v>
      </c>
      <c r="H34" s="331">
        <v>-7.6923076923076934</v>
      </c>
      <c r="I34" s="331">
        <v>100</v>
      </c>
      <c r="J34" s="331">
        <v>52.054794520547944</v>
      </c>
      <c r="K34" s="331">
        <v>8.3333333333333286</v>
      </c>
      <c r="L34" s="331">
        <v>-8.3333333333333428</v>
      </c>
      <c r="M34" s="331" t="s">
        <v>22</v>
      </c>
      <c r="N34" s="331">
        <v>16.666666666666671</v>
      </c>
      <c r="O34" s="331">
        <v>300</v>
      </c>
      <c r="P34" s="331" t="s">
        <v>22</v>
      </c>
      <c r="Q34" s="331" t="s">
        <v>22</v>
      </c>
      <c r="R34" s="357" t="s">
        <v>22</v>
      </c>
      <c r="S34" s="336">
        <v>10.876132930513592</v>
      </c>
      <c r="T34" s="336" t="s">
        <v>22</v>
      </c>
      <c r="U34" s="357" t="s">
        <v>22</v>
      </c>
      <c r="V34" s="336" t="s">
        <v>22</v>
      </c>
      <c r="W34" s="336">
        <v>-24.041811846689896</v>
      </c>
      <c r="X34" s="336">
        <v>-44.897959183673478</v>
      </c>
      <c r="Y34" s="335">
        <v>0</v>
      </c>
      <c r="Z34" s="83" t="s">
        <v>59</v>
      </c>
    </row>
    <row r="35" spans="1:26" s="219" customFormat="1" ht="33.75" customHeight="1">
      <c r="A35" s="83" t="s">
        <v>60</v>
      </c>
      <c r="B35" s="334">
        <v>5.0009523032133387</v>
      </c>
      <c r="C35" s="336">
        <v>14.65517241379311</v>
      </c>
      <c r="D35" s="331">
        <v>18.379446640316218</v>
      </c>
      <c r="E35" s="331">
        <v>-27.027027027027032</v>
      </c>
      <c r="F35" s="357">
        <v>-5.4054054054054035</v>
      </c>
      <c r="G35" s="336">
        <v>20.325203252032537</v>
      </c>
      <c r="H35" s="331">
        <v>4.4943820224719246</v>
      </c>
      <c r="I35" s="331" t="s">
        <v>22</v>
      </c>
      <c r="J35" s="331">
        <v>77.419354838709666</v>
      </c>
      <c r="K35" s="331">
        <v>67.857142857142861</v>
      </c>
      <c r="L35" s="331">
        <v>14.285714285714278</v>
      </c>
      <c r="M35" s="331" t="s">
        <v>22</v>
      </c>
      <c r="N35" s="331">
        <v>85.714285714285722</v>
      </c>
      <c r="O35" s="331" t="s">
        <v>22</v>
      </c>
      <c r="P35" s="331" t="s">
        <v>22</v>
      </c>
      <c r="Q35" s="331" t="s">
        <v>22</v>
      </c>
      <c r="R35" s="357" t="s">
        <v>22</v>
      </c>
      <c r="S35" s="336">
        <v>29.139072847682115</v>
      </c>
      <c r="T35" s="336" t="s">
        <v>22</v>
      </c>
      <c r="U35" s="357" t="s">
        <v>22</v>
      </c>
      <c r="V35" s="336">
        <v>-50</v>
      </c>
      <c r="W35" s="336">
        <v>-3.149606299212607</v>
      </c>
      <c r="X35" s="336">
        <v>-35.714285714285708</v>
      </c>
      <c r="Y35" s="335">
        <v>52.542372881355931</v>
      </c>
      <c r="Z35" s="83" t="s">
        <v>60</v>
      </c>
    </row>
    <row r="36" spans="1:26" s="219" customFormat="1" ht="33.75" customHeight="1">
      <c r="A36" s="83" t="s">
        <v>61</v>
      </c>
      <c r="B36" s="334">
        <v>5.7074415937552061</v>
      </c>
      <c r="C36" s="336">
        <v>10.14492753623189</v>
      </c>
      <c r="D36" s="331">
        <v>6.5934065934065984</v>
      </c>
      <c r="E36" s="331">
        <v>75</v>
      </c>
      <c r="F36" s="357">
        <v>17.283950617283963</v>
      </c>
      <c r="G36" s="336">
        <v>-9.0666666666666629</v>
      </c>
      <c r="H36" s="331">
        <v>-22.988505747126439</v>
      </c>
      <c r="I36" s="331">
        <v>75</v>
      </c>
      <c r="J36" s="331">
        <v>20.909090909090907</v>
      </c>
      <c r="K36" s="331">
        <v>-8.6142322097378212</v>
      </c>
      <c r="L36" s="331">
        <v>-35.087719298245617</v>
      </c>
      <c r="M36" s="331" t="s">
        <v>22</v>
      </c>
      <c r="N36" s="331">
        <v>3.9215686274509949</v>
      </c>
      <c r="O36" s="331" t="s">
        <v>22</v>
      </c>
      <c r="P36" s="331" t="s">
        <v>22</v>
      </c>
      <c r="Q36" s="331" t="s">
        <v>22</v>
      </c>
      <c r="R36" s="357" t="s">
        <v>22</v>
      </c>
      <c r="S36" s="336">
        <v>-8.8785046728971935</v>
      </c>
      <c r="T36" s="336">
        <v>150</v>
      </c>
      <c r="U36" s="357">
        <v>0</v>
      </c>
      <c r="V36" s="336">
        <v>100</v>
      </c>
      <c r="W36" s="336">
        <v>13.513513513513516</v>
      </c>
      <c r="X36" s="336">
        <v>-42.97520661157025</v>
      </c>
      <c r="Y36" s="335">
        <v>83.636363636363654</v>
      </c>
      <c r="Z36" s="83" t="s">
        <v>61</v>
      </c>
    </row>
    <row r="37" spans="1:26" s="219" customFormat="1" ht="33.75" customHeight="1">
      <c r="A37" s="83" t="s">
        <v>62</v>
      </c>
      <c r="B37" s="334">
        <v>4.9928035165519162</v>
      </c>
      <c r="C37" s="336">
        <v>-4.8000000000000114</v>
      </c>
      <c r="D37" s="331">
        <v>-4.9845837615621775</v>
      </c>
      <c r="E37" s="331">
        <v>-16.21621621621621</v>
      </c>
      <c r="F37" s="357">
        <v>-2.8099173553719083</v>
      </c>
      <c r="G37" s="336">
        <v>-15.731140507686803</v>
      </c>
      <c r="H37" s="331">
        <v>-19.67721911855989</v>
      </c>
      <c r="I37" s="331">
        <v>4.7619047619047734</v>
      </c>
      <c r="J37" s="331">
        <v>-10.643776824034333</v>
      </c>
      <c r="K37" s="331">
        <v>-13.340448239060834</v>
      </c>
      <c r="L37" s="331">
        <v>-9.6573208722741413</v>
      </c>
      <c r="M37" s="331">
        <v>-53.333333333333336</v>
      </c>
      <c r="N37" s="331">
        <v>-14.309484193011642</v>
      </c>
      <c r="O37" s="331">
        <v>-83.333333333333343</v>
      </c>
      <c r="P37" s="331">
        <v>-80</v>
      </c>
      <c r="Q37" s="331" t="s">
        <v>22</v>
      </c>
      <c r="R37" s="357" t="s">
        <v>22</v>
      </c>
      <c r="S37" s="336">
        <v>-15.240641711229955</v>
      </c>
      <c r="T37" s="336">
        <v>233.33333333333337</v>
      </c>
      <c r="U37" s="357">
        <v>-37.5</v>
      </c>
      <c r="V37" s="336">
        <v>36.363636363636346</v>
      </c>
      <c r="W37" s="336">
        <v>-10.692148760330582</v>
      </c>
      <c r="X37" s="336">
        <v>-40.569395017793596</v>
      </c>
      <c r="Y37" s="335">
        <v>38.69426751592357</v>
      </c>
      <c r="Z37" s="83" t="s">
        <v>62</v>
      </c>
    </row>
    <row r="38" spans="1:26" s="219" customFormat="1" ht="33.75" customHeight="1">
      <c r="A38" s="83" t="s">
        <v>63</v>
      </c>
      <c r="B38" s="334">
        <v>4.7524393448949382</v>
      </c>
      <c r="C38" s="336">
        <v>10.084680523479591</v>
      </c>
      <c r="D38" s="331">
        <v>10.218978102189794</v>
      </c>
      <c r="E38" s="331">
        <v>1.8518518518518619</v>
      </c>
      <c r="F38" s="357">
        <v>11.188811188811187</v>
      </c>
      <c r="G38" s="336">
        <v>3.6739380022962109</v>
      </c>
      <c r="H38" s="331">
        <v>-11.51315789473685</v>
      </c>
      <c r="I38" s="331">
        <v>216.66666666666663</v>
      </c>
      <c r="J38" s="331">
        <v>34.630350194552534</v>
      </c>
      <c r="K38" s="331">
        <v>10.884353741496582</v>
      </c>
      <c r="L38" s="331">
        <v>4.9689440993788878</v>
      </c>
      <c r="M38" s="331" t="s">
        <v>211</v>
      </c>
      <c r="N38" s="331">
        <v>12.186379928315418</v>
      </c>
      <c r="O38" s="331" t="s">
        <v>22</v>
      </c>
      <c r="P38" s="331" t="s">
        <v>22</v>
      </c>
      <c r="Q38" s="331" t="s">
        <v>22</v>
      </c>
      <c r="R38" s="357" t="s">
        <v>22</v>
      </c>
      <c r="S38" s="336">
        <v>6.0167555217060169</v>
      </c>
      <c r="T38" s="336">
        <v>-50</v>
      </c>
      <c r="U38" s="357" t="s">
        <v>22</v>
      </c>
      <c r="V38" s="336">
        <v>-66.666666666666671</v>
      </c>
      <c r="W38" s="336">
        <v>-27.632344386271086</v>
      </c>
      <c r="X38" s="336">
        <v>-20.3125</v>
      </c>
      <c r="Y38" s="335">
        <v>62.780269058295971</v>
      </c>
      <c r="Z38" s="83" t="s">
        <v>63</v>
      </c>
    </row>
    <row r="39" spans="1:26" s="219" customFormat="1" ht="33.75" customHeight="1">
      <c r="A39" s="83" t="s">
        <v>64</v>
      </c>
      <c r="B39" s="334">
        <v>3.9127417661607495</v>
      </c>
      <c r="C39" s="336">
        <v>3.9911308203991069</v>
      </c>
      <c r="D39" s="331">
        <v>0</v>
      </c>
      <c r="E39" s="331">
        <v>50</v>
      </c>
      <c r="F39" s="357">
        <v>18.681318681318686</v>
      </c>
      <c r="G39" s="336">
        <v>-19.512195121951208</v>
      </c>
      <c r="H39" s="331">
        <v>-24.657534246575338</v>
      </c>
      <c r="I39" s="331" t="s">
        <v>22</v>
      </c>
      <c r="J39" s="331">
        <v>-8.3333333333333428</v>
      </c>
      <c r="K39" s="331">
        <v>-16.666666666666657</v>
      </c>
      <c r="L39" s="331">
        <v>75</v>
      </c>
      <c r="M39" s="331" t="s">
        <v>22</v>
      </c>
      <c r="N39" s="331">
        <v>-42.857142857142861</v>
      </c>
      <c r="O39" s="331" t="s">
        <v>22</v>
      </c>
      <c r="P39" s="331" t="s">
        <v>22</v>
      </c>
      <c r="Q39" s="331" t="s">
        <v>22</v>
      </c>
      <c r="R39" s="357" t="s">
        <v>22</v>
      </c>
      <c r="S39" s="336">
        <v>-18.644067796610159</v>
      </c>
      <c r="T39" s="336" t="s">
        <v>22</v>
      </c>
      <c r="U39" s="357" t="s">
        <v>22</v>
      </c>
      <c r="V39" s="336">
        <v>0</v>
      </c>
      <c r="W39" s="336">
        <v>-28.883495145631059</v>
      </c>
      <c r="X39" s="336">
        <v>-14.285714285714292</v>
      </c>
      <c r="Y39" s="335">
        <v>82.456140350877178</v>
      </c>
      <c r="Z39" s="83" t="s">
        <v>64</v>
      </c>
    </row>
    <row r="40" spans="1:26" s="219" customFormat="1" ht="33.75" customHeight="1">
      <c r="A40" s="83" t="s">
        <v>65</v>
      </c>
      <c r="B40" s="334">
        <v>3.1405811221273439</v>
      </c>
      <c r="C40" s="336">
        <v>-23.958333333333343</v>
      </c>
      <c r="D40" s="331">
        <v>-26.293103448275872</v>
      </c>
      <c r="E40" s="331">
        <v>-71.428571428571431</v>
      </c>
      <c r="F40" s="357">
        <v>-6.1224489795918373</v>
      </c>
      <c r="G40" s="336">
        <v>0</v>
      </c>
      <c r="H40" s="331">
        <v>-6.1224489795918373</v>
      </c>
      <c r="I40" s="331">
        <v>-80</v>
      </c>
      <c r="J40" s="331">
        <v>46.666666666666657</v>
      </c>
      <c r="K40" s="331">
        <v>-1.6666666666666714</v>
      </c>
      <c r="L40" s="331">
        <v>37.5</v>
      </c>
      <c r="M40" s="331">
        <v>-33.333333333333343</v>
      </c>
      <c r="N40" s="331">
        <v>-14.634146341463421</v>
      </c>
      <c r="O40" s="331" t="s">
        <v>22</v>
      </c>
      <c r="P40" s="331" t="s">
        <v>22</v>
      </c>
      <c r="Q40" s="331" t="s">
        <v>22</v>
      </c>
      <c r="R40" s="357" t="s">
        <v>22</v>
      </c>
      <c r="S40" s="336">
        <v>-0.77519379844960667</v>
      </c>
      <c r="T40" s="336" t="s">
        <v>22</v>
      </c>
      <c r="U40" s="357" t="s">
        <v>22</v>
      </c>
      <c r="V40" s="336" t="s">
        <v>22</v>
      </c>
      <c r="W40" s="336">
        <v>-51.779935275080909</v>
      </c>
      <c r="X40" s="336">
        <v>-41.379310344827594</v>
      </c>
      <c r="Y40" s="335">
        <v>-39.726027397260275</v>
      </c>
      <c r="Z40" s="83" t="s">
        <v>65</v>
      </c>
    </row>
    <row r="41" spans="1:26" s="219" customFormat="1" ht="33.75" customHeight="1">
      <c r="A41" s="83" t="s">
        <v>66</v>
      </c>
      <c r="B41" s="334">
        <v>1.0090261979892858</v>
      </c>
      <c r="C41" s="336">
        <v>-12.962962962962962</v>
      </c>
      <c r="D41" s="331">
        <v>-17.283950617283949</v>
      </c>
      <c r="E41" s="331">
        <v>50</v>
      </c>
      <c r="F41" s="357">
        <v>-4</v>
      </c>
      <c r="G41" s="336">
        <v>-27.397260273972606</v>
      </c>
      <c r="H41" s="331">
        <v>-23.529411764705884</v>
      </c>
      <c r="I41" s="331" t="s">
        <v>22</v>
      </c>
      <c r="J41" s="331">
        <v>-54.545454545454547</v>
      </c>
      <c r="K41" s="331">
        <v>16.666666666666671</v>
      </c>
      <c r="L41" s="331">
        <v>-37.5</v>
      </c>
      <c r="M41" s="331" t="s">
        <v>22</v>
      </c>
      <c r="N41" s="331">
        <v>60</v>
      </c>
      <c r="O41" s="331" t="s">
        <v>22</v>
      </c>
      <c r="P41" s="331" t="s">
        <v>22</v>
      </c>
      <c r="Q41" s="331" t="s">
        <v>22</v>
      </c>
      <c r="R41" s="357" t="s">
        <v>22</v>
      </c>
      <c r="S41" s="336">
        <v>-26.732673267326732</v>
      </c>
      <c r="T41" s="336">
        <v>0</v>
      </c>
      <c r="U41" s="357" t="s">
        <v>22</v>
      </c>
      <c r="V41" s="336">
        <v>-75</v>
      </c>
      <c r="W41" s="336">
        <v>13.461538461538453</v>
      </c>
      <c r="X41" s="336">
        <v>-68</v>
      </c>
      <c r="Y41" s="335" t="s">
        <v>211</v>
      </c>
      <c r="Z41" s="83" t="s">
        <v>66</v>
      </c>
    </row>
    <row r="42" spans="1:26" s="219" customFormat="1" ht="33.75" customHeight="1">
      <c r="A42" s="83" t="s">
        <v>67</v>
      </c>
      <c r="B42" s="334">
        <v>1.8167776812433516</v>
      </c>
      <c r="C42" s="336">
        <v>-2.9761904761904816</v>
      </c>
      <c r="D42" s="331">
        <v>-0.75187969924812137</v>
      </c>
      <c r="E42" s="331">
        <v>-14.285714285714292</v>
      </c>
      <c r="F42" s="357">
        <v>-10.714285714285708</v>
      </c>
      <c r="G42" s="336">
        <v>188.88888888888886</v>
      </c>
      <c r="H42" s="331">
        <v>181.81818181818181</v>
      </c>
      <c r="I42" s="331" t="s">
        <v>22</v>
      </c>
      <c r="J42" s="331">
        <v>185.71428571428572</v>
      </c>
      <c r="K42" s="331">
        <v>482.35294117647061</v>
      </c>
      <c r="L42" s="331">
        <v>175</v>
      </c>
      <c r="M42" s="331" t="s">
        <v>22</v>
      </c>
      <c r="N42" s="331" t="s">
        <v>211</v>
      </c>
      <c r="O42" s="331" t="s">
        <v>22</v>
      </c>
      <c r="P42" s="331" t="s">
        <v>22</v>
      </c>
      <c r="Q42" s="331" t="s">
        <v>22</v>
      </c>
      <c r="R42" s="357" t="s">
        <v>22</v>
      </c>
      <c r="S42" s="336">
        <v>331.42857142857139</v>
      </c>
      <c r="T42" s="336">
        <v>0</v>
      </c>
      <c r="U42" s="357" t="s">
        <v>22</v>
      </c>
      <c r="V42" s="336">
        <v>-66.666666666666671</v>
      </c>
      <c r="W42" s="336">
        <v>-30.46875</v>
      </c>
      <c r="X42" s="336">
        <v>-7.1428571428571388</v>
      </c>
      <c r="Y42" s="335">
        <v>82.758620689655174</v>
      </c>
      <c r="Z42" s="83" t="s">
        <v>67</v>
      </c>
    </row>
    <row r="43" spans="1:26" s="219" customFormat="1" ht="33.75" customHeight="1">
      <c r="A43" s="83" t="s">
        <v>68</v>
      </c>
      <c r="B43" s="334">
        <v>6.2262244129396294</v>
      </c>
      <c r="C43" s="336">
        <v>-0.48661800486617324</v>
      </c>
      <c r="D43" s="331">
        <v>1.6181229773462746</v>
      </c>
      <c r="E43" s="331">
        <v>300</v>
      </c>
      <c r="F43" s="357">
        <v>-13</v>
      </c>
      <c r="G43" s="336">
        <v>0</v>
      </c>
      <c r="H43" s="331">
        <v>-5.0279329608938497</v>
      </c>
      <c r="I43" s="331">
        <v>-60</v>
      </c>
      <c r="J43" s="331">
        <v>11.320754716981128</v>
      </c>
      <c r="K43" s="331">
        <v>56.296296296296276</v>
      </c>
      <c r="L43" s="331">
        <v>-17.073170731707322</v>
      </c>
      <c r="M43" s="331" t="s">
        <v>22</v>
      </c>
      <c r="N43" s="331">
        <v>101.13636363636363</v>
      </c>
      <c r="O43" s="331" t="s">
        <v>22</v>
      </c>
      <c r="P43" s="331" t="s">
        <v>22</v>
      </c>
      <c r="Q43" s="331" t="s">
        <v>22</v>
      </c>
      <c r="R43" s="357" t="s">
        <v>22</v>
      </c>
      <c r="S43" s="336">
        <v>17.605633802816897</v>
      </c>
      <c r="T43" s="336" t="s">
        <v>22</v>
      </c>
      <c r="U43" s="357">
        <v>-66.666666666666671</v>
      </c>
      <c r="V43" s="336">
        <v>0</v>
      </c>
      <c r="W43" s="336">
        <v>-28.70159453302962</v>
      </c>
      <c r="X43" s="336">
        <v>-42.424242424242422</v>
      </c>
      <c r="Y43" s="335">
        <v>56.790123456790127</v>
      </c>
      <c r="Z43" s="83" t="s">
        <v>68</v>
      </c>
    </row>
    <row r="44" spans="1:26" s="219" customFormat="1" ht="33.75" customHeight="1">
      <c r="A44" s="83" t="s">
        <v>69</v>
      </c>
      <c r="B44" s="334">
        <v>3.9329883343566507</v>
      </c>
      <c r="C44" s="336">
        <v>1.5904572564612351</v>
      </c>
      <c r="D44" s="331">
        <v>4.0302267002518875</v>
      </c>
      <c r="E44" s="331">
        <v>69.230769230769226</v>
      </c>
      <c r="F44" s="357">
        <v>-18.27956989247312</v>
      </c>
      <c r="G44" s="336">
        <v>-3.2258064516128968</v>
      </c>
      <c r="H44" s="331">
        <v>-4.4025157232704402</v>
      </c>
      <c r="I44" s="331">
        <v>450</v>
      </c>
      <c r="J44" s="331">
        <v>-9.3220338983050794</v>
      </c>
      <c r="K44" s="331">
        <v>7.2000000000000028</v>
      </c>
      <c r="L44" s="331">
        <v>-23.529411764705884</v>
      </c>
      <c r="M44" s="331" t="s">
        <v>22</v>
      </c>
      <c r="N44" s="331">
        <v>28.571428571428584</v>
      </c>
      <c r="O44" s="331" t="s">
        <v>22</v>
      </c>
      <c r="P44" s="331" t="s">
        <v>22</v>
      </c>
      <c r="Q44" s="331" t="s">
        <v>22</v>
      </c>
      <c r="R44" s="357" t="s">
        <v>22</v>
      </c>
      <c r="S44" s="336">
        <v>0</v>
      </c>
      <c r="T44" s="336" t="s">
        <v>22</v>
      </c>
      <c r="U44" s="357">
        <v>0</v>
      </c>
      <c r="V44" s="336">
        <v>0</v>
      </c>
      <c r="W44" s="336">
        <v>-21.300813008130078</v>
      </c>
      <c r="X44" s="336">
        <v>-33.766233766233768</v>
      </c>
      <c r="Y44" s="335">
        <v>1.7543859649122879</v>
      </c>
      <c r="Z44" s="83" t="s">
        <v>69</v>
      </c>
    </row>
    <row r="45" spans="1:26" s="219" customFormat="1" ht="33.75" customHeight="1">
      <c r="A45" s="83" t="s">
        <v>70</v>
      </c>
      <c r="B45" s="334">
        <v>3.6710286388501601</v>
      </c>
      <c r="C45" s="336">
        <v>33.52272727272728</v>
      </c>
      <c r="D45" s="331">
        <v>48.360655737704917</v>
      </c>
      <c r="E45" s="331">
        <v>-44.444444444444443</v>
      </c>
      <c r="F45" s="357">
        <v>22.222222222222229</v>
      </c>
      <c r="G45" s="336">
        <v>14.0625</v>
      </c>
      <c r="H45" s="331">
        <v>-3.0303030303030312</v>
      </c>
      <c r="I45" s="331" t="s">
        <v>22</v>
      </c>
      <c r="J45" s="331">
        <v>27.41935483870968</v>
      </c>
      <c r="K45" s="331">
        <v>333.33333333333331</v>
      </c>
      <c r="L45" s="331">
        <v>200</v>
      </c>
      <c r="M45" s="331" t="s">
        <v>211</v>
      </c>
      <c r="N45" s="331">
        <v>384.99999999999994</v>
      </c>
      <c r="O45" s="331" t="s">
        <v>22</v>
      </c>
      <c r="P45" s="331" t="s">
        <v>22</v>
      </c>
      <c r="Q45" s="331" t="s">
        <v>22</v>
      </c>
      <c r="R45" s="357" t="s">
        <v>22</v>
      </c>
      <c r="S45" s="336">
        <v>72.5</v>
      </c>
      <c r="T45" s="336" t="s">
        <v>22</v>
      </c>
      <c r="U45" s="357" t="s">
        <v>22</v>
      </c>
      <c r="V45" s="336" t="s">
        <v>22</v>
      </c>
      <c r="W45" s="336">
        <v>-17.877094972067042</v>
      </c>
      <c r="X45" s="336">
        <v>-29.629629629629633</v>
      </c>
      <c r="Y45" s="335">
        <v>20.754716981132077</v>
      </c>
      <c r="Z45" s="83" t="s">
        <v>70</v>
      </c>
    </row>
    <row r="46" spans="1:26" s="219" customFormat="1" ht="33.75" customHeight="1">
      <c r="A46" s="83" t="s">
        <v>71</v>
      </c>
      <c r="B46" s="334">
        <v>2.391889148309815</v>
      </c>
      <c r="C46" s="336">
        <v>-27.493261455525612</v>
      </c>
      <c r="D46" s="331">
        <v>-32.608695652173907</v>
      </c>
      <c r="E46" s="331" t="s">
        <v>22</v>
      </c>
      <c r="F46" s="357">
        <v>6.1224489795918373</v>
      </c>
      <c r="G46" s="336">
        <v>362.42038216560513</v>
      </c>
      <c r="H46" s="331">
        <v>-44.791666666666664</v>
      </c>
      <c r="I46" s="331" t="s">
        <v>22</v>
      </c>
      <c r="J46" s="331" t="s">
        <v>211</v>
      </c>
      <c r="K46" s="331">
        <v>22.448979591836732</v>
      </c>
      <c r="L46" s="331">
        <v>-7.6923076923076934</v>
      </c>
      <c r="M46" s="331" t="s">
        <v>22</v>
      </c>
      <c r="N46" s="331">
        <v>56.521739130434781</v>
      </c>
      <c r="O46" s="331" t="s">
        <v>22</v>
      </c>
      <c r="P46" s="331" t="s">
        <v>22</v>
      </c>
      <c r="Q46" s="331" t="s">
        <v>22</v>
      </c>
      <c r="R46" s="357" t="s">
        <v>22</v>
      </c>
      <c r="S46" s="336">
        <v>279.71014492753625</v>
      </c>
      <c r="T46" s="336" t="s">
        <v>22</v>
      </c>
      <c r="U46" s="357" t="s">
        <v>22</v>
      </c>
      <c r="V46" s="336">
        <v>-25</v>
      </c>
      <c r="W46" s="336">
        <v>-47.57709251101322</v>
      </c>
      <c r="X46" s="336">
        <v>-19.047619047619051</v>
      </c>
      <c r="Y46" s="335">
        <v>-19.191919191919197</v>
      </c>
      <c r="Z46" s="83" t="s">
        <v>71</v>
      </c>
    </row>
    <row r="47" spans="1:26" s="219" customFormat="1" ht="33.75" customHeight="1">
      <c r="A47" s="83" t="s">
        <v>72</v>
      </c>
      <c r="B47" s="334">
        <v>5.5791575889615075</v>
      </c>
      <c r="C47" s="336">
        <v>7.6000000000000085</v>
      </c>
      <c r="D47" s="331">
        <v>6.2801932367149789</v>
      </c>
      <c r="E47" s="331">
        <v>400</v>
      </c>
      <c r="F47" s="357">
        <v>4.7619047619047734</v>
      </c>
      <c r="G47" s="336">
        <v>-16.997167138810198</v>
      </c>
      <c r="H47" s="331">
        <v>26.495726495726487</v>
      </c>
      <c r="I47" s="331" t="s">
        <v>22</v>
      </c>
      <c r="J47" s="331">
        <v>-40.254237288135599</v>
      </c>
      <c r="K47" s="331">
        <v>-6.6115702479338836</v>
      </c>
      <c r="L47" s="331">
        <v>-21.05263157894737</v>
      </c>
      <c r="M47" s="331" t="s">
        <v>22</v>
      </c>
      <c r="N47" s="331">
        <v>0</v>
      </c>
      <c r="O47" s="331" t="s">
        <v>22</v>
      </c>
      <c r="P47" s="331" t="s">
        <v>22</v>
      </c>
      <c r="Q47" s="331" t="s">
        <v>22</v>
      </c>
      <c r="R47" s="357" t="s">
        <v>22</v>
      </c>
      <c r="S47" s="336">
        <v>-14.345991561181435</v>
      </c>
      <c r="T47" s="336">
        <v>0</v>
      </c>
      <c r="U47" s="357">
        <v>0</v>
      </c>
      <c r="V47" s="336">
        <v>0</v>
      </c>
      <c r="W47" s="336">
        <v>-32.093023255813961</v>
      </c>
      <c r="X47" s="336">
        <v>10.000000000000014</v>
      </c>
      <c r="Y47" s="335">
        <v>124.32432432432435</v>
      </c>
      <c r="Z47" s="83" t="s">
        <v>72</v>
      </c>
    </row>
    <row r="48" spans="1:26" s="219" customFormat="1" ht="33.75" customHeight="1">
      <c r="A48" s="83" t="s">
        <v>73</v>
      </c>
      <c r="B48" s="334">
        <v>3.503081705629711</v>
      </c>
      <c r="C48" s="336">
        <v>16.751269035532985</v>
      </c>
      <c r="D48" s="331">
        <v>17.006802721088434</v>
      </c>
      <c r="E48" s="331">
        <v>25</v>
      </c>
      <c r="F48" s="357">
        <v>13.157894736842096</v>
      </c>
      <c r="G48" s="336">
        <v>10.358565737051777</v>
      </c>
      <c r="H48" s="331">
        <v>29.464285714285722</v>
      </c>
      <c r="I48" s="331">
        <v>100</v>
      </c>
      <c r="J48" s="331">
        <v>-5.7971014492753596</v>
      </c>
      <c r="K48" s="331">
        <v>-8.9171974522293027</v>
      </c>
      <c r="L48" s="331">
        <v>0</v>
      </c>
      <c r="M48" s="331" t="s">
        <v>22</v>
      </c>
      <c r="N48" s="331">
        <v>-9.9099099099099135</v>
      </c>
      <c r="O48" s="331" t="s">
        <v>22</v>
      </c>
      <c r="P48" s="331" t="s">
        <v>22</v>
      </c>
      <c r="Q48" s="331" t="s">
        <v>22</v>
      </c>
      <c r="R48" s="357" t="s">
        <v>22</v>
      </c>
      <c r="S48" s="336">
        <v>-1.8691588785046775</v>
      </c>
      <c r="T48" s="336" t="s">
        <v>22</v>
      </c>
      <c r="U48" s="357">
        <v>-50</v>
      </c>
      <c r="V48" s="336">
        <v>0</v>
      </c>
      <c r="W48" s="336">
        <v>-25.133689839572199</v>
      </c>
      <c r="X48" s="336">
        <v>-41.17647058823529</v>
      </c>
      <c r="Y48" s="335">
        <v>16.279069767441868</v>
      </c>
      <c r="Z48" s="83" t="s">
        <v>73</v>
      </c>
    </row>
    <row r="49" spans="1:26" s="219" customFormat="1" ht="33.75" customHeight="1">
      <c r="A49" s="83" t="s">
        <v>74</v>
      </c>
      <c r="B49" s="334">
        <v>2.7674236776551453</v>
      </c>
      <c r="C49" s="336">
        <v>13.043478260869563</v>
      </c>
      <c r="D49" s="331">
        <v>41.379310344827587</v>
      </c>
      <c r="E49" s="331">
        <v>-75</v>
      </c>
      <c r="F49" s="357">
        <v>0</v>
      </c>
      <c r="G49" s="336">
        <v>-10.515463917525764</v>
      </c>
      <c r="H49" s="331">
        <v>26.940639269406404</v>
      </c>
      <c r="I49" s="331">
        <v>14.285714285714278</v>
      </c>
      <c r="J49" s="331">
        <v>-42.857142857142861</v>
      </c>
      <c r="K49" s="331">
        <v>-15.492957746478879</v>
      </c>
      <c r="L49" s="331">
        <v>-33.673469387755105</v>
      </c>
      <c r="M49" s="331">
        <v>-96.774193548387103</v>
      </c>
      <c r="N49" s="331">
        <v>35.714285714285722</v>
      </c>
      <c r="O49" s="331" t="s">
        <v>22</v>
      </c>
      <c r="P49" s="331" t="s">
        <v>22</v>
      </c>
      <c r="Q49" s="331" t="s">
        <v>22</v>
      </c>
      <c r="R49" s="357" t="s">
        <v>22</v>
      </c>
      <c r="S49" s="336">
        <v>-12.03438395415472</v>
      </c>
      <c r="T49" s="336" t="s">
        <v>22</v>
      </c>
      <c r="U49" s="357">
        <v>-50</v>
      </c>
      <c r="V49" s="336">
        <v>-66.666666666666671</v>
      </c>
      <c r="W49" s="336">
        <v>-14.414414414414409</v>
      </c>
      <c r="X49" s="336">
        <v>-8.3333333333333428</v>
      </c>
      <c r="Y49" s="335">
        <v>3.7735849056603712</v>
      </c>
      <c r="Z49" s="83" t="s">
        <v>74</v>
      </c>
    </row>
    <row r="50" spans="1:26" s="219" customFormat="1" ht="33.75" customHeight="1">
      <c r="A50" s="83" t="s">
        <v>75</v>
      </c>
      <c r="B50" s="334">
        <v>5.0383104925535633</v>
      </c>
      <c r="C50" s="336">
        <v>13.457556935817806</v>
      </c>
      <c r="D50" s="331">
        <v>13.269493844049251</v>
      </c>
      <c r="E50" s="331">
        <v>14.285714285714278</v>
      </c>
      <c r="F50" s="357">
        <v>14.018691588785032</v>
      </c>
      <c r="G50" s="336">
        <v>-37.685459940652819</v>
      </c>
      <c r="H50" s="331">
        <v>-43.070044709388981</v>
      </c>
      <c r="I50" s="331">
        <v>33.333333333333314</v>
      </c>
      <c r="J50" s="331">
        <v>-27.596439169139458</v>
      </c>
      <c r="K50" s="331">
        <v>-54.697286012526099</v>
      </c>
      <c r="L50" s="331">
        <v>-58.638743455497384</v>
      </c>
      <c r="M50" s="331">
        <v>-33.333333333333343</v>
      </c>
      <c r="N50" s="331">
        <v>-52.280701754385966</v>
      </c>
      <c r="O50" s="331">
        <v>0</v>
      </c>
      <c r="P50" s="331" t="s">
        <v>22</v>
      </c>
      <c r="Q50" s="331" t="s">
        <v>22</v>
      </c>
      <c r="R50" s="357" t="s">
        <v>22</v>
      </c>
      <c r="S50" s="336">
        <v>-43.125419181757209</v>
      </c>
      <c r="T50" s="336">
        <v>350</v>
      </c>
      <c r="U50" s="357">
        <v>400</v>
      </c>
      <c r="V50" s="336">
        <v>366.66666666666669</v>
      </c>
      <c r="W50" s="336">
        <v>-24.918460534898884</v>
      </c>
      <c r="X50" s="336">
        <v>-40.234375</v>
      </c>
      <c r="Y50" s="335">
        <v>-4.5685279187817258</v>
      </c>
      <c r="Z50" s="83" t="s">
        <v>75</v>
      </c>
    </row>
    <row r="51" spans="1:26" s="219" customFormat="1" ht="33.75" customHeight="1">
      <c r="A51" s="83" t="s">
        <v>76</v>
      </c>
      <c r="B51" s="334">
        <v>3.1212987665546024</v>
      </c>
      <c r="C51" s="336">
        <v>20.618556701030926</v>
      </c>
      <c r="D51" s="331">
        <v>38.679245283018872</v>
      </c>
      <c r="E51" s="331">
        <v>-12</v>
      </c>
      <c r="F51" s="357">
        <v>-35.18518518518519</v>
      </c>
      <c r="G51" s="336">
        <v>27.868852459016409</v>
      </c>
      <c r="H51" s="331">
        <v>-32.432432432432435</v>
      </c>
      <c r="I51" s="331" t="s">
        <v>22</v>
      </c>
      <c r="J51" s="331">
        <v>130.43478260869566</v>
      </c>
      <c r="K51" s="331">
        <v>49.090909090909093</v>
      </c>
      <c r="L51" s="331">
        <v>0</v>
      </c>
      <c r="M51" s="331" t="s">
        <v>22</v>
      </c>
      <c r="N51" s="331">
        <v>86.111111111111114</v>
      </c>
      <c r="O51" s="331" t="s">
        <v>22</v>
      </c>
      <c r="P51" s="331" t="s">
        <v>22</v>
      </c>
      <c r="Q51" s="331" t="s">
        <v>22</v>
      </c>
      <c r="R51" s="357" t="s">
        <v>22</v>
      </c>
      <c r="S51" s="336">
        <v>37.931034482758633</v>
      </c>
      <c r="T51" s="336" t="s">
        <v>22</v>
      </c>
      <c r="U51" s="357" t="s">
        <v>22</v>
      </c>
      <c r="V51" s="336" t="s">
        <v>22</v>
      </c>
      <c r="W51" s="336">
        <v>-27.439024390243901</v>
      </c>
      <c r="X51" s="336">
        <v>-20</v>
      </c>
      <c r="Y51" s="335">
        <v>40</v>
      </c>
      <c r="Z51" s="83" t="s">
        <v>76</v>
      </c>
    </row>
    <row r="52" spans="1:26" s="219" customFormat="1" ht="33.75" customHeight="1">
      <c r="A52" s="83" t="s">
        <v>77</v>
      </c>
      <c r="B52" s="334">
        <v>5.0445688395685835</v>
      </c>
      <c r="C52" s="336">
        <v>-7.8014184397163149</v>
      </c>
      <c r="D52" s="331">
        <v>-11.019283746556468</v>
      </c>
      <c r="E52" s="331">
        <v>20</v>
      </c>
      <c r="F52" s="357">
        <v>10.909090909090907</v>
      </c>
      <c r="G52" s="336">
        <v>13.58024691358024</v>
      </c>
      <c r="H52" s="331">
        <v>5.5555555555555571</v>
      </c>
      <c r="I52" s="331" t="s">
        <v>22</v>
      </c>
      <c r="J52" s="331">
        <v>27.142857142857139</v>
      </c>
      <c r="K52" s="331">
        <v>-12.7659574468085</v>
      </c>
      <c r="L52" s="331">
        <v>-16.666666666666657</v>
      </c>
      <c r="M52" s="331">
        <v>166.66666666666663</v>
      </c>
      <c r="N52" s="331">
        <v>-19.672131147540981</v>
      </c>
      <c r="O52" s="331" t="s">
        <v>22</v>
      </c>
      <c r="P52" s="331" t="s">
        <v>22</v>
      </c>
      <c r="Q52" s="331" t="s">
        <v>22</v>
      </c>
      <c r="R52" s="357" t="s">
        <v>22</v>
      </c>
      <c r="S52" s="336">
        <v>3.90625</v>
      </c>
      <c r="T52" s="336" t="s">
        <v>22</v>
      </c>
      <c r="U52" s="357">
        <v>0</v>
      </c>
      <c r="V52" s="336">
        <v>-60</v>
      </c>
      <c r="W52" s="336">
        <v>-26.557377049180332</v>
      </c>
      <c r="X52" s="336">
        <v>-62.5</v>
      </c>
      <c r="Y52" s="335">
        <v>-2.2727272727272663</v>
      </c>
      <c r="Z52" s="83" t="s">
        <v>77</v>
      </c>
    </row>
    <row r="53" spans="1:26" s="219" customFormat="1" ht="33.75" customHeight="1">
      <c r="A53" s="83" t="s">
        <v>78</v>
      </c>
      <c r="B53" s="334">
        <v>6.0089428297668519</v>
      </c>
      <c r="C53" s="336">
        <v>-29.399141630901283</v>
      </c>
      <c r="D53" s="331">
        <v>-32.412060301507537</v>
      </c>
      <c r="E53" s="331">
        <v>400</v>
      </c>
      <c r="F53" s="357">
        <v>-17.910447761194021</v>
      </c>
      <c r="G53" s="336">
        <v>-4.6979865771812115</v>
      </c>
      <c r="H53" s="331">
        <v>23.611111111111114</v>
      </c>
      <c r="I53" s="331" t="s">
        <v>22</v>
      </c>
      <c r="J53" s="331">
        <v>-23.188405797101453</v>
      </c>
      <c r="K53" s="331">
        <v>-48.484848484848484</v>
      </c>
      <c r="L53" s="331">
        <v>-41.379310344827594</v>
      </c>
      <c r="M53" s="331" t="s">
        <v>22</v>
      </c>
      <c r="N53" s="331">
        <v>-50.485436893203882</v>
      </c>
      <c r="O53" s="331" t="s">
        <v>22</v>
      </c>
      <c r="P53" s="331" t="s">
        <v>22</v>
      </c>
      <c r="Q53" s="331" t="s">
        <v>22</v>
      </c>
      <c r="R53" s="357" t="s">
        <v>22</v>
      </c>
      <c r="S53" s="336">
        <v>-25.266903914590742</v>
      </c>
      <c r="T53" s="336">
        <v>-50</v>
      </c>
      <c r="U53" s="357">
        <v>-33.333333333333343</v>
      </c>
      <c r="V53" s="336">
        <v>-40</v>
      </c>
      <c r="W53" s="336">
        <v>-11.145510835913313</v>
      </c>
      <c r="X53" s="336">
        <v>-53.164556962025316</v>
      </c>
      <c r="Y53" s="335">
        <v>119.1919191919192</v>
      </c>
      <c r="Z53" s="83" t="s">
        <v>78</v>
      </c>
    </row>
    <row r="54" spans="1:26" s="219" customFormat="1" ht="33.75" customHeight="1">
      <c r="A54" s="83" t="s">
        <v>79</v>
      </c>
      <c r="B54" s="334">
        <v>2.6207356564211324</v>
      </c>
      <c r="C54" s="336">
        <v>-17.611940298507463</v>
      </c>
      <c r="D54" s="331">
        <v>-17.910447761194021</v>
      </c>
      <c r="E54" s="331">
        <v>-35</v>
      </c>
      <c r="F54" s="357">
        <v>-8.5106382978723474</v>
      </c>
      <c r="G54" s="336">
        <v>-30.434782608695656</v>
      </c>
      <c r="H54" s="331">
        <v>-34.848484848484844</v>
      </c>
      <c r="I54" s="331">
        <v>-50</v>
      </c>
      <c r="J54" s="331">
        <v>-23.40425531914893</v>
      </c>
      <c r="K54" s="331">
        <v>52.083333333333314</v>
      </c>
      <c r="L54" s="331">
        <v>48</v>
      </c>
      <c r="M54" s="331">
        <v>200</v>
      </c>
      <c r="N54" s="331">
        <v>50</v>
      </c>
      <c r="O54" s="331" t="s">
        <v>22</v>
      </c>
      <c r="P54" s="331" t="s">
        <v>22</v>
      </c>
      <c r="Q54" s="331" t="s">
        <v>22</v>
      </c>
      <c r="R54" s="357" t="s">
        <v>22</v>
      </c>
      <c r="S54" s="336">
        <v>-6.1349693251533779</v>
      </c>
      <c r="T54" s="336" t="s">
        <v>22</v>
      </c>
      <c r="U54" s="357">
        <v>-33.333333333333343</v>
      </c>
      <c r="V54" s="336">
        <v>0</v>
      </c>
      <c r="W54" s="336">
        <v>-14.090909090909093</v>
      </c>
      <c r="X54" s="336">
        <v>-51.282051282051285</v>
      </c>
      <c r="Y54" s="335">
        <v>12.307692307692307</v>
      </c>
      <c r="Z54" s="83" t="s">
        <v>79</v>
      </c>
    </row>
    <row r="55" spans="1:26" s="219" customFormat="1" ht="33.75" customHeight="1">
      <c r="A55" s="83" t="s">
        <v>80</v>
      </c>
      <c r="B55" s="334">
        <v>3.7318546474240719</v>
      </c>
      <c r="C55" s="336">
        <v>-15.789473684210535</v>
      </c>
      <c r="D55" s="331">
        <v>-12.857142857142861</v>
      </c>
      <c r="E55" s="331">
        <v>-12.5</v>
      </c>
      <c r="F55" s="357">
        <v>-30.588235294117652</v>
      </c>
      <c r="G55" s="336">
        <v>47.686832740213532</v>
      </c>
      <c r="H55" s="331">
        <v>-45.555555555555557</v>
      </c>
      <c r="I55" s="331" t="s">
        <v>22</v>
      </c>
      <c r="J55" s="331">
        <v>226.8041237113402</v>
      </c>
      <c r="K55" s="331">
        <v>-1.0416666666666572</v>
      </c>
      <c r="L55" s="331">
        <v>-12</v>
      </c>
      <c r="M55" s="331" t="s">
        <v>22</v>
      </c>
      <c r="N55" s="331">
        <v>30.769230769230774</v>
      </c>
      <c r="O55" s="331" t="s">
        <v>22</v>
      </c>
      <c r="P55" s="331" t="s">
        <v>22</v>
      </c>
      <c r="Q55" s="331" t="s">
        <v>22</v>
      </c>
      <c r="R55" s="357" t="s">
        <v>22</v>
      </c>
      <c r="S55" s="336">
        <v>35.278514588859423</v>
      </c>
      <c r="T55" s="336" t="s">
        <v>22</v>
      </c>
      <c r="U55" s="357" t="s">
        <v>22</v>
      </c>
      <c r="V55" s="336" t="s">
        <v>22</v>
      </c>
      <c r="W55" s="336">
        <v>69.787234042553195</v>
      </c>
      <c r="X55" s="336">
        <v>-70</v>
      </c>
      <c r="Y55" s="335">
        <v>263.79310344827587</v>
      </c>
      <c r="Z55" s="83" t="s">
        <v>80</v>
      </c>
    </row>
    <row r="56" spans="1:26" s="219" customFormat="1" ht="33.75" customHeight="1">
      <c r="A56" s="83" t="s">
        <v>81</v>
      </c>
      <c r="B56" s="334">
        <v>3.6000424068941612</v>
      </c>
      <c r="C56" s="336">
        <v>16.952380952380963</v>
      </c>
      <c r="D56" s="331">
        <v>18.385650224215254</v>
      </c>
      <c r="E56" s="331">
        <v>100</v>
      </c>
      <c r="F56" s="357">
        <v>5.2631578947368354</v>
      </c>
      <c r="G56" s="336">
        <v>15.384615384615373</v>
      </c>
      <c r="H56" s="331">
        <v>24.444444444444443</v>
      </c>
      <c r="I56" s="331" t="s">
        <v>22</v>
      </c>
      <c r="J56" s="331">
        <v>11.764705882352942</v>
      </c>
      <c r="K56" s="331">
        <v>-11.111111111111114</v>
      </c>
      <c r="L56" s="331">
        <v>27.272727272727266</v>
      </c>
      <c r="M56" s="331">
        <v>200</v>
      </c>
      <c r="N56" s="331">
        <v>-37.5</v>
      </c>
      <c r="O56" s="331" t="s">
        <v>22</v>
      </c>
      <c r="P56" s="331" t="s">
        <v>22</v>
      </c>
      <c r="Q56" s="331" t="s">
        <v>22</v>
      </c>
      <c r="R56" s="357" t="s">
        <v>22</v>
      </c>
      <c r="S56" s="336">
        <v>5.940594059405953</v>
      </c>
      <c r="T56" s="336" t="s">
        <v>22</v>
      </c>
      <c r="U56" s="357" t="s">
        <v>22</v>
      </c>
      <c r="V56" s="336">
        <v>66.666666666666686</v>
      </c>
      <c r="W56" s="336">
        <v>-20.785219399538107</v>
      </c>
      <c r="X56" s="336">
        <v>-58.928571428571431</v>
      </c>
      <c r="Y56" s="335">
        <v>40.140845070422529</v>
      </c>
      <c r="Z56" s="83" t="s">
        <v>81</v>
      </c>
    </row>
    <row r="57" spans="1:26" s="219" customFormat="1" ht="33.75" customHeight="1" thickBot="1">
      <c r="A57" s="88" t="s">
        <v>82</v>
      </c>
      <c r="B57" s="330">
        <v>7.3357759045426434</v>
      </c>
      <c r="C57" s="339">
        <v>23.877551020408163</v>
      </c>
      <c r="D57" s="338">
        <v>28.42377260981911</v>
      </c>
      <c r="E57" s="338">
        <v>-4</v>
      </c>
      <c r="F57" s="358">
        <v>10.256410256410263</v>
      </c>
      <c r="G57" s="339">
        <v>37.777777777777771</v>
      </c>
      <c r="H57" s="338">
        <v>-1.5625</v>
      </c>
      <c r="I57" s="338">
        <v>100</v>
      </c>
      <c r="J57" s="338">
        <v>140.90909090909091</v>
      </c>
      <c r="K57" s="338">
        <v>34.645669291338578</v>
      </c>
      <c r="L57" s="338">
        <v>-62.068965517241381</v>
      </c>
      <c r="M57" s="338" t="s">
        <v>22</v>
      </c>
      <c r="N57" s="338">
        <v>240</v>
      </c>
      <c r="O57" s="338" t="s">
        <v>22</v>
      </c>
      <c r="P57" s="338" t="s">
        <v>22</v>
      </c>
      <c r="Q57" s="338" t="s">
        <v>22</v>
      </c>
      <c r="R57" s="358" t="s">
        <v>22</v>
      </c>
      <c r="S57" s="339">
        <v>35.944700460829495</v>
      </c>
      <c r="T57" s="339">
        <v>-50</v>
      </c>
      <c r="U57" s="358">
        <v>-50</v>
      </c>
      <c r="V57" s="339">
        <v>-50</v>
      </c>
      <c r="W57" s="339">
        <v>-13.446969696969703</v>
      </c>
      <c r="X57" s="339">
        <v>-2.4390243902439011</v>
      </c>
      <c r="Y57" s="337">
        <v>23.880597014925371</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703"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703" t="s">
        <v>207</v>
      </c>
    </row>
    <row r="5" spans="1:35" s="53" customFormat="1" ht="30" customHeight="1" thickBot="1">
      <c r="A5" s="704"/>
      <c r="B5" s="706" t="s">
        <v>85</v>
      </c>
      <c r="C5" s="723" t="s">
        <v>86</v>
      </c>
      <c r="D5" s="724"/>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704"/>
    </row>
    <row r="6" spans="1:35" s="53" customFormat="1" ht="30" customHeight="1" thickBot="1">
      <c r="A6" s="704"/>
      <c r="B6" s="707"/>
      <c r="C6" s="725"/>
      <c r="D6" s="726"/>
      <c r="E6" s="227"/>
      <c r="F6" s="227"/>
      <c r="G6" s="227"/>
      <c r="H6" s="227"/>
      <c r="I6" s="227"/>
      <c r="J6" s="279"/>
      <c r="K6" s="257" t="s">
        <v>89</v>
      </c>
      <c r="L6" s="258"/>
      <c r="M6" s="258"/>
      <c r="N6" s="258"/>
      <c r="O6" s="258"/>
      <c r="P6" s="258"/>
      <c r="Q6" s="258"/>
      <c r="R6" s="258"/>
      <c r="S6" s="258"/>
      <c r="T6" s="258"/>
      <c r="U6" s="360"/>
      <c r="V6" s="360"/>
      <c r="W6" s="360"/>
      <c r="X6" s="360"/>
      <c r="Y6" s="360"/>
      <c r="Z6" s="360"/>
      <c r="AA6" s="759" t="s">
        <v>90</v>
      </c>
      <c r="AB6" s="760"/>
      <c r="AC6" s="267"/>
      <c r="AD6" s="268"/>
      <c r="AE6" s="267"/>
      <c r="AF6" s="268"/>
      <c r="AG6" s="269"/>
      <c r="AH6" s="270"/>
      <c r="AI6" s="704"/>
    </row>
    <row r="7" spans="1:35" s="53" customFormat="1" ht="30" customHeight="1">
      <c r="A7" s="704"/>
      <c r="B7" s="707"/>
      <c r="C7" s="725"/>
      <c r="D7" s="726"/>
      <c r="E7" s="719" t="s">
        <v>97</v>
      </c>
      <c r="F7" s="719"/>
      <c r="G7" s="719" t="s">
        <v>124</v>
      </c>
      <c r="H7" s="719"/>
      <c r="I7" s="719" t="s">
        <v>98</v>
      </c>
      <c r="J7" s="721"/>
      <c r="K7" s="761" t="s">
        <v>86</v>
      </c>
      <c r="L7" s="766"/>
      <c r="M7" s="266"/>
      <c r="N7" s="266"/>
      <c r="O7" s="266"/>
      <c r="P7" s="266"/>
      <c r="Q7" s="266"/>
      <c r="R7" s="265"/>
      <c r="S7" s="765" t="s">
        <v>92</v>
      </c>
      <c r="T7" s="766"/>
      <c r="U7" s="476"/>
      <c r="V7" s="476"/>
      <c r="W7" s="476"/>
      <c r="X7" s="476"/>
      <c r="Y7" s="476"/>
      <c r="Z7" s="476"/>
      <c r="AA7" s="761" t="s">
        <v>86</v>
      </c>
      <c r="AB7" s="762"/>
      <c r="AC7" s="267" t="s">
        <v>94</v>
      </c>
      <c r="AD7" s="268"/>
      <c r="AE7" s="267" t="s">
        <v>95</v>
      </c>
      <c r="AF7" s="268"/>
      <c r="AG7" s="269" t="s">
        <v>96</v>
      </c>
      <c r="AH7" s="270"/>
      <c r="AI7" s="704"/>
    </row>
    <row r="8" spans="1:35" s="53" customFormat="1" ht="30" customHeight="1" thickBot="1">
      <c r="A8" s="705"/>
      <c r="B8" s="708"/>
      <c r="C8" s="727"/>
      <c r="D8" s="728"/>
      <c r="E8" s="720"/>
      <c r="F8" s="720"/>
      <c r="G8" s="720"/>
      <c r="H8" s="720"/>
      <c r="I8" s="720"/>
      <c r="J8" s="722"/>
      <c r="K8" s="763"/>
      <c r="L8" s="768"/>
      <c r="M8" s="757" t="s">
        <v>97</v>
      </c>
      <c r="N8" s="758"/>
      <c r="O8" s="756" t="s">
        <v>124</v>
      </c>
      <c r="P8" s="756"/>
      <c r="Q8" s="756" t="s">
        <v>98</v>
      </c>
      <c r="R8" s="756"/>
      <c r="S8" s="767"/>
      <c r="T8" s="768"/>
      <c r="U8" s="757" t="s">
        <v>97</v>
      </c>
      <c r="V8" s="758"/>
      <c r="W8" s="756" t="s">
        <v>124</v>
      </c>
      <c r="X8" s="756"/>
      <c r="Y8" s="756" t="s">
        <v>98</v>
      </c>
      <c r="Z8" s="756"/>
      <c r="AA8" s="763"/>
      <c r="AB8" s="764"/>
      <c r="AC8" s="474"/>
      <c r="AD8" s="475"/>
      <c r="AE8" s="474"/>
      <c r="AF8" s="475"/>
      <c r="AG8" s="271"/>
      <c r="AH8" s="272"/>
      <c r="AI8" s="705"/>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16256367.532</v>
      </c>
      <c r="C10" s="302">
        <v>5307.384</v>
      </c>
      <c r="D10" s="503">
        <v>3.2648031545501355</v>
      </c>
      <c r="E10" s="304">
        <v>4246.0870000000004</v>
      </c>
      <c r="F10" s="503">
        <v>2.6119531264544493</v>
      </c>
      <c r="G10" s="304">
        <v>44.579000000000001</v>
      </c>
      <c r="H10" s="503">
        <v>2.7422485319828091E-2</v>
      </c>
      <c r="I10" s="304">
        <v>1016.718</v>
      </c>
      <c r="J10" s="504">
        <v>0.6254275427758581</v>
      </c>
      <c r="K10" s="303">
        <v>3216.7620000000002</v>
      </c>
      <c r="L10" s="340">
        <v>1.9279236787999208</v>
      </c>
      <c r="M10" s="310">
        <v>572.29999999999995</v>
      </c>
      <c r="N10" s="340">
        <v>0.34300042134829817</v>
      </c>
      <c r="O10" s="312">
        <v>27.050999999999998</v>
      </c>
      <c r="P10" s="340">
        <v>1.6212658392264222E-2</v>
      </c>
      <c r="Q10" s="312">
        <v>2617.4110000000001</v>
      </c>
      <c r="R10" s="340">
        <v>1.5687105990593582</v>
      </c>
      <c r="S10" s="314">
        <v>680.17</v>
      </c>
      <c r="T10" s="340">
        <v>0.40765087644325004</v>
      </c>
      <c r="U10" s="314">
        <v>616.20399999999995</v>
      </c>
      <c r="V10" s="340">
        <v>0.36931370196838503</v>
      </c>
      <c r="W10" s="314">
        <v>0</v>
      </c>
      <c r="X10" s="340">
        <v>0</v>
      </c>
      <c r="Y10" s="314">
        <v>63.966000000000001</v>
      </c>
      <c r="Z10" s="340">
        <v>3.8337174474865017E-2</v>
      </c>
      <c r="AA10" s="302">
        <v>-42.14</v>
      </c>
      <c r="AB10" s="340">
        <v>-2.5256050595172618E-2</v>
      </c>
      <c r="AC10" s="302">
        <v>40057.961000000003</v>
      </c>
      <c r="AD10" s="506">
        <v>24.641397237819291</v>
      </c>
      <c r="AE10" s="507">
        <v>4762.6059999999998</v>
      </c>
      <c r="AF10" s="503">
        <v>2.9296864693942255</v>
      </c>
      <c r="AG10" s="302">
        <v>17132.749</v>
      </c>
      <c r="AH10" s="503">
        <v>10.539100427124866</v>
      </c>
      <c r="AI10" s="107" t="s">
        <v>99</v>
      </c>
    </row>
    <row r="11" spans="1:35" ht="30" customHeight="1">
      <c r="A11" s="108" t="s">
        <v>100</v>
      </c>
      <c r="B11" s="500">
        <v>641468.06200000003</v>
      </c>
      <c r="C11" s="502">
        <v>177.797</v>
      </c>
      <c r="D11" s="341">
        <v>2.7717202232275748</v>
      </c>
      <c r="E11" s="307">
        <v>136.25</v>
      </c>
      <c r="F11" s="341">
        <v>2.1240340411523091</v>
      </c>
      <c r="G11" s="307">
        <v>2.1960000000000002</v>
      </c>
      <c r="H11" s="341">
        <v>3.4233972509141071E-2</v>
      </c>
      <c r="I11" s="315">
        <v>39.350999999999999</v>
      </c>
      <c r="J11" s="347">
        <v>0.61345220956612478</v>
      </c>
      <c r="K11" s="502">
        <v>176.29</v>
      </c>
      <c r="L11" s="341">
        <v>2.6731440977727385</v>
      </c>
      <c r="M11" s="311">
        <v>20.196000000000002</v>
      </c>
      <c r="N11" s="341">
        <v>0.30623868738225779</v>
      </c>
      <c r="O11" s="505">
        <v>3.145</v>
      </c>
      <c r="P11" s="341">
        <v>4.7688684482927346E-2</v>
      </c>
      <c r="Q11" s="505">
        <v>152.94900000000001</v>
      </c>
      <c r="R11" s="341">
        <v>2.3192167259075536</v>
      </c>
      <c r="S11" s="315">
        <v>0</v>
      </c>
      <c r="T11" s="341">
        <v>0</v>
      </c>
      <c r="U11" s="315">
        <v>0</v>
      </c>
      <c r="V11" s="341">
        <v>0</v>
      </c>
      <c r="W11" s="315">
        <v>0</v>
      </c>
      <c r="X11" s="341">
        <v>0</v>
      </c>
      <c r="Y11" s="315">
        <v>0</v>
      </c>
      <c r="Z11" s="341">
        <v>0</v>
      </c>
      <c r="AA11" s="502">
        <v>-0.442</v>
      </c>
      <c r="AB11" s="341">
        <v>-6.7021934948978974E-3</v>
      </c>
      <c r="AC11" s="316">
        <v>1938.1479999999999</v>
      </c>
      <c r="AD11" s="344">
        <v>30.214255624156074</v>
      </c>
      <c r="AE11" s="502">
        <v>81.840999999999994</v>
      </c>
      <c r="AF11" s="341">
        <v>1.275839045592265</v>
      </c>
      <c r="AG11" s="502">
        <v>342.83100000000002</v>
      </c>
      <c r="AH11" s="341">
        <v>5.3444749677966046</v>
      </c>
      <c r="AI11" s="108" t="s">
        <v>100</v>
      </c>
    </row>
    <row r="12" spans="1:35" ht="30" customHeight="1">
      <c r="A12" s="109" t="s">
        <v>37</v>
      </c>
      <c r="B12" s="501">
        <v>124540.64200000001</v>
      </c>
      <c r="C12" s="298">
        <v>26.187999999999999</v>
      </c>
      <c r="D12" s="342">
        <v>2.1027673841604253</v>
      </c>
      <c r="E12" s="308">
        <v>22.216000000000001</v>
      </c>
      <c r="F12" s="342">
        <v>1.7838353523181611</v>
      </c>
      <c r="G12" s="308">
        <v>0.38300000000000001</v>
      </c>
      <c r="H12" s="342">
        <v>3.0753013140882954E-2</v>
      </c>
      <c r="I12" s="305">
        <v>3.589</v>
      </c>
      <c r="J12" s="348">
        <v>0.28817901870138102</v>
      </c>
      <c r="K12" s="298">
        <v>42.337000000000003</v>
      </c>
      <c r="L12" s="342">
        <v>3.2822117820231504</v>
      </c>
      <c r="M12" s="311">
        <v>7.0960000000000001</v>
      </c>
      <c r="N12" s="342">
        <v>0.55012340990708541</v>
      </c>
      <c r="O12" s="313">
        <v>0.34</v>
      </c>
      <c r="P12" s="342">
        <v>2.6358787960598797E-2</v>
      </c>
      <c r="Q12" s="313">
        <v>34.901000000000003</v>
      </c>
      <c r="R12" s="342">
        <v>2.7057295841554665</v>
      </c>
      <c r="S12" s="305">
        <v>0</v>
      </c>
      <c r="T12" s="342">
        <v>0</v>
      </c>
      <c r="U12" s="305">
        <v>0</v>
      </c>
      <c r="V12" s="342">
        <v>0</v>
      </c>
      <c r="W12" s="305">
        <v>0</v>
      </c>
      <c r="X12" s="342">
        <v>0</v>
      </c>
      <c r="Y12" s="305">
        <v>0</v>
      </c>
      <c r="Z12" s="342">
        <v>0</v>
      </c>
      <c r="AA12" s="298">
        <v>0.51</v>
      </c>
      <c r="AB12" s="342">
        <v>3.9538181940898191E-2</v>
      </c>
      <c r="AC12" s="317">
        <v>304.21199999999999</v>
      </c>
      <c r="AD12" s="345">
        <v>24.426724891943305</v>
      </c>
      <c r="AE12" s="298">
        <v>55.567</v>
      </c>
      <c r="AF12" s="342">
        <v>4.4617563477792253</v>
      </c>
      <c r="AG12" s="298">
        <v>205.18199999999999</v>
      </c>
      <c r="AH12" s="342">
        <v>16.475103765724924</v>
      </c>
      <c r="AI12" s="109" t="s">
        <v>101</v>
      </c>
    </row>
    <row r="13" spans="1:35" ht="30" customHeight="1">
      <c r="A13" s="109" t="s">
        <v>38</v>
      </c>
      <c r="B13" s="501">
        <v>115795.9</v>
      </c>
      <c r="C13" s="298">
        <v>72.837000000000003</v>
      </c>
      <c r="D13" s="342">
        <v>6.2901190802092302</v>
      </c>
      <c r="E13" s="308">
        <v>70.555000000000007</v>
      </c>
      <c r="F13" s="342">
        <v>6.0930481994612942</v>
      </c>
      <c r="G13" s="308">
        <v>8.5000000000000006E-2</v>
      </c>
      <c r="H13" s="342">
        <v>7.3405016930651271E-3</v>
      </c>
      <c r="I13" s="305">
        <v>2.1970000000000001</v>
      </c>
      <c r="J13" s="348">
        <v>0.18973037905487156</v>
      </c>
      <c r="K13" s="298">
        <v>17.39</v>
      </c>
      <c r="L13" s="342">
        <v>1.4914181791120222</v>
      </c>
      <c r="M13" s="311">
        <v>1.7649999999999999</v>
      </c>
      <c r="N13" s="342">
        <v>0.15137165532678085</v>
      </c>
      <c r="O13" s="313">
        <v>0</v>
      </c>
      <c r="P13" s="342">
        <v>0</v>
      </c>
      <c r="Q13" s="313">
        <v>15.625</v>
      </c>
      <c r="R13" s="342">
        <v>1.3400465237852413</v>
      </c>
      <c r="S13" s="305">
        <v>0</v>
      </c>
      <c r="T13" s="342">
        <v>0</v>
      </c>
      <c r="U13" s="305">
        <v>0</v>
      </c>
      <c r="V13" s="342">
        <v>0</v>
      </c>
      <c r="W13" s="305">
        <v>0</v>
      </c>
      <c r="X13" s="342">
        <v>0</v>
      </c>
      <c r="Y13" s="305">
        <v>0</v>
      </c>
      <c r="Z13" s="342">
        <v>0</v>
      </c>
      <c r="AA13" s="298">
        <v>0</v>
      </c>
      <c r="AB13" s="342">
        <v>0</v>
      </c>
      <c r="AC13" s="317">
        <v>272.33499999999998</v>
      </c>
      <c r="AD13" s="345">
        <v>23.518535630363424</v>
      </c>
      <c r="AE13" s="298">
        <v>9.7590000000000003</v>
      </c>
      <c r="AF13" s="342">
        <v>0.84277595320732424</v>
      </c>
      <c r="AG13" s="298">
        <v>165.137</v>
      </c>
      <c r="AH13" s="342">
        <v>14.26104033044348</v>
      </c>
      <c r="AI13" s="109" t="s">
        <v>38</v>
      </c>
    </row>
    <row r="14" spans="1:35" ht="30" customHeight="1">
      <c r="A14" s="109" t="s">
        <v>39</v>
      </c>
      <c r="B14" s="501">
        <v>263625.95400000003</v>
      </c>
      <c r="C14" s="298">
        <v>57.91</v>
      </c>
      <c r="D14" s="342">
        <v>2.1966729421489353</v>
      </c>
      <c r="E14" s="308">
        <v>50.198999999999998</v>
      </c>
      <c r="F14" s="342">
        <v>1.9041751860289142</v>
      </c>
      <c r="G14" s="308">
        <v>0.27</v>
      </c>
      <c r="H14" s="342">
        <v>1.0241783705408611E-2</v>
      </c>
      <c r="I14" s="305">
        <v>7.4409999999999998</v>
      </c>
      <c r="J14" s="348">
        <v>0.28225597241461281</v>
      </c>
      <c r="K14" s="298">
        <v>48.372</v>
      </c>
      <c r="L14" s="342">
        <v>1.8115138987528809</v>
      </c>
      <c r="M14" s="311">
        <v>4.2779999999999996</v>
      </c>
      <c r="N14" s="342">
        <v>0.16020955219682509</v>
      </c>
      <c r="O14" s="313">
        <v>0</v>
      </c>
      <c r="P14" s="342">
        <v>0</v>
      </c>
      <c r="Q14" s="313">
        <v>44.094000000000001</v>
      </c>
      <c r="R14" s="342">
        <v>1.6513043465560557</v>
      </c>
      <c r="S14" s="305">
        <v>0.89200000000000002</v>
      </c>
      <c r="T14" s="342">
        <v>3.3405077269651237E-2</v>
      </c>
      <c r="U14" s="305">
        <v>0.89200000000000002</v>
      </c>
      <c r="V14" s="342">
        <v>3.3405077269651237E-2</v>
      </c>
      <c r="W14" s="305">
        <v>0</v>
      </c>
      <c r="X14" s="342">
        <v>0</v>
      </c>
      <c r="Y14" s="305">
        <v>0</v>
      </c>
      <c r="Z14" s="342">
        <v>0</v>
      </c>
      <c r="AA14" s="298">
        <v>-0.3</v>
      </c>
      <c r="AB14" s="342">
        <v>-1.1234891458402882E-2</v>
      </c>
      <c r="AC14" s="317">
        <v>465.91899999999998</v>
      </c>
      <c r="AD14" s="345">
        <v>17.673487489778793</v>
      </c>
      <c r="AE14" s="298">
        <v>115.75</v>
      </c>
      <c r="AF14" s="342">
        <v>4.3906906070409129</v>
      </c>
      <c r="AG14" s="298">
        <v>448.20499999999998</v>
      </c>
      <c r="AH14" s="342">
        <v>17.001550613639502</v>
      </c>
      <c r="AI14" s="109" t="s">
        <v>39</v>
      </c>
    </row>
    <row r="15" spans="1:35" ht="30" customHeight="1">
      <c r="A15" s="109" t="s">
        <v>40</v>
      </c>
      <c r="B15" s="501">
        <v>107810.499</v>
      </c>
      <c r="C15" s="298">
        <v>25.609000000000002</v>
      </c>
      <c r="D15" s="342">
        <v>2.3753716231292095</v>
      </c>
      <c r="E15" s="308">
        <v>21.41</v>
      </c>
      <c r="F15" s="342">
        <v>1.9858919306180005</v>
      </c>
      <c r="G15" s="308">
        <v>0.32500000000000001</v>
      </c>
      <c r="H15" s="342">
        <v>3.0145487036471283E-2</v>
      </c>
      <c r="I15" s="305">
        <v>3.8740000000000001</v>
      </c>
      <c r="J15" s="348">
        <v>0.35933420547473766</v>
      </c>
      <c r="K15" s="298">
        <v>58.695999999999998</v>
      </c>
      <c r="L15" s="342">
        <v>5.3818706786245585</v>
      </c>
      <c r="M15" s="311">
        <v>4.9640000000000004</v>
      </c>
      <c r="N15" s="342">
        <v>0.45515207252099482</v>
      </c>
      <c r="O15" s="313">
        <v>0</v>
      </c>
      <c r="P15" s="342">
        <v>0</v>
      </c>
      <c r="Q15" s="313">
        <v>53.731999999999999</v>
      </c>
      <c r="R15" s="342">
        <v>4.9267186061035639</v>
      </c>
      <c r="S15" s="305">
        <v>5.0229999999999997</v>
      </c>
      <c r="T15" s="342">
        <v>0.46056181713798477</v>
      </c>
      <c r="U15" s="305">
        <v>5.0229999999999997</v>
      </c>
      <c r="V15" s="342">
        <v>0.46056181713798477</v>
      </c>
      <c r="W15" s="305">
        <v>0</v>
      </c>
      <c r="X15" s="342">
        <v>0</v>
      </c>
      <c r="Y15" s="305">
        <v>0</v>
      </c>
      <c r="Z15" s="342">
        <v>0</v>
      </c>
      <c r="AA15" s="298">
        <v>0</v>
      </c>
      <c r="AB15" s="342">
        <v>0</v>
      </c>
      <c r="AC15" s="317">
        <v>243.703</v>
      </c>
      <c r="AD15" s="345">
        <v>22.604755776151265</v>
      </c>
      <c r="AE15" s="298">
        <v>53.44</v>
      </c>
      <c r="AF15" s="342">
        <v>4.9568456222431543</v>
      </c>
      <c r="AG15" s="298">
        <v>209.76900000000001</v>
      </c>
      <c r="AH15" s="342">
        <v>19.457195908164753</v>
      </c>
      <c r="AI15" s="109" t="s">
        <v>40</v>
      </c>
    </row>
    <row r="16" spans="1:35" ht="30" customHeight="1">
      <c r="A16" s="109" t="s">
        <v>41</v>
      </c>
      <c r="B16" s="501">
        <v>106727.76</v>
      </c>
      <c r="C16" s="298">
        <v>22.248999999999999</v>
      </c>
      <c r="D16" s="342">
        <v>2.0846497668460389</v>
      </c>
      <c r="E16" s="308">
        <v>18.405999999999999</v>
      </c>
      <c r="F16" s="342">
        <v>1.7245747498120452</v>
      </c>
      <c r="G16" s="308">
        <v>1.7999999999999999E-2</v>
      </c>
      <c r="H16" s="342">
        <v>1.6865340376299473E-3</v>
      </c>
      <c r="I16" s="305">
        <v>3.8250000000000002</v>
      </c>
      <c r="J16" s="348">
        <v>0.35838848299636383</v>
      </c>
      <c r="K16" s="298">
        <v>30.585999999999999</v>
      </c>
      <c r="L16" s="342">
        <v>2.8049943033927733</v>
      </c>
      <c r="M16" s="311">
        <v>4.548</v>
      </c>
      <c r="N16" s="342">
        <v>0.41708997880828919</v>
      </c>
      <c r="O16" s="313">
        <v>0</v>
      </c>
      <c r="P16" s="342">
        <v>0</v>
      </c>
      <c r="Q16" s="313">
        <v>26.038</v>
      </c>
      <c r="R16" s="342">
        <v>2.387904324584484</v>
      </c>
      <c r="S16" s="305">
        <v>0</v>
      </c>
      <c r="T16" s="342">
        <v>0</v>
      </c>
      <c r="U16" s="305">
        <v>0</v>
      </c>
      <c r="V16" s="342">
        <v>0</v>
      </c>
      <c r="W16" s="305">
        <v>0</v>
      </c>
      <c r="X16" s="342">
        <v>0</v>
      </c>
      <c r="Y16" s="305">
        <v>0</v>
      </c>
      <c r="Z16" s="342">
        <v>0</v>
      </c>
      <c r="AA16" s="298">
        <v>0</v>
      </c>
      <c r="AB16" s="342">
        <v>0</v>
      </c>
      <c r="AC16" s="317">
        <v>257.137</v>
      </c>
      <c r="AD16" s="345">
        <v>24.092794601891768</v>
      </c>
      <c r="AE16" s="298">
        <v>13.632</v>
      </c>
      <c r="AF16" s="342">
        <v>1.2772684444984137</v>
      </c>
      <c r="AG16" s="298">
        <v>166.09299999999999</v>
      </c>
      <c r="AH16" s="342">
        <v>15.562305439559491</v>
      </c>
      <c r="AI16" s="109" t="s">
        <v>41</v>
      </c>
    </row>
    <row r="17" spans="1:35" ht="30" customHeight="1">
      <c r="A17" s="109" t="s">
        <v>42</v>
      </c>
      <c r="B17" s="501">
        <v>190097.117</v>
      </c>
      <c r="C17" s="298">
        <v>62.110999999999997</v>
      </c>
      <c r="D17" s="342">
        <v>3.2673299301009391</v>
      </c>
      <c r="E17" s="308">
        <v>50.579000000000001</v>
      </c>
      <c r="F17" s="342">
        <v>2.6606926395417134</v>
      </c>
      <c r="G17" s="308">
        <v>7.2999999999999995E-2</v>
      </c>
      <c r="H17" s="342">
        <v>3.8401424046846538E-3</v>
      </c>
      <c r="I17" s="305">
        <v>11.459</v>
      </c>
      <c r="J17" s="348">
        <v>0.60279714815454033</v>
      </c>
      <c r="K17" s="298">
        <v>78.647000000000006</v>
      </c>
      <c r="L17" s="342">
        <v>4.0628269354076325</v>
      </c>
      <c r="M17" s="311">
        <v>12.071999999999999</v>
      </c>
      <c r="N17" s="342">
        <v>0.62362768782332356</v>
      </c>
      <c r="O17" s="313">
        <v>0.12</v>
      </c>
      <c r="P17" s="342">
        <v>6.1990823839296579E-3</v>
      </c>
      <c r="Q17" s="313">
        <v>66.454999999999998</v>
      </c>
      <c r="R17" s="342">
        <v>3.433000165200379</v>
      </c>
      <c r="S17" s="305">
        <v>0</v>
      </c>
      <c r="T17" s="342">
        <v>0</v>
      </c>
      <c r="U17" s="305">
        <v>0</v>
      </c>
      <c r="V17" s="342">
        <v>0</v>
      </c>
      <c r="W17" s="305">
        <v>0</v>
      </c>
      <c r="X17" s="342">
        <v>0</v>
      </c>
      <c r="Y17" s="305">
        <v>0</v>
      </c>
      <c r="Z17" s="342">
        <v>0</v>
      </c>
      <c r="AA17" s="298">
        <v>0</v>
      </c>
      <c r="AB17" s="342">
        <v>0</v>
      </c>
      <c r="AC17" s="317">
        <v>431.75299999999999</v>
      </c>
      <c r="AD17" s="345">
        <v>22.71223292670977</v>
      </c>
      <c r="AE17" s="298">
        <v>70.552000000000007</v>
      </c>
      <c r="AF17" s="342">
        <v>3.7113661224015306</v>
      </c>
      <c r="AG17" s="298">
        <v>149.33500000000001</v>
      </c>
      <c r="AH17" s="342">
        <v>7.8557214521038743</v>
      </c>
      <c r="AI17" s="109" t="s">
        <v>42</v>
      </c>
    </row>
    <row r="18" spans="1:35" ht="30" customHeight="1">
      <c r="A18" s="109" t="s">
        <v>43</v>
      </c>
      <c r="B18" s="501">
        <v>327010.29300000001</v>
      </c>
      <c r="C18" s="298">
        <v>68.757999999999996</v>
      </c>
      <c r="D18" s="342">
        <v>2.1026249470379819</v>
      </c>
      <c r="E18" s="308">
        <v>49.265999999999998</v>
      </c>
      <c r="F18" s="342">
        <v>1.5065580825616396</v>
      </c>
      <c r="G18" s="308">
        <v>0.52700000000000002</v>
      </c>
      <c r="H18" s="342">
        <v>1.6115700676125201E-2</v>
      </c>
      <c r="I18" s="305">
        <v>18.965</v>
      </c>
      <c r="J18" s="348">
        <v>0.57995116380021716</v>
      </c>
      <c r="K18" s="298">
        <v>47.741999999999997</v>
      </c>
      <c r="L18" s="342">
        <v>1.4298861573372628</v>
      </c>
      <c r="M18" s="311">
        <v>4.7430000000000003</v>
      </c>
      <c r="N18" s="342">
        <v>0.14205416706988894</v>
      </c>
      <c r="O18" s="313">
        <v>0</v>
      </c>
      <c r="P18" s="342">
        <v>0</v>
      </c>
      <c r="Q18" s="313">
        <v>42.999000000000002</v>
      </c>
      <c r="R18" s="342">
        <v>1.2878319902673738</v>
      </c>
      <c r="S18" s="305">
        <v>0.56399999999999995</v>
      </c>
      <c r="T18" s="342">
        <v>1.6891956615521262E-2</v>
      </c>
      <c r="U18" s="305">
        <v>0.56399999999999995</v>
      </c>
      <c r="V18" s="342">
        <v>1.6891956615521262E-2</v>
      </c>
      <c r="W18" s="305">
        <v>0</v>
      </c>
      <c r="X18" s="342">
        <v>0</v>
      </c>
      <c r="Y18" s="305">
        <v>0</v>
      </c>
      <c r="Z18" s="342">
        <v>0</v>
      </c>
      <c r="AA18" s="298">
        <v>-4.0000000000000001E-3</v>
      </c>
      <c r="AB18" s="342">
        <v>-1.1980111074837777E-4</v>
      </c>
      <c r="AC18" s="317">
        <v>683.21199999999999</v>
      </c>
      <c r="AD18" s="345">
        <v>20.892675693238807</v>
      </c>
      <c r="AE18" s="298">
        <v>92.527000000000001</v>
      </c>
      <c r="AF18" s="342">
        <v>2.8294828016315683</v>
      </c>
      <c r="AG18" s="298">
        <v>104.149</v>
      </c>
      <c r="AH18" s="342">
        <v>3.1848844586674825</v>
      </c>
      <c r="AI18" s="109" t="s">
        <v>43</v>
      </c>
    </row>
    <row r="19" spans="1:35" ht="30" customHeight="1">
      <c r="A19" s="109" t="s">
        <v>44</v>
      </c>
      <c r="B19" s="501">
        <v>225023.86199999999</v>
      </c>
      <c r="C19" s="298">
        <v>53.591000000000001</v>
      </c>
      <c r="D19" s="342">
        <v>2.3815696488223992</v>
      </c>
      <c r="E19" s="308">
        <v>35.204999999999998</v>
      </c>
      <c r="F19" s="342">
        <v>1.5645007461475351</v>
      </c>
      <c r="G19" s="308">
        <v>5.2999999999999999E-2</v>
      </c>
      <c r="H19" s="342">
        <v>2.35530576752789E-3</v>
      </c>
      <c r="I19" s="305">
        <v>18.332999999999998</v>
      </c>
      <c r="J19" s="348">
        <v>0.81471359690733602</v>
      </c>
      <c r="K19" s="298">
        <v>51.738999999999997</v>
      </c>
      <c r="L19" s="342">
        <v>2.2485911971400183</v>
      </c>
      <c r="M19" s="311">
        <v>10.058</v>
      </c>
      <c r="N19" s="342">
        <v>0.43712345157104515</v>
      </c>
      <c r="O19" s="313">
        <v>0.433</v>
      </c>
      <c r="P19" s="342">
        <v>1.8818299316987724E-2</v>
      </c>
      <c r="Q19" s="313">
        <v>41.247999999999998</v>
      </c>
      <c r="R19" s="342">
        <v>1.7926494462519853</v>
      </c>
      <c r="S19" s="305">
        <v>565.43200000000002</v>
      </c>
      <c r="T19" s="342">
        <v>24.573830529799086</v>
      </c>
      <c r="U19" s="305">
        <v>547.03300000000002</v>
      </c>
      <c r="V19" s="342">
        <v>23.774204919791561</v>
      </c>
      <c r="W19" s="305">
        <v>0</v>
      </c>
      <c r="X19" s="342">
        <v>0</v>
      </c>
      <c r="Y19" s="305">
        <v>18.399000000000001</v>
      </c>
      <c r="Z19" s="342">
        <v>0.7996256100075223</v>
      </c>
      <c r="AA19" s="298">
        <v>0</v>
      </c>
      <c r="AB19" s="342">
        <v>0</v>
      </c>
      <c r="AC19" s="317">
        <v>284.56</v>
      </c>
      <c r="AD19" s="345">
        <v>12.645769985051629</v>
      </c>
      <c r="AE19" s="298">
        <v>45.84</v>
      </c>
      <c r="AF19" s="342">
        <v>2.0371172902543111</v>
      </c>
      <c r="AG19" s="298">
        <v>211.41399999999999</v>
      </c>
      <c r="AH19" s="342">
        <v>9.3951813874743646</v>
      </c>
      <c r="AI19" s="109" t="s">
        <v>44</v>
      </c>
    </row>
    <row r="20" spans="1:35" ht="30" customHeight="1">
      <c r="A20" s="109" t="s">
        <v>45</v>
      </c>
      <c r="B20" s="501">
        <v>187256.424</v>
      </c>
      <c r="C20" s="298">
        <v>24.452999999999999</v>
      </c>
      <c r="D20" s="342">
        <v>1.3058564014871927</v>
      </c>
      <c r="E20" s="308">
        <v>19.381</v>
      </c>
      <c r="F20" s="342">
        <v>1.0349978700864222</v>
      </c>
      <c r="G20" s="308">
        <v>0.11700000000000001</v>
      </c>
      <c r="H20" s="342">
        <v>6.2481167535272386E-3</v>
      </c>
      <c r="I20" s="305">
        <v>4.9550000000000001</v>
      </c>
      <c r="J20" s="348">
        <v>0.26461041464724327</v>
      </c>
      <c r="K20" s="298">
        <v>25.15</v>
      </c>
      <c r="L20" s="342">
        <v>1.2900590962991891</v>
      </c>
      <c r="M20" s="311">
        <v>0.497</v>
      </c>
      <c r="N20" s="342">
        <v>2.5493414348337854E-2</v>
      </c>
      <c r="O20" s="313">
        <v>0.23300000000000001</v>
      </c>
      <c r="P20" s="342">
        <v>1.1951640931916942E-2</v>
      </c>
      <c r="Q20" s="313">
        <v>24.42</v>
      </c>
      <c r="R20" s="342">
        <v>1.2526140410189346</v>
      </c>
      <c r="S20" s="305">
        <v>2.7330000000000001</v>
      </c>
      <c r="T20" s="342">
        <v>0.14018813161772103</v>
      </c>
      <c r="U20" s="305">
        <v>0</v>
      </c>
      <c r="V20" s="342">
        <v>0</v>
      </c>
      <c r="W20" s="305">
        <v>0</v>
      </c>
      <c r="X20" s="342">
        <v>0</v>
      </c>
      <c r="Y20" s="305">
        <v>2.7330000000000001</v>
      </c>
      <c r="Z20" s="342">
        <v>0.14018813161772103</v>
      </c>
      <c r="AA20" s="298">
        <v>0</v>
      </c>
      <c r="AB20" s="342">
        <v>0</v>
      </c>
      <c r="AC20" s="317">
        <v>349.74400000000003</v>
      </c>
      <c r="AD20" s="345">
        <v>18.677276460219066</v>
      </c>
      <c r="AE20" s="298">
        <v>69.599999999999994</v>
      </c>
      <c r="AF20" s="342">
        <v>3.71682842773928</v>
      </c>
      <c r="AG20" s="298">
        <v>207.82599999999999</v>
      </c>
      <c r="AH20" s="342">
        <v>11.09847104631241</v>
      </c>
      <c r="AI20" s="109" t="s">
        <v>45</v>
      </c>
    </row>
    <row r="21" spans="1:35" ht="30" customHeight="1">
      <c r="A21" s="109" t="s">
        <v>46</v>
      </c>
      <c r="B21" s="501">
        <v>859061.90300000005</v>
      </c>
      <c r="C21" s="298">
        <v>428.48899999999998</v>
      </c>
      <c r="D21" s="342">
        <v>4.9878710545030422</v>
      </c>
      <c r="E21" s="308">
        <v>302.702</v>
      </c>
      <c r="F21" s="342">
        <v>3.5236343148603111</v>
      </c>
      <c r="G21" s="308">
        <v>9.1509999999999998</v>
      </c>
      <c r="H21" s="342">
        <v>0.10652317333643882</v>
      </c>
      <c r="I21" s="305">
        <v>116.636</v>
      </c>
      <c r="J21" s="348">
        <v>1.3577135663062918</v>
      </c>
      <c r="K21" s="298">
        <v>281.44900000000001</v>
      </c>
      <c r="L21" s="342">
        <v>3.165285102875691</v>
      </c>
      <c r="M21" s="311">
        <v>42.95</v>
      </c>
      <c r="N21" s="342">
        <v>0.48303243276227992</v>
      </c>
      <c r="O21" s="313">
        <v>0.83299999999999996</v>
      </c>
      <c r="P21" s="342">
        <v>9.3682425259832176E-3</v>
      </c>
      <c r="Q21" s="313">
        <v>237.666</v>
      </c>
      <c r="R21" s="342">
        <v>2.6728844275874279</v>
      </c>
      <c r="S21" s="305">
        <v>29.309000000000001</v>
      </c>
      <c r="T21" s="342">
        <v>0.3296204324058129</v>
      </c>
      <c r="U21" s="305">
        <v>0</v>
      </c>
      <c r="V21" s="342">
        <v>0</v>
      </c>
      <c r="W21" s="305">
        <v>0</v>
      </c>
      <c r="X21" s="342">
        <v>0</v>
      </c>
      <c r="Y21" s="305">
        <v>29.309000000000001</v>
      </c>
      <c r="Z21" s="342">
        <v>0.3296204324058129</v>
      </c>
      <c r="AA21" s="298">
        <v>2.85</v>
      </c>
      <c r="AB21" s="342">
        <v>3.2052210322991798E-2</v>
      </c>
      <c r="AC21" s="317">
        <v>1780.5630000000001</v>
      </c>
      <c r="AD21" s="345">
        <v>20.726829973276097</v>
      </c>
      <c r="AE21" s="298">
        <v>293.41500000000002</v>
      </c>
      <c r="AF21" s="342">
        <v>3.4155280192887338</v>
      </c>
      <c r="AG21" s="298">
        <v>873.44399999999996</v>
      </c>
      <c r="AH21" s="342">
        <v>10.167416305504586</v>
      </c>
      <c r="AI21" s="109" t="s">
        <v>46</v>
      </c>
    </row>
    <row r="22" spans="1:35" ht="30" customHeight="1">
      <c r="A22" s="109" t="s">
        <v>47</v>
      </c>
      <c r="B22" s="501">
        <v>822594.15899999999</v>
      </c>
      <c r="C22" s="298">
        <v>115.86</v>
      </c>
      <c r="D22" s="342">
        <v>1.4084709784573124</v>
      </c>
      <c r="E22" s="308">
        <v>70.024000000000001</v>
      </c>
      <c r="F22" s="342">
        <v>0.85125817189275721</v>
      </c>
      <c r="G22" s="308">
        <v>0.17599999999999999</v>
      </c>
      <c r="H22" s="342">
        <v>2.1395726929784825E-3</v>
      </c>
      <c r="I22" s="305">
        <v>45.66</v>
      </c>
      <c r="J22" s="348">
        <v>0.5550732338715767</v>
      </c>
      <c r="K22" s="298">
        <v>79.792000000000002</v>
      </c>
      <c r="L22" s="342">
        <v>0.95663827068152618</v>
      </c>
      <c r="M22" s="311">
        <v>6.01</v>
      </c>
      <c r="N22" s="342">
        <v>7.2054792545568125E-2</v>
      </c>
      <c r="O22" s="313">
        <v>0.91700000000000004</v>
      </c>
      <c r="P22" s="342">
        <v>1.0994050709531775E-2</v>
      </c>
      <c r="Q22" s="313">
        <v>72.864999999999995</v>
      </c>
      <c r="R22" s="342">
        <v>0.8735894274264262</v>
      </c>
      <c r="S22" s="305">
        <v>4.8280000000000003</v>
      </c>
      <c r="T22" s="342">
        <v>5.7883617039933936E-2</v>
      </c>
      <c r="U22" s="305">
        <v>4.8280000000000003</v>
      </c>
      <c r="V22" s="342">
        <v>5.7883617039933936E-2</v>
      </c>
      <c r="W22" s="305">
        <v>0</v>
      </c>
      <c r="X22" s="342">
        <v>0</v>
      </c>
      <c r="Y22" s="305">
        <v>0</v>
      </c>
      <c r="Z22" s="342">
        <v>0</v>
      </c>
      <c r="AA22" s="298">
        <v>0</v>
      </c>
      <c r="AB22" s="342">
        <v>0</v>
      </c>
      <c r="AC22" s="317">
        <v>1873.2950000000001</v>
      </c>
      <c r="AD22" s="345">
        <v>22.773016067574584</v>
      </c>
      <c r="AE22" s="298">
        <v>192.12799999999999</v>
      </c>
      <c r="AF22" s="342">
        <v>2.3356353542986925</v>
      </c>
      <c r="AG22" s="298">
        <v>329.24099999999999</v>
      </c>
      <c r="AH22" s="342">
        <v>4.0024718920961844</v>
      </c>
      <c r="AI22" s="109" t="s">
        <v>47</v>
      </c>
    </row>
    <row r="23" spans="1:35" ht="30" customHeight="1">
      <c r="A23" s="109" t="s">
        <v>48</v>
      </c>
      <c r="B23" s="501">
        <v>2146900.0219999999</v>
      </c>
      <c r="C23" s="298">
        <v>482.50700000000001</v>
      </c>
      <c r="D23" s="342">
        <v>2.2474591040830498</v>
      </c>
      <c r="E23" s="308">
        <v>392.601</v>
      </c>
      <c r="F23" s="342">
        <v>1.8286878568023044</v>
      </c>
      <c r="G23" s="308">
        <v>3.9620000000000002</v>
      </c>
      <c r="H23" s="342">
        <v>1.8454515624388962E-2</v>
      </c>
      <c r="I23" s="305">
        <v>85.944000000000003</v>
      </c>
      <c r="J23" s="348">
        <v>0.40031673165635656</v>
      </c>
      <c r="K23" s="298">
        <v>519.101</v>
      </c>
      <c r="L23" s="342">
        <v>2.3661361485736867</v>
      </c>
      <c r="M23" s="311">
        <v>99.814999999999998</v>
      </c>
      <c r="N23" s="342">
        <v>0.45497095877272919</v>
      </c>
      <c r="O23" s="313">
        <v>4.6120000000000001</v>
      </c>
      <c r="P23" s="342">
        <v>2.1022151599056526E-2</v>
      </c>
      <c r="Q23" s="313">
        <v>414.67399999999998</v>
      </c>
      <c r="R23" s="342">
        <v>1.8901430382019004</v>
      </c>
      <c r="S23" s="305">
        <v>48.195999999999998</v>
      </c>
      <c r="T23" s="342">
        <v>0.21968421909543109</v>
      </c>
      <c r="U23" s="305">
        <v>46.887999999999998</v>
      </c>
      <c r="V23" s="342">
        <v>0.21372216916230755</v>
      </c>
      <c r="W23" s="305">
        <v>0</v>
      </c>
      <c r="X23" s="342">
        <v>0</v>
      </c>
      <c r="Y23" s="305">
        <v>1.3080000000000001</v>
      </c>
      <c r="Z23" s="342">
        <v>5.9620499331235772E-3</v>
      </c>
      <c r="AA23" s="298">
        <v>-16.952000000000002</v>
      </c>
      <c r="AB23" s="342">
        <v>-7.726962573876979E-2</v>
      </c>
      <c r="AC23" s="317">
        <v>6070.1959999999999</v>
      </c>
      <c r="AD23" s="345">
        <v>28.274236982610642</v>
      </c>
      <c r="AE23" s="298">
        <v>958.37300000000005</v>
      </c>
      <c r="AF23" s="342">
        <v>4.4639852353590408</v>
      </c>
      <c r="AG23" s="298">
        <v>1227.298</v>
      </c>
      <c r="AH23" s="342">
        <v>5.7166052793491478</v>
      </c>
      <c r="AI23" s="109" t="s">
        <v>48</v>
      </c>
    </row>
    <row r="24" spans="1:35" ht="30" customHeight="1">
      <c r="A24" s="109" t="s">
        <v>49</v>
      </c>
      <c r="B24" s="501">
        <v>1275053.4350000001</v>
      </c>
      <c r="C24" s="298">
        <v>163.1</v>
      </c>
      <c r="D24" s="342">
        <v>1.2791620768426852</v>
      </c>
      <c r="E24" s="308">
        <v>125.863</v>
      </c>
      <c r="F24" s="342">
        <v>0.98711941433262362</v>
      </c>
      <c r="G24" s="308">
        <v>2.4740000000000002</v>
      </c>
      <c r="H24" s="342">
        <v>1.9403108388159434E-2</v>
      </c>
      <c r="I24" s="305">
        <v>34.762999999999998</v>
      </c>
      <c r="J24" s="348">
        <v>0.27263955412190233</v>
      </c>
      <c r="K24" s="298">
        <v>144.62299999999999</v>
      </c>
      <c r="L24" s="342">
        <v>1.1021291562181492</v>
      </c>
      <c r="M24" s="311">
        <v>23.155000000000001</v>
      </c>
      <c r="N24" s="342">
        <v>0.1764574141888306</v>
      </c>
      <c r="O24" s="313">
        <v>1.621</v>
      </c>
      <c r="P24" s="342">
        <v>1.2353162098902802E-2</v>
      </c>
      <c r="Q24" s="313">
        <v>119.84699999999999</v>
      </c>
      <c r="R24" s="342">
        <v>0.91331857993041587</v>
      </c>
      <c r="S24" s="305">
        <v>2.3279999999999998</v>
      </c>
      <c r="T24" s="342">
        <v>1.7741000225938136E-2</v>
      </c>
      <c r="U24" s="305">
        <v>2.3279999999999998</v>
      </c>
      <c r="V24" s="342">
        <v>1.7741000225938136E-2</v>
      </c>
      <c r="W24" s="305">
        <v>0</v>
      </c>
      <c r="X24" s="342">
        <v>0</v>
      </c>
      <c r="Y24" s="305">
        <v>0</v>
      </c>
      <c r="Z24" s="342">
        <v>0</v>
      </c>
      <c r="AA24" s="298">
        <v>-1.32</v>
      </c>
      <c r="AB24" s="342">
        <v>-1.005933002501647E-2</v>
      </c>
      <c r="AC24" s="317">
        <v>2820.1869999999999</v>
      </c>
      <c r="AD24" s="345">
        <v>22.118186756620123</v>
      </c>
      <c r="AE24" s="298">
        <v>316.49200000000002</v>
      </c>
      <c r="AF24" s="342">
        <v>2.4821861681428277</v>
      </c>
      <c r="AG24" s="298">
        <v>1391.1010000000001</v>
      </c>
      <c r="AH24" s="342">
        <v>10.910138836651972</v>
      </c>
      <c r="AI24" s="109" t="s">
        <v>49</v>
      </c>
    </row>
    <row r="25" spans="1:35" ht="30" customHeight="1">
      <c r="A25" s="109" t="s">
        <v>50</v>
      </c>
      <c r="B25" s="501">
        <v>253179.93599999999</v>
      </c>
      <c r="C25" s="298">
        <v>27.957000000000001</v>
      </c>
      <c r="D25" s="342">
        <v>1.1042344208507897</v>
      </c>
      <c r="E25" s="308">
        <v>19.658999999999999</v>
      </c>
      <c r="F25" s="342">
        <v>0.77648333081180654</v>
      </c>
      <c r="G25" s="308">
        <v>0.69199999999999995</v>
      </c>
      <c r="H25" s="342">
        <v>2.7332339636897608E-2</v>
      </c>
      <c r="I25" s="305">
        <v>7.6059999999999999</v>
      </c>
      <c r="J25" s="348">
        <v>0.3004187504020856</v>
      </c>
      <c r="K25" s="298">
        <v>58.055</v>
      </c>
      <c r="L25" s="342">
        <v>2.2204191820963262</v>
      </c>
      <c r="M25" s="311">
        <v>7.9180000000000001</v>
      </c>
      <c r="N25" s="342">
        <v>0.30283832716973064</v>
      </c>
      <c r="O25" s="313">
        <v>1.343</v>
      </c>
      <c r="P25" s="342">
        <v>5.1365480347177091E-2</v>
      </c>
      <c r="Q25" s="313">
        <v>48.793999999999997</v>
      </c>
      <c r="R25" s="342">
        <v>1.8662153745794186</v>
      </c>
      <c r="S25" s="305">
        <v>0.38900000000000001</v>
      </c>
      <c r="T25" s="342">
        <v>1.4878013294900886E-2</v>
      </c>
      <c r="U25" s="305">
        <v>0.38900000000000001</v>
      </c>
      <c r="V25" s="342">
        <v>1.4878013294900886E-2</v>
      </c>
      <c r="W25" s="305">
        <v>0</v>
      </c>
      <c r="X25" s="342">
        <v>0</v>
      </c>
      <c r="Y25" s="305">
        <v>0</v>
      </c>
      <c r="Z25" s="342">
        <v>0</v>
      </c>
      <c r="AA25" s="298">
        <v>0</v>
      </c>
      <c r="AB25" s="342">
        <v>0</v>
      </c>
      <c r="AC25" s="317">
        <v>428.6</v>
      </c>
      <c r="AD25" s="345">
        <v>16.928671630598721</v>
      </c>
      <c r="AE25" s="298">
        <v>40.061</v>
      </c>
      <c r="AF25" s="342">
        <v>1.5823133788927097</v>
      </c>
      <c r="AG25" s="298">
        <v>514.41300000000001</v>
      </c>
      <c r="AH25" s="342">
        <v>20.318079233577183</v>
      </c>
      <c r="AI25" s="109" t="s">
        <v>50</v>
      </c>
    </row>
    <row r="26" spans="1:35" ht="30" customHeight="1">
      <c r="A26" s="109" t="s">
        <v>51</v>
      </c>
      <c r="B26" s="501">
        <v>119550.06</v>
      </c>
      <c r="C26" s="298">
        <v>29.175000000000001</v>
      </c>
      <c r="D26" s="342">
        <v>2.4404002808530585</v>
      </c>
      <c r="E26" s="308">
        <v>22.841000000000001</v>
      </c>
      <c r="F26" s="342">
        <v>1.9105803878308385</v>
      </c>
      <c r="G26" s="308">
        <v>1.8009999999999999</v>
      </c>
      <c r="H26" s="342">
        <v>0.15064818871692745</v>
      </c>
      <c r="I26" s="305">
        <v>4.5330000000000004</v>
      </c>
      <c r="J26" s="348">
        <v>0.37917170430529273</v>
      </c>
      <c r="K26" s="298">
        <v>14.688000000000001</v>
      </c>
      <c r="L26" s="342">
        <v>1.1857971246276573</v>
      </c>
      <c r="M26" s="311">
        <v>0.69199999999999995</v>
      </c>
      <c r="N26" s="342">
        <v>5.5866803529570991E-2</v>
      </c>
      <c r="O26" s="313">
        <v>0</v>
      </c>
      <c r="P26" s="342">
        <v>0</v>
      </c>
      <c r="Q26" s="313">
        <v>13.996</v>
      </c>
      <c r="R26" s="342">
        <v>1.1299303210980862</v>
      </c>
      <c r="S26" s="305">
        <v>0</v>
      </c>
      <c r="T26" s="342">
        <v>0</v>
      </c>
      <c r="U26" s="305">
        <v>0</v>
      </c>
      <c r="V26" s="342">
        <v>0</v>
      </c>
      <c r="W26" s="305">
        <v>0</v>
      </c>
      <c r="X26" s="342">
        <v>0</v>
      </c>
      <c r="Y26" s="305">
        <v>0</v>
      </c>
      <c r="Z26" s="342">
        <v>0</v>
      </c>
      <c r="AA26" s="298">
        <v>-0.21</v>
      </c>
      <c r="AB26" s="342">
        <v>-1.6953798758973855E-2</v>
      </c>
      <c r="AC26" s="317">
        <v>154.05799999999999</v>
      </c>
      <c r="AD26" s="345">
        <v>12.886484540451086</v>
      </c>
      <c r="AE26" s="298">
        <v>19.396000000000001</v>
      </c>
      <c r="AF26" s="342">
        <v>1.622416584316227</v>
      </c>
      <c r="AG26" s="298">
        <v>169.846</v>
      </c>
      <c r="AH26" s="342">
        <v>14.207102865527631</v>
      </c>
      <c r="AI26" s="109" t="s">
        <v>51</v>
      </c>
    </row>
    <row r="27" spans="1:35" ht="30" customHeight="1">
      <c r="A27" s="109" t="s">
        <v>52</v>
      </c>
      <c r="B27" s="501">
        <v>119719.996</v>
      </c>
      <c r="C27" s="298">
        <v>47.063000000000002</v>
      </c>
      <c r="D27" s="342">
        <v>3.9310893394951334</v>
      </c>
      <c r="E27" s="308">
        <v>41.688000000000002</v>
      </c>
      <c r="F27" s="342">
        <v>3.4821250745781853</v>
      </c>
      <c r="G27" s="308">
        <v>0.39300000000000002</v>
      </c>
      <c r="H27" s="342">
        <v>3.2826596486020598E-2</v>
      </c>
      <c r="I27" s="305">
        <v>4.9820000000000002</v>
      </c>
      <c r="J27" s="348">
        <v>0.41613766843092781</v>
      </c>
      <c r="K27" s="298">
        <v>23.731999999999999</v>
      </c>
      <c r="L27" s="342">
        <v>1.8613639667612309</v>
      </c>
      <c r="M27" s="311">
        <v>0.29799999999999999</v>
      </c>
      <c r="N27" s="342">
        <v>2.3372933680045792E-2</v>
      </c>
      <c r="O27" s="313">
        <v>0.05</v>
      </c>
      <c r="P27" s="342">
        <v>3.9216331677929183E-3</v>
      </c>
      <c r="Q27" s="313">
        <v>23.384</v>
      </c>
      <c r="R27" s="342">
        <v>1.8340693999133921</v>
      </c>
      <c r="S27" s="305">
        <v>1.9750000000000001</v>
      </c>
      <c r="T27" s="342">
        <v>0.15490451012782028</v>
      </c>
      <c r="U27" s="305">
        <v>1.9750000000000001</v>
      </c>
      <c r="V27" s="342">
        <v>0.15490451012782028</v>
      </c>
      <c r="W27" s="305">
        <v>0</v>
      </c>
      <c r="X27" s="342">
        <v>0</v>
      </c>
      <c r="Y27" s="305">
        <v>0</v>
      </c>
      <c r="Z27" s="342">
        <v>0</v>
      </c>
      <c r="AA27" s="298">
        <v>0</v>
      </c>
      <c r="AB27" s="342">
        <v>0</v>
      </c>
      <c r="AC27" s="317">
        <v>124.81</v>
      </c>
      <c r="AD27" s="345">
        <v>10.425159051959875</v>
      </c>
      <c r="AE27" s="298">
        <v>27.094000000000001</v>
      </c>
      <c r="AF27" s="342">
        <v>2.2631140081227534</v>
      </c>
      <c r="AG27" s="298">
        <v>103.03100000000001</v>
      </c>
      <c r="AH27" s="342">
        <v>8.6059976146340667</v>
      </c>
      <c r="AI27" s="109" t="s">
        <v>52</v>
      </c>
    </row>
    <row r="28" spans="1:35" ht="30" customHeight="1">
      <c r="A28" s="109" t="s">
        <v>53</v>
      </c>
      <c r="B28" s="501">
        <v>83016.012000000002</v>
      </c>
      <c r="C28" s="298">
        <v>24.51</v>
      </c>
      <c r="D28" s="342">
        <v>2.952442475796115</v>
      </c>
      <c r="E28" s="308">
        <v>17.286999999999999</v>
      </c>
      <c r="F28" s="342">
        <v>2.0823693626718658</v>
      </c>
      <c r="G28" s="308">
        <v>0.48699999999999999</v>
      </c>
      <c r="H28" s="342">
        <v>5.8663381710024803E-2</v>
      </c>
      <c r="I28" s="305">
        <v>6.7359999999999998</v>
      </c>
      <c r="J28" s="348">
        <v>0.81140973141422401</v>
      </c>
      <c r="K28" s="298">
        <v>6.1269999999999998</v>
      </c>
      <c r="L28" s="342">
        <v>0.71445318186278062</v>
      </c>
      <c r="M28" s="311">
        <v>0.94399999999999995</v>
      </c>
      <c r="N28" s="342">
        <v>0.11007733045184671</v>
      </c>
      <c r="O28" s="313">
        <v>0</v>
      </c>
      <c r="P28" s="342">
        <v>0</v>
      </c>
      <c r="Q28" s="313">
        <v>5.1829999999999998</v>
      </c>
      <c r="R28" s="342">
        <v>0.60437585141093375</v>
      </c>
      <c r="S28" s="305">
        <v>0</v>
      </c>
      <c r="T28" s="342">
        <v>0</v>
      </c>
      <c r="U28" s="305">
        <v>0</v>
      </c>
      <c r="V28" s="342">
        <v>0</v>
      </c>
      <c r="W28" s="305">
        <v>0</v>
      </c>
      <c r="X28" s="342">
        <v>0</v>
      </c>
      <c r="Y28" s="305">
        <v>0</v>
      </c>
      <c r="Z28" s="342">
        <v>0</v>
      </c>
      <c r="AA28" s="298">
        <v>0</v>
      </c>
      <c r="AB28" s="342">
        <v>0</v>
      </c>
      <c r="AC28" s="317">
        <v>93.832999999999998</v>
      </c>
      <c r="AD28" s="345">
        <v>11.303000197118598</v>
      </c>
      <c r="AE28" s="298">
        <v>18.751000000000001</v>
      </c>
      <c r="AF28" s="342">
        <v>2.2587208838699699</v>
      </c>
      <c r="AG28" s="298">
        <v>87.42</v>
      </c>
      <c r="AH28" s="342">
        <v>10.530498622362153</v>
      </c>
      <c r="AI28" s="109" t="s">
        <v>53</v>
      </c>
    </row>
    <row r="29" spans="1:35" ht="30" customHeight="1">
      <c r="A29" s="109" t="s">
        <v>54</v>
      </c>
      <c r="B29" s="501">
        <v>94208.471999999994</v>
      </c>
      <c r="C29" s="298">
        <v>68.266999999999996</v>
      </c>
      <c r="D29" s="342">
        <v>7.2463758885718903</v>
      </c>
      <c r="E29" s="308">
        <v>54.707000000000001</v>
      </c>
      <c r="F29" s="342">
        <v>5.8070148935225285</v>
      </c>
      <c r="G29" s="308">
        <v>0.113</v>
      </c>
      <c r="H29" s="342">
        <v>1.1994674958744688E-2</v>
      </c>
      <c r="I29" s="305">
        <v>13.446999999999999</v>
      </c>
      <c r="J29" s="348">
        <v>1.4273663200906177</v>
      </c>
      <c r="K29" s="298">
        <v>23.856999999999999</v>
      </c>
      <c r="L29" s="342">
        <v>2.464258711308279</v>
      </c>
      <c r="M29" s="311">
        <v>1.585</v>
      </c>
      <c r="N29" s="342">
        <v>0.16371924623479994</v>
      </c>
      <c r="O29" s="313">
        <v>0</v>
      </c>
      <c r="P29" s="342">
        <v>0</v>
      </c>
      <c r="Q29" s="313">
        <v>22.271999999999998</v>
      </c>
      <c r="R29" s="342">
        <v>2.3005394650734785</v>
      </c>
      <c r="S29" s="305">
        <v>0</v>
      </c>
      <c r="T29" s="342">
        <v>0</v>
      </c>
      <c r="U29" s="305">
        <v>0</v>
      </c>
      <c r="V29" s="342">
        <v>0</v>
      </c>
      <c r="W29" s="305">
        <v>0</v>
      </c>
      <c r="X29" s="342">
        <v>0</v>
      </c>
      <c r="Y29" s="305">
        <v>0</v>
      </c>
      <c r="Z29" s="342">
        <v>0</v>
      </c>
      <c r="AA29" s="298">
        <v>0</v>
      </c>
      <c r="AB29" s="342">
        <v>0</v>
      </c>
      <c r="AC29" s="317">
        <v>116.684</v>
      </c>
      <c r="AD29" s="345">
        <v>12.385722591912966</v>
      </c>
      <c r="AE29" s="298">
        <v>10.515000000000001</v>
      </c>
      <c r="AF29" s="342">
        <v>1.1161416565592956</v>
      </c>
      <c r="AG29" s="298">
        <v>47.651000000000003</v>
      </c>
      <c r="AH29" s="342">
        <v>5.0580376677800283</v>
      </c>
      <c r="AI29" s="109" t="s">
        <v>54</v>
      </c>
    </row>
    <row r="30" spans="1:35" ht="30" customHeight="1">
      <c r="A30" s="109" t="s">
        <v>55</v>
      </c>
      <c r="B30" s="501">
        <v>222907.128</v>
      </c>
      <c r="C30" s="298">
        <v>52.674999999999997</v>
      </c>
      <c r="D30" s="342">
        <v>2.3630917715650619</v>
      </c>
      <c r="E30" s="308">
        <v>41.061999999999998</v>
      </c>
      <c r="F30" s="342">
        <v>1.8421124693688575</v>
      </c>
      <c r="G30" s="308">
        <v>2.4239999999999999</v>
      </c>
      <c r="H30" s="342">
        <v>0.10874484013808657</v>
      </c>
      <c r="I30" s="305">
        <v>9.1890000000000001</v>
      </c>
      <c r="J30" s="348">
        <v>0.41223446205811776</v>
      </c>
      <c r="K30" s="298">
        <v>59.539000000000001</v>
      </c>
      <c r="L30" s="342">
        <v>2.6448078300135722</v>
      </c>
      <c r="M30" s="311">
        <v>5.0090000000000003</v>
      </c>
      <c r="N30" s="342">
        <v>0.22250696888657825</v>
      </c>
      <c r="O30" s="313">
        <v>4.5999999999999999E-2</v>
      </c>
      <c r="P30" s="342">
        <v>2.0433860189224594E-3</v>
      </c>
      <c r="Q30" s="313">
        <v>54.484000000000002</v>
      </c>
      <c r="R30" s="342">
        <v>2.4202574751080714</v>
      </c>
      <c r="S30" s="305">
        <v>0</v>
      </c>
      <c r="T30" s="342">
        <v>0</v>
      </c>
      <c r="U30" s="305">
        <v>0</v>
      </c>
      <c r="V30" s="342">
        <v>0</v>
      </c>
      <c r="W30" s="305">
        <v>0</v>
      </c>
      <c r="X30" s="342">
        <v>0</v>
      </c>
      <c r="Y30" s="305">
        <v>0</v>
      </c>
      <c r="Z30" s="342">
        <v>0</v>
      </c>
      <c r="AA30" s="298">
        <v>0</v>
      </c>
      <c r="AB30" s="342">
        <v>0</v>
      </c>
      <c r="AC30" s="317">
        <v>268.95299999999997</v>
      </c>
      <c r="AD30" s="345">
        <v>12.06569760299455</v>
      </c>
      <c r="AE30" s="298">
        <v>21.585999999999999</v>
      </c>
      <c r="AF30" s="342">
        <v>0.96838536271482523</v>
      </c>
      <c r="AG30" s="298">
        <v>147.767</v>
      </c>
      <c r="AH30" s="342">
        <v>6.6290836603484484</v>
      </c>
      <c r="AI30" s="109" t="s">
        <v>55</v>
      </c>
    </row>
    <row r="31" spans="1:35" ht="30" customHeight="1">
      <c r="A31" s="109" t="s">
        <v>56</v>
      </c>
      <c r="B31" s="501">
        <v>232330.88200000001</v>
      </c>
      <c r="C31" s="298">
        <v>83.031999999999996</v>
      </c>
      <c r="D31" s="342">
        <v>3.5738684106575205</v>
      </c>
      <c r="E31" s="308">
        <v>63.287999999999997</v>
      </c>
      <c r="F31" s="342">
        <v>2.7240459578679683</v>
      </c>
      <c r="G31" s="308">
        <v>1.784</v>
      </c>
      <c r="H31" s="342">
        <v>7.6787036860644281E-2</v>
      </c>
      <c r="I31" s="305">
        <v>17.96</v>
      </c>
      <c r="J31" s="348">
        <v>0.77303541592890779</v>
      </c>
      <c r="K31" s="298">
        <v>88.679000000000002</v>
      </c>
      <c r="L31" s="342">
        <v>3.7323572371147162</v>
      </c>
      <c r="M31" s="311">
        <v>7.45</v>
      </c>
      <c r="N31" s="342">
        <v>0.3135585811353831</v>
      </c>
      <c r="O31" s="313">
        <v>3.4000000000000002E-2</v>
      </c>
      <c r="P31" s="342">
        <v>1.4310056051816142E-3</v>
      </c>
      <c r="Q31" s="313">
        <v>81.194999999999993</v>
      </c>
      <c r="R31" s="342">
        <v>3.4173676503741515</v>
      </c>
      <c r="S31" s="305">
        <v>1.4139999999999999</v>
      </c>
      <c r="T31" s="342">
        <v>5.9512997815494184E-2</v>
      </c>
      <c r="U31" s="305">
        <v>0</v>
      </c>
      <c r="V31" s="342">
        <v>0</v>
      </c>
      <c r="W31" s="305">
        <v>0</v>
      </c>
      <c r="X31" s="342">
        <v>0</v>
      </c>
      <c r="Y31" s="305">
        <v>1.4139999999999999</v>
      </c>
      <c r="Z31" s="342">
        <v>5.9512997815494184E-2</v>
      </c>
      <c r="AA31" s="298">
        <v>-10.112</v>
      </c>
      <c r="AB31" s="342">
        <v>-0.42559790234107303</v>
      </c>
      <c r="AC31" s="317">
        <v>389.92399999999998</v>
      </c>
      <c r="AD31" s="345">
        <v>16.783132601373239</v>
      </c>
      <c r="AE31" s="298">
        <v>35.069000000000003</v>
      </c>
      <c r="AF31" s="342">
        <v>1.5094420379293356</v>
      </c>
      <c r="AG31" s="298">
        <v>196.85400000000001</v>
      </c>
      <c r="AH31" s="342">
        <v>8.4730018801374847</v>
      </c>
      <c r="AI31" s="109" t="s">
        <v>56</v>
      </c>
    </row>
    <row r="32" spans="1:35" ht="30" customHeight="1">
      <c r="A32" s="109" t="s">
        <v>57</v>
      </c>
      <c r="B32" s="501">
        <v>364492.96600000001</v>
      </c>
      <c r="C32" s="298">
        <v>98.831000000000003</v>
      </c>
      <c r="D32" s="342">
        <v>2.7114652193315578</v>
      </c>
      <c r="E32" s="308">
        <v>68.679000000000002</v>
      </c>
      <c r="F32" s="342">
        <v>1.8842338921843556</v>
      </c>
      <c r="G32" s="308">
        <v>1.5820000000000001</v>
      </c>
      <c r="H32" s="342">
        <v>4.3402758010973527E-2</v>
      </c>
      <c r="I32" s="305">
        <v>28.57</v>
      </c>
      <c r="J32" s="348">
        <v>0.78382856913622845</v>
      </c>
      <c r="K32" s="298">
        <v>67.748999999999995</v>
      </c>
      <c r="L32" s="342">
        <v>1.8148579802173579</v>
      </c>
      <c r="M32" s="311">
        <v>8.6270000000000007</v>
      </c>
      <c r="N32" s="342">
        <v>0.23109979180999204</v>
      </c>
      <c r="O32" s="313">
        <v>1.6870000000000001</v>
      </c>
      <c r="P32" s="342">
        <v>4.5191300426968423E-2</v>
      </c>
      <c r="Q32" s="313">
        <v>57.435000000000002</v>
      </c>
      <c r="R32" s="342">
        <v>1.5385668879803978</v>
      </c>
      <c r="S32" s="305">
        <v>0</v>
      </c>
      <c r="T32" s="342">
        <v>0</v>
      </c>
      <c r="U32" s="305">
        <v>0</v>
      </c>
      <c r="V32" s="342">
        <v>0</v>
      </c>
      <c r="W32" s="305">
        <v>0</v>
      </c>
      <c r="X32" s="342">
        <v>0</v>
      </c>
      <c r="Y32" s="305">
        <v>0</v>
      </c>
      <c r="Z32" s="342">
        <v>0</v>
      </c>
      <c r="AA32" s="298">
        <v>-1.1850000000000001</v>
      </c>
      <c r="AB32" s="342">
        <v>-3.1743740963815992E-2</v>
      </c>
      <c r="AC32" s="317">
        <v>600.70600000000002</v>
      </c>
      <c r="AD32" s="345">
        <v>16.480592385423428</v>
      </c>
      <c r="AE32" s="298">
        <v>67.114999999999995</v>
      </c>
      <c r="AF32" s="342">
        <v>1.8413249708637722</v>
      </c>
      <c r="AG32" s="298">
        <v>204.89400000000001</v>
      </c>
      <c r="AH32" s="342">
        <v>5.6213430467132808</v>
      </c>
      <c r="AI32" s="109" t="s">
        <v>57</v>
      </c>
    </row>
    <row r="33" spans="1:35" ht="30" customHeight="1">
      <c r="A33" s="109" t="s">
        <v>58</v>
      </c>
      <c r="B33" s="501">
        <v>1021504.693</v>
      </c>
      <c r="C33" s="298">
        <v>231.559</v>
      </c>
      <c r="D33" s="342">
        <v>2.2668422532641266</v>
      </c>
      <c r="E33" s="308">
        <v>176.994</v>
      </c>
      <c r="F33" s="342">
        <v>1.732679264352631</v>
      </c>
      <c r="G33" s="308">
        <v>5.0259999999999998</v>
      </c>
      <c r="H33" s="342">
        <v>4.9201927650860039E-2</v>
      </c>
      <c r="I33" s="305">
        <v>49.539000000000001</v>
      </c>
      <c r="J33" s="348">
        <v>0.48496106126063587</v>
      </c>
      <c r="K33" s="298">
        <v>204.297</v>
      </c>
      <c r="L33" s="342">
        <v>1.943448549580481</v>
      </c>
      <c r="M33" s="311">
        <v>74.744</v>
      </c>
      <c r="N33" s="342">
        <v>0.71102913106821664</v>
      </c>
      <c r="O33" s="313">
        <v>1.8089999999999999</v>
      </c>
      <c r="P33" s="342">
        <v>1.7208761881922347E-2</v>
      </c>
      <c r="Q33" s="313">
        <v>127.744</v>
      </c>
      <c r="R33" s="342">
        <v>1.215210656630342</v>
      </c>
      <c r="S33" s="305">
        <v>5.5549999999999997</v>
      </c>
      <c r="T33" s="342">
        <v>5.2843931594294444E-2</v>
      </c>
      <c r="U33" s="305">
        <v>5.5549999999999997</v>
      </c>
      <c r="V33" s="342">
        <v>5.2843931594294444E-2</v>
      </c>
      <c r="W33" s="305">
        <v>0</v>
      </c>
      <c r="X33" s="342">
        <v>0</v>
      </c>
      <c r="Y33" s="305">
        <v>0</v>
      </c>
      <c r="Z33" s="342">
        <v>0</v>
      </c>
      <c r="AA33" s="298">
        <v>-0.311</v>
      </c>
      <c r="AB33" s="342">
        <v>-2.958499140562659E-3</v>
      </c>
      <c r="AC33" s="317">
        <v>1672.194</v>
      </c>
      <c r="AD33" s="345">
        <v>16.369910108675342</v>
      </c>
      <c r="AE33" s="298">
        <v>263.69</v>
      </c>
      <c r="AF33" s="342">
        <v>2.581388042629384</v>
      </c>
      <c r="AG33" s="298">
        <v>586.54</v>
      </c>
      <c r="AH33" s="342">
        <v>5.7419217358407177</v>
      </c>
      <c r="AI33" s="109" t="s">
        <v>58</v>
      </c>
    </row>
    <row r="34" spans="1:35" ht="30" customHeight="1">
      <c r="A34" s="109" t="s">
        <v>59</v>
      </c>
      <c r="B34" s="501">
        <v>196084.152</v>
      </c>
      <c r="C34" s="298">
        <v>28.952999999999999</v>
      </c>
      <c r="D34" s="342">
        <v>1.4765599210689908</v>
      </c>
      <c r="E34" s="308">
        <v>24.393000000000001</v>
      </c>
      <c r="F34" s="342">
        <v>1.2440067058555553</v>
      </c>
      <c r="G34" s="308">
        <v>8.6999999999999994E-2</v>
      </c>
      <c r="H34" s="342">
        <v>4.4368705534142301E-3</v>
      </c>
      <c r="I34" s="305">
        <v>4.4729999999999999</v>
      </c>
      <c r="J34" s="348">
        <v>0.22811634466002126</v>
      </c>
      <c r="K34" s="298">
        <v>28.396999999999998</v>
      </c>
      <c r="L34" s="342">
        <v>1.4099643918574707</v>
      </c>
      <c r="M34" s="311">
        <v>3.6749999999999998</v>
      </c>
      <c r="N34" s="342">
        <v>0.18247065324070166</v>
      </c>
      <c r="O34" s="313">
        <v>0</v>
      </c>
      <c r="P34" s="342">
        <v>0</v>
      </c>
      <c r="Q34" s="313">
        <v>24.722000000000001</v>
      </c>
      <c r="R34" s="342">
        <v>1.2274937386167692</v>
      </c>
      <c r="S34" s="305">
        <v>5.0599999999999996</v>
      </c>
      <c r="T34" s="342">
        <v>0.25123850487019056</v>
      </c>
      <c r="U34" s="305">
        <v>0</v>
      </c>
      <c r="V34" s="342">
        <v>0</v>
      </c>
      <c r="W34" s="305">
        <v>0</v>
      </c>
      <c r="X34" s="342">
        <v>0</v>
      </c>
      <c r="Y34" s="305">
        <v>5.0599999999999996</v>
      </c>
      <c r="Z34" s="342">
        <v>0.25123850487019056</v>
      </c>
      <c r="AA34" s="298">
        <v>0</v>
      </c>
      <c r="AB34" s="342">
        <v>0</v>
      </c>
      <c r="AC34" s="317">
        <v>273.05</v>
      </c>
      <c r="AD34" s="345">
        <v>13.925143731146616</v>
      </c>
      <c r="AE34" s="298">
        <v>25.457999999999998</v>
      </c>
      <c r="AF34" s="342">
        <v>1.2983201212507982</v>
      </c>
      <c r="AG34" s="298">
        <v>60.889000000000003</v>
      </c>
      <c r="AH34" s="342">
        <v>3.1052484037567711</v>
      </c>
      <c r="AI34" s="109" t="s">
        <v>59</v>
      </c>
    </row>
    <row r="35" spans="1:35" ht="30" customHeight="1">
      <c r="A35" s="109" t="s">
        <v>60</v>
      </c>
      <c r="B35" s="501">
        <v>171086.46400000001</v>
      </c>
      <c r="C35" s="298">
        <v>1039.6880000000001</v>
      </c>
      <c r="D35" s="342">
        <v>60.769740381097598</v>
      </c>
      <c r="E35" s="308">
        <v>986.18299999999999</v>
      </c>
      <c r="F35" s="342">
        <v>57.642374326001615</v>
      </c>
      <c r="G35" s="308">
        <v>1.1950000000000001</v>
      </c>
      <c r="H35" s="342">
        <v>6.9847723312581877E-2</v>
      </c>
      <c r="I35" s="305">
        <v>52.31</v>
      </c>
      <c r="J35" s="348">
        <v>3.0575183317833958</v>
      </c>
      <c r="K35" s="298">
        <v>12.706</v>
      </c>
      <c r="L35" s="342">
        <v>0.71871594952853723</v>
      </c>
      <c r="M35" s="311">
        <v>0.61099999999999999</v>
      </c>
      <c r="N35" s="342">
        <v>3.45612659500973E-2</v>
      </c>
      <c r="O35" s="313">
        <v>0</v>
      </c>
      <c r="P35" s="342">
        <v>0</v>
      </c>
      <c r="Q35" s="313">
        <v>12.095000000000001</v>
      </c>
      <c r="R35" s="342">
        <v>0.68415468357844</v>
      </c>
      <c r="S35" s="305">
        <v>0</v>
      </c>
      <c r="T35" s="342">
        <v>0</v>
      </c>
      <c r="U35" s="305">
        <v>0</v>
      </c>
      <c r="V35" s="342">
        <v>0</v>
      </c>
      <c r="W35" s="305">
        <v>0</v>
      </c>
      <c r="X35" s="342">
        <v>0</v>
      </c>
      <c r="Y35" s="305">
        <v>0</v>
      </c>
      <c r="Z35" s="342">
        <v>0</v>
      </c>
      <c r="AA35" s="298">
        <v>0</v>
      </c>
      <c r="AB35" s="342">
        <v>0</v>
      </c>
      <c r="AC35" s="317">
        <v>381.267</v>
      </c>
      <c r="AD35" s="345">
        <v>22.285047635328997</v>
      </c>
      <c r="AE35" s="298">
        <v>41.292000000000002</v>
      </c>
      <c r="AF35" s="342">
        <v>2.4135164778436242</v>
      </c>
      <c r="AG35" s="298">
        <v>217.35499999999999</v>
      </c>
      <c r="AH35" s="342">
        <v>12.704394895904796</v>
      </c>
      <c r="AI35" s="109" t="s">
        <v>60</v>
      </c>
    </row>
    <row r="36" spans="1:35" ht="30" customHeight="1">
      <c r="A36" s="109" t="s">
        <v>61</v>
      </c>
      <c r="B36" s="501">
        <v>289883.82</v>
      </c>
      <c r="C36" s="298">
        <v>73.540000000000006</v>
      </c>
      <c r="D36" s="342">
        <v>2.5368783949376685</v>
      </c>
      <c r="E36" s="308">
        <v>49.523000000000003</v>
      </c>
      <c r="F36" s="342">
        <v>1.7083740651685906</v>
      </c>
      <c r="G36" s="308">
        <v>0.63200000000000001</v>
      </c>
      <c r="H36" s="342">
        <v>2.180183771553721E-2</v>
      </c>
      <c r="I36" s="305">
        <v>23.385000000000002</v>
      </c>
      <c r="J36" s="348">
        <v>0.80670249205354061</v>
      </c>
      <c r="K36" s="298">
        <v>82.972999999999999</v>
      </c>
      <c r="L36" s="342">
        <v>2.8173193376106118</v>
      </c>
      <c r="M36" s="311">
        <v>12.566000000000001</v>
      </c>
      <c r="N36" s="342">
        <v>0.42667415661016167</v>
      </c>
      <c r="O36" s="313">
        <v>1.756</v>
      </c>
      <c r="P36" s="342">
        <v>5.9624368853051397E-2</v>
      </c>
      <c r="Q36" s="313">
        <v>68.650999999999996</v>
      </c>
      <c r="R36" s="342">
        <v>2.3310208121473983</v>
      </c>
      <c r="S36" s="305">
        <v>0</v>
      </c>
      <c r="T36" s="342">
        <v>0</v>
      </c>
      <c r="U36" s="305">
        <v>0</v>
      </c>
      <c r="V36" s="342">
        <v>0</v>
      </c>
      <c r="W36" s="305">
        <v>0</v>
      </c>
      <c r="X36" s="342">
        <v>0</v>
      </c>
      <c r="Y36" s="305">
        <v>0</v>
      </c>
      <c r="Z36" s="342">
        <v>0</v>
      </c>
      <c r="AA36" s="298">
        <v>-0.158</v>
      </c>
      <c r="AB36" s="342">
        <v>-5.3648350106959685E-3</v>
      </c>
      <c r="AC36" s="317">
        <v>1044.9079999999999</v>
      </c>
      <c r="AD36" s="345">
        <v>36.045751018459733</v>
      </c>
      <c r="AE36" s="298">
        <v>98.745000000000005</v>
      </c>
      <c r="AF36" s="342">
        <v>3.4063646601593702</v>
      </c>
      <c r="AG36" s="298">
        <v>474.14</v>
      </c>
      <c r="AH36" s="342">
        <v>16.356207807665843</v>
      </c>
      <c r="AI36" s="109" t="s">
        <v>61</v>
      </c>
    </row>
    <row r="37" spans="1:35" ht="30" customHeight="1">
      <c r="A37" s="109" t="s">
        <v>62</v>
      </c>
      <c r="B37" s="501">
        <v>1542380.686</v>
      </c>
      <c r="C37" s="298">
        <v>343.75799999999998</v>
      </c>
      <c r="D37" s="342">
        <v>2.2287493815259043</v>
      </c>
      <c r="E37" s="308">
        <v>270.38200000000001</v>
      </c>
      <c r="F37" s="342">
        <v>1.7530172833090054</v>
      </c>
      <c r="G37" s="308">
        <v>0.19900000000000001</v>
      </c>
      <c r="H37" s="342">
        <v>1.2902132515422333E-3</v>
      </c>
      <c r="I37" s="305">
        <v>73.177000000000007</v>
      </c>
      <c r="J37" s="348">
        <v>0.47444188496535677</v>
      </c>
      <c r="K37" s="298">
        <v>163.16300000000001</v>
      </c>
      <c r="L37" s="342">
        <v>1.0355014933008562</v>
      </c>
      <c r="M37" s="311">
        <v>45.015999999999998</v>
      </c>
      <c r="N37" s="342">
        <v>0.2856905991090587</v>
      </c>
      <c r="O37" s="313">
        <v>0.66700000000000004</v>
      </c>
      <c r="P37" s="342">
        <v>4.2330644572094846E-3</v>
      </c>
      <c r="Q37" s="313">
        <v>117.48</v>
      </c>
      <c r="R37" s="342">
        <v>0.74557782973458797</v>
      </c>
      <c r="S37" s="305">
        <v>0.72899999999999998</v>
      </c>
      <c r="T37" s="342">
        <v>4.6265427126022697E-3</v>
      </c>
      <c r="U37" s="305">
        <v>0.72899999999999998</v>
      </c>
      <c r="V37" s="342">
        <v>4.6265427126022697E-3</v>
      </c>
      <c r="W37" s="305">
        <v>0</v>
      </c>
      <c r="X37" s="342">
        <v>0</v>
      </c>
      <c r="Y37" s="305">
        <v>0</v>
      </c>
      <c r="Z37" s="342">
        <v>0</v>
      </c>
      <c r="AA37" s="298">
        <v>-3.2850000000000001</v>
      </c>
      <c r="AB37" s="342">
        <v>-2.0848001112343563E-2</v>
      </c>
      <c r="AC37" s="317">
        <v>6418.8969999999999</v>
      </c>
      <c r="AD37" s="345">
        <v>41.616813918013499</v>
      </c>
      <c r="AE37" s="298">
        <v>556.47699999999998</v>
      </c>
      <c r="AF37" s="342">
        <v>3.6079095456204384</v>
      </c>
      <c r="AG37" s="298">
        <v>2241.4810000000002</v>
      </c>
      <c r="AH37" s="342">
        <v>14.53260547376953</v>
      </c>
      <c r="AI37" s="109" t="s">
        <v>62</v>
      </c>
    </row>
    <row r="38" spans="1:35" ht="30" customHeight="1">
      <c r="A38" s="109" t="s">
        <v>63</v>
      </c>
      <c r="B38" s="501">
        <v>780431.04599999997</v>
      </c>
      <c r="C38" s="298">
        <v>285.31900000000002</v>
      </c>
      <c r="D38" s="342">
        <v>3.6559155541334016</v>
      </c>
      <c r="E38" s="308">
        <v>224.953</v>
      </c>
      <c r="F38" s="342">
        <v>2.8824199287428143</v>
      </c>
      <c r="G38" s="308">
        <v>0.26400000000000001</v>
      </c>
      <c r="H38" s="342">
        <v>3.3827460011118015E-3</v>
      </c>
      <c r="I38" s="305">
        <v>60.101999999999997</v>
      </c>
      <c r="J38" s="348">
        <v>0.77011287938947515</v>
      </c>
      <c r="K38" s="298">
        <v>207.96899999999999</v>
      </c>
      <c r="L38" s="342">
        <v>2.5969419498946542</v>
      </c>
      <c r="M38" s="311">
        <v>31.084</v>
      </c>
      <c r="N38" s="342">
        <v>0.38815084734035088</v>
      </c>
      <c r="O38" s="313">
        <v>1.857</v>
      </c>
      <c r="P38" s="342">
        <v>2.318865408284106E-2</v>
      </c>
      <c r="Q38" s="313">
        <v>175.02799999999999</v>
      </c>
      <c r="R38" s="342">
        <v>2.185602448471462</v>
      </c>
      <c r="S38" s="305">
        <v>0</v>
      </c>
      <c r="T38" s="342">
        <v>0</v>
      </c>
      <c r="U38" s="305">
        <v>0</v>
      </c>
      <c r="V38" s="342">
        <v>0</v>
      </c>
      <c r="W38" s="305">
        <v>0</v>
      </c>
      <c r="X38" s="342">
        <v>0</v>
      </c>
      <c r="Y38" s="305">
        <v>0</v>
      </c>
      <c r="Z38" s="342">
        <v>0</v>
      </c>
      <c r="AA38" s="298">
        <v>0</v>
      </c>
      <c r="AB38" s="342">
        <v>0</v>
      </c>
      <c r="AC38" s="317">
        <v>1908.61</v>
      </c>
      <c r="AD38" s="345">
        <v>24.455844110537857</v>
      </c>
      <c r="AE38" s="298">
        <v>219.87200000000001</v>
      </c>
      <c r="AF38" s="342">
        <v>2.817314881653235</v>
      </c>
      <c r="AG38" s="298">
        <v>558.55499999999995</v>
      </c>
      <c r="AH38" s="342">
        <v>7.1570064115568259</v>
      </c>
      <c r="AI38" s="109" t="s">
        <v>63</v>
      </c>
    </row>
    <row r="39" spans="1:35" ht="30" customHeight="1">
      <c r="A39" s="109" t="s">
        <v>64</v>
      </c>
      <c r="B39" s="501">
        <v>133082.24299999999</v>
      </c>
      <c r="C39" s="298">
        <v>90.337000000000003</v>
      </c>
      <c r="D39" s="342">
        <v>6.7880581183171076</v>
      </c>
      <c r="E39" s="308">
        <v>59.247999999999998</v>
      </c>
      <c r="F39" s="342">
        <v>4.4519838758653929</v>
      </c>
      <c r="G39" s="308">
        <v>3.7999999999999999E-2</v>
      </c>
      <c r="H39" s="342">
        <v>2.8553771820632751E-3</v>
      </c>
      <c r="I39" s="305">
        <v>31.050999999999998</v>
      </c>
      <c r="J39" s="348">
        <v>2.3332188652696515</v>
      </c>
      <c r="K39" s="298">
        <v>24.196999999999999</v>
      </c>
      <c r="L39" s="342">
        <v>1.7576064510468941</v>
      </c>
      <c r="M39" s="311">
        <v>4.2679999999999998</v>
      </c>
      <c r="N39" s="342">
        <v>0.31001629677514336</v>
      </c>
      <c r="O39" s="313">
        <v>0</v>
      </c>
      <c r="P39" s="342">
        <v>0</v>
      </c>
      <c r="Q39" s="313">
        <v>19.928999999999998</v>
      </c>
      <c r="R39" s="342">
        <v>1.4475901542717506</v>
      </c>
      <c r="S39" s="305">
        <v>0</v>
      </c>
      <c r="T39" s="342">
        <v>0</v>
      </c>
      <c r="U39" s="305">
        <v>0</v>
      </c>
      <c r="V39" s="342">
        <v>0</v>
      </c>
      <c r="W39" s="305">
        <v>0</v>
      </c>
      <c r="X39" s="342">
        <v>0</v>
      </c>
      <c r="Y39" s="305">
        <v>0</v>
      </c>
      <c r="Z39" s="342">
        <v>0</v>
      </c>
      <c r="AA39" s="298">
        <v>-1.6E-2</v>
      </c>
      <c r="AB39" s="342">
        <v>-1.1621979260548953E-3</v>
      </c>
      <c r="AC39" s="317">
        <v>395.08499999999998</v>
      </c>
      <c r="AD39" s="345">
        <v>29.687281420407082</v>
      </c>
      <c r="AE39" s="298">
        <v>30.385999999999999</v>
      </c>
      <c r="AF39" s="342">
        <v>2.2832497645835441</v>
      </c>
      <c r="AG39" s="298">
        <v>160.72399999999999</v>
      </c>
      <c r="AH39" s="342">
        <v>12.077043216050996</v>
      </c>
      <c r="AI39" s="109" t="s">
        <v>64</v>
      </c>
    </row>
    <row r="40" spans="1:35" ht="30" customHeight="1">
      <c r="A40" s="109" t="s">
        <v>65</v>
      </c>
      <c r="B40" s="501">
        <v>105411.118</v>
      </c>
      <c r="C40" s="298">
        <v>43.335000000000001</v>
      </c>
      <c r="D40" s="342">
        <v>4.1110464268104998</v>
      </c>
      <c r="E40" s="308">
        <v>22.725000000000001</v>
      </c>
      <c r="F40" s="342">
        <v>2.1558446994177598</v>
      </c>
      <c r="G40" s="308">
        <v>4.0000000000000001E-3</v>
      </c>
      <c r="H40" s="342">
        <v>3.7946661375890157E-4</v>
      </c>
      <c r="I40" s="305">
        <v>20.606000000000002</v>
      </c>
      <c r="J40" s="348">
        <v>1.9548222607789818</v>
      </c>
      <c r="K40" s="298">
        <v>24.672000000000001</v>
      </c>
      <c r="L40" s="342">
        <v>2.2329529087439668</v>
      </c>
      <c r="M40" s="311">
        <v>8.6869999999999994</v>
      </c>
      <c r="N40" s="342">
        <v>0.78622170550659998</v>
      </c>
      <c r="O40" s="313">
        <v>1.6259999999999999</v>
      </c>
      <c r="P40" s="342">
        <v>0.14716202292548999</v>
      </c>
      <c r="Q40" s="313">
        <v>14.359</v>
      </c>
      <c r="R40" s="342">
        <v>1.2995691803118763</v>
      </c>
      <c r="S40" s="305">
        <v>0</v>
      </c>
      <c r="T40" s="342">
        <v>0</v>
      </c>
      <c r="U40" s="305">
        <v>0</v>
      </c>
      <c r="V40" s="342">
        <v>0</v>
      </c>
      <c r="W40" s="305">
        <v>0</v>
      </c>
      <c r="X40" s="342">
        <v>0</v>
      </c>
      <c r="Y40" s="305">
        <v>0</v>
      </c>
      <c r="Z40" s="342">
        <v>0</v>
      </c>
      <c r="AA40" s="298">
        <v>-0.13600000000000001</v>
      </c>
      <c r="AB40" s="342">
        <v>-1.2308754685034836E-2</v>
      </c>
      <c r="AC40" s="317">
        <v>226.44300000000001</v>
      </c>
      <c r="AD40" s="345">
        <v>21.481889604851741</v>
      </c>
      <c r="AE40" s="298">
        <v>16.175999999999998</v>
      </c>
      <c r="AF40" s="342">
        <v>1.5345629860409977</v>
      </c>
      <c r="AG40" s="298">
        <v>70.135999999999996</v>
      </c>
      <c r="AH40" s="342">
        <v>6.65356760564858</v>
      </c>
      <c r="AI40" s="109" t="s">
        <v>65</v>
      </c>
    </row>
    <row r="41" spans="1:35" ht="30" customHeight="1">
      <c r="A41" s="109" t="s">
        <v>66</v>
      </c>
      <c r="B41" s="501">
        <v>65905.505999999994</v>
      </c>
      <c r="C41" s="298">
        <v>12.987</v>
      </c>
      <c r="D41" s="342">
        <v>1.9705485608440667</v>
      </c>
      <c r="E41" s="308">
        <v>9.6609999999999996</v>
      </c>
      <c r="F41" s="342">
        <v>1.4658866286528474</v>
      </c>
      <c r="G41" s="308">
        <v>1.2E-2</v>
      </c>
      <c r="H41" s="342">
        <v>1.8207886910086087E-3</v>
      </c>
      <c r="I41" s="305">
        <v>3.3140000000000001</v>
      </c>
      <c r="J41" s="348">
        <v>0.50284114350021081</v>
      </c>
      <c r="K41" s="298">
        <v>11.430999999999999</v>
      </c>
      <c r="L41" s="342">
        <v>1.6971148073348594</v>
      </c>
      <c r="M41" s="311">
        <v>0.29599999999999999</v>
      </c>
      <c r="N41" s="342">
        <v>4.3945934998785616E-2</v>
      </c>
      <c r="O41" s="313">
        <v>0</v>
      </c>
      <c r="P41" s="342">
        <v>0</v>
      </c>
      <c r="Q41" s="313">
        <v>11.135</v>
      </c>
      <c r="R41" s="342">
        <v>1.653168872336074</v>
      </c>
      <c r="S41" s="305">
        <v>0</v>
      </c>
      <c r="T41" s="342">
        <v>0</v>
      </c>
      <c r="U41" s="305">
        <v>0</v>
      </c>
      <c r="V41" s="342">
        <v>0</v>
      </c>
      <c r="W41" s="305">
        <v>0</v>
      </c>
      <c r="X41" s="342">
        <v>0</v>
      </c>
      <c r="Y41" s="305">
        <v>0</v>
      </c>
      <c r="Z41" s="342">
        <v>0</v>
      </c>
      <c r="AA41" s="298">
        <v>0</v>
      </c>
      <c r="AB41" s="342">
        <v>0</v>
      </c>
      <c r="AC41" s="317">
        <v>191.85900000000001</v>
      </c>
      <c r="AD41" s="345">
        <v>29.11122478901839</v>
      </c>
      <c r="AE41" s="298">
        <v>6.5490000000000004</v>
      </c>
      <c r="AF41" s="342">
        <v>0.9936954281179482</v>
      </c>
      <c r="AG41" s="298">
        <v>1320.5909999999999</v>
      </c>
      <c r="AH41" s="342">
        <v>200.37642985397915</v>
      </c>
      <c r="AI41" s="109" t="s">
        <v>66</v>
      </c>
    </row>
    <row r="42" spans="1:35" ht="30" customHeight="1">
      <c r="A42" s="109" t="s">
        <v>67</v>
      </c>
      <c r="B42" s="501">
        <v>62796.741000000002</v>
      </c>
      <c r="C42" s="298">
        <v>24.02</v>
      </c>
      <c r="D42" s="342">
        <v>3.8250392643783853</v>
      </c>
      <c r="E42" s="308">
        <v>19.88</v>
      </c>
      <c r="F42" s="342">
        <v>3.1657693828410616</v>
      </c>
      <c r="G42" s="308">
        <v>0.27400000000000002</v>
      </c>
      <c r="H42" s="342">
        <v>4.3632837570344619E-2</v>
      </c>
      <c r="I42" s="305">
        <v>3.8660000000000001</v>
      </c>
      <c r="J42" s="348">
        <v>0.61563704396697905</v>
      </c>
      <c r="K42" s="298">
        <v>9.7899999999999991</v>
      </c>
      <c r="L42" s="342">
        <v>1.4940213736010124</v>
      </c>
      <c r="M42" s="311">
        <v>2.14</v>
      </c>
      <c r="N42" s="342">
        <v>0.3265787272222847</v>
      </c>
      <c r="O42" s="313">
        <v>0.18</v>
      </c>
      <c r="P42" s="342">
        <v>2.746923873832301E-2</v>
      </c>
      <c r="Q42" s="313">
        <v>7.47</v>
      </c>
      <c r="R42" s="342">
        <v>1.1399734076404049</v>
      </c>
      <c r="S42" s="305">
        <v>0</v>
      </c>
      <c r="T42" s="342">
        <v>0</v>
      </c>
      <c r="U42" s="305">
        <v>0</v>
      </c>
      <c r="V42" s="342">
        <v>0</v>
      </c>
      <c r="W42" s="305">
        <v>0</v>
      </c>
      <c r="X42" s="342">
        <v>0</v>
      </c>
      <c r="Y42" s="305">
        <v>0</v>
      </c>
      <c r="Z42" s="342">
        <v>0</v>
      </c>
      <c r="AA42" s="298">
        <v>0</v>
      </c>
      <c r="AB42" s="342">
        <v>0</v>
      </c>
      <c r="AC42" s="317">
        <v>99.471999999999994</v>
      </c>
      <c r="AD42" s="345">
        <v>15.840312477362477</v>
      </c>
      <c r="AE42" s="298">
        <v>18.016999999999999</v>
      </c>
      <c r="AF42" s="342">
        <v>2.8690979361492661</v>
      </c>
      <c r="AG42" s="298">
        <v>184.387</v>
      </c>
      <c r="AH42" s="342">
        <v>29.36251102585085</v>
      </c>
      <c r="AI42" s="109" t="s">
        <v>67</v>
      </c>
    </row>
    <row r="43" spans="1:35" ht="30" customHeight="1">
      <c r="A43" s="109" t="s">
        <v>68</v>
      </c>
      <c r="B43" s="501">
        <v>283843.89899999998</v>
      </c>
      <c r="C43" s="298">
        <v>43.06</v>
      </c>
      <c r="D43" s="342">
        <v>1.5170310213361324</v>
      </c>
      <c r="E43" s="308">
        <v>27.548999999999999</v>
      </c>
      <c r="F43" s="342">
        <v>0.97056868571270583</v>
      </c>
      <c r="G43" s="308">
        <v>2.1999999999999999E-2</v>
      </c>
      <c r="H43" s="342">
        <v>7.7507390778901327E-4</v>
      </c>
      <c r="I43" s="305">
        <v>15.489000000000001</v>
      </c>
      <c r="J43" s="348">
        <v>0.54568726171563764</v>
      </c>
      <c r="K43" s="298">
        <v>42.896000000000001</v>
      </c>
      <c r="L43" s="342">
        <v>1.4947921429195798</v>
      </c>
      <c r="M43" s="311">
        <v>5.8449999999999998</v>
      </c>
      <c r="N43" s="342">
        <v>0.20368006516609807</v>
      </c>
      <c r="O43" s="313">
        <v>0</v>
      </c>
      <c r="P43" s="342">
        <v>0</v>
      </c>
      <c r="Q43" s="313">
        <v>37.051000000000002</v>
      </c>
      <c r="R43" s="342">
        <v>1.2911120777534817</v>
      </c>
      <c r="S43" s="305">
        <v>0</v>
      </c>
      <c r="T43" s="342">
        <v>0</v>
      </c>
      <c r="U43" s="305">
        <v>0</v>
      </c>
      <c r="V43" s="342">
        <v>0</v>
      </c>
      <c r="W43" s="305">
        <v>0</v>
      </c>
      <c r="X43" s="342">
        <v>0</v>
      </c>
      <c r="Y43" s="305">
        <v>0</v>
      </c>
      <c r="Z43" s="342">
        <v>0</v>
      </c>
      <c r="AA43" s="298">
        <v>-0.09</v>
      </c>
      <c r="AB43" s="342">
        <v>-3.1362199940032209E-3</v>
      </c>
      <c r="AC43" s="317">
        <v>470.76900000000001</v>
      </c>
      <c r="AD43" s="345">
        <v>16.585489477087545</v>
      </c>
      <c r="AE43" s="298">
        <v>50.341999999999999</v>
      </c>
      <c r="AF43" s="342">
        <v>1.7735804848142958</v>
      </c>
      <c r="AG43" s="298">
        <v>452.91899999999998</v>
      </c>
      <c r="AH43" s="342">
        <v>15.956622692813278</v>
      </c>
      <c r="AI43" s="109" t="s">
        <v>68</v>
      </c>
    </row>
    <row r="44" spans="1:35" ht="30" customHeight="1">
      <c r="A44" s="109" t="s">
        <v>69</v>
      </c>
      <c r="B44" s="501">
        <v>362921.462</v>
      </c>
      <c r="C44" s="298">
        <v>72.484999999999999</v>
      </c>
      <c r="D44" s="342">
        <v>1.9972640802378339</v>
      </c>
      <c r="E44" s="308">
        <v>61.152999999999999</v>
      </c>
      <c r="F44" s="342">
        <v>1.685020215200169</v>
      </c>
      <c r="G44" s="308">
        <v>9.2999999999999999E-2</v>
      </c>
      <c r="H44" s="342">
        <v>2.5625378969734228E-3</v>
      </c>
      <c r="I44" s="305">
        <v>11.239000000000001</v>
      </c>
      <c r="J44" s="348">
        <v>0.30968132714069146</v>
      </c>
      <c r="K44" s="298">
        <v>41.466000000000001</v>
      </c>
      <c r="L44" s="342">
        <v>1.1034579405423017</v>
      </c>
      <c r="M44" s="311">
        <v>3.6110000000000002</v>
      </c>
      <c r="N44" s="342">
        <v>9.609286218343345E-2</v>
      </c>
      <c r="O44" s="313">
        <v>0</v>
      </c>
      <c r="P44" s="342">
        <v>0</v>
      </c>
      <c r="Q44" s="313">
        <v>37.854999999999997</v>
      </c>
      <c r="R44" s="342">
        <v>1.0073650783588681</v>
      </c>
      <c r="S44" s="305">
        <v>0</v>
      </c>
      <c r="T44" s="342">
        <v>0</v>
      </c>
      <c r="U44" s="305">
        <v>0</v>
      </c>
      <c r="V44" s="342">
        <v>0</v>
      </c>
      <c r="W44" s="305">
        <v>0</v>
      </c>
      <c r="X44" s="342">
        <v>0</v>
      </c>
      <c r="Y44" s="305">
        <v>0</v>
      </c>
      <c r="Z44" s="342">
        <v>0</v>
      </c>
      <c r="AA44" s="298">
        <v>-4.9610000000000003</v>
      </c>
      <c r="AB44" s="342">
        <v>-0.13201791450900399</v>
      </c>
      <c r="AC44" s="317">
        <v>835.22199999999998</v>
      </c>
      <c r="AD44" s="345">
        <v>23.013849756838024</v>
      </c>
      <c r="AE44" s="298">
        <v>86.465000000000003</v>
      </c>
      <c r="AF44" s="342">
        <v>2.3824713899119034</v>
      </c>
      <c r="AG44" s="298">
        <v>354.91399999999999</v>
      </c>
      <c r="AH44" s="342">
        <v>9.7793610232948964</v>
      </c>
      <c r="AI44" s="109" t="s">
        <v>69</v>
      </c>
    </row>
    <row r="45" spans="1:35" ht="30" customHeight="1">
      <c r="A45" s="109" t="s">
        <v>70</v>
      </c>
      <c r="B45" s="501">
        <v>139384.601</v>
      </c>
      <c r="C45" s="298">
        <v>21.855</v>
      </c>
      <c r="D45" s="342">
        <v>1.5679637379741826</v>
      </c>
      <c r="E45" s="308">
        <v>16.751999999999999</v>
      </c>
      <c r="F45" s="342">
        <v>1.2018544286681998</v>
      </c>
      <c r="G45" s="308">
        <v>0.22800000000000001</v>
      </c>
      <c r="H45" s="342">
        <v>1.6357617582160314E-2</v>
      </c>
      <c r="I45" s="305">
        <v>4.875</v>
      </c>
      <c r="J45" s="348">
        <v>0.34975169172382248</v>
      </c>
      <c r="K45" s="298">
        <v>60.615000000000002</v>
      </c>
      <c r="L45" s="342">
        <v>4.2371294632381478</v>
      </c>
      <c r="M45" s="311">
        <v>4.3849999999999998</v>
      </c>
      <c r="N45" s="342">
        <v>0.30652169753855107</v>
      </c>
      <c r="O45" s="313">
        <v>0.503</v>
      </c>
      <c r="P45" s="342">
        <v>3.5160869751856609E-2</v>
      </c>
      <c r="Q45" s="313">
        <v>55.726999999999997</v>
      </c>
      <c r="R45" s="342">
        <v>3.8954468959477393</v>
      </c>
      <c r="S45" s="305">
        <v>0</v>
      </c>
      <c r="T45" s="342">
        <v>0</v>
      </c>
      <c r="U45" s="305">
        <v>0</v>
      </c>
      <c r="V45" s="342">
        <v>0</v>
      </c>
      <c r="W45" s="305">
        <v>0</v>
      </c>
      <c r="X45" s="342">
        <v>0</v>
      </c>
      <c r="Y45" s="305">
        <v>0</v>
      </c>
      <c r="Z45" s="342">
        <v>0</v>
      </c>
      <c r="AA45" s="298">
        <v>0</v>
      </c>
      <c r="AB45" s="342">
        <v>0</v>
      </c>
      <c r="AC45" s="317">
        <v>193.964</v>
      </c>
      <c r="AD45" s="345">
        <v>13.91574095046554</v>
      </c>
      <c r="AE45" s="298">
        <v>20.83</v>
      </c>
      <c r="AF45" s="342">
        <v>1.4944262027912252</v>
      </c>
      <c r="AG45" s="298">
        <v>119.126</v>
      </c>
      <c r="AH45" s="342">
        <v>8.5465682109317083</v>
      </c>
      <c r="AI45" s="109" t="s">
        <v>70</v>
      </c>
    </row>
    <row r="46" spans="1:35" ht="30" customHeight="1">
      <c r="A46" s="109" t="s">
        <v>71</v>
      </c>
      <c r="B46" s="501">
        <v>99734.303</v>
      </c>
      <c r="C46" s="298">
        <v>38.56</v>
      </c>
      <c r="D46" s="342">
        <v>3.8662725702309264</v>
      </c>
      <c r="E46" s="308">
        <v>21.495999999999999</v>
      </c>
      <c r="F46" s="342">
        <v>2.1553266382179461</v>
      </c>
      <c r="G46" s="308">
        <v>0</v>
      </c>
      <c r="H46" s="342">
        <v>0</v>
      </c>
      <c r="I46" s="305">
        <v>17.064</v>
      </c>
      <c r="J46" s="348">
        <v>1.7109459320129805</v>
      </c>
      <c r="K46" s="298">
        <v>13.47</v>
      </c>
      <c r="L46" s="342">
        <v>1.3138693350801214</v>
      </c>
      <c r="M46" s="311">
        <v>6.7709999999999999</v>
      </c>
      <c r="N46" s="342">
        <v>0.66044612233314781</v>
      </c>
      <c r="O46" s="313">
        <v>0</v>
      </c>
      <c r="P46" s="342">
        <v>0</v>
      </c>
      <c r="Q46" s="313">
        <v>6.6989999999999998</v>
      </c>
      <c r="R46" s="342">
        <v>0.65342321274697346</v>
      </c>
      <c r="S46" s="305">
        <v>0</v>
      </c>
      <c r="T46" s="342">
        <v>0</v>
      </c>
      <c r="U46" s="305">
        <v>0</v>
      </c>
      <c r="V46" s="342">
        <v>0</v>
      </c>
      <c r="W46" s="305">
        <v>0</v>
      </c>
      <c r="X46" s="342">
        <v>0</v>
      </c>
      <c r="Y46" s="305">
        <v>0</v>
      </c>
      <c r="Z46" s="342">
        <v>0</v>
      </c>
      <c r="AA46" s="298">
        <v>0</v>
      </c>
      <c r="AB46" s="342">
        <v>0</v>
      </c>
      <c r="AC46" s="317">
        <v>213.67599999999999</v>
      </c>
      <c r="AD46" s="345">
        <v>21.424524318378197</v>
      </c>
      <c r="AE46" s="298">
        <v>29.923999999999999</v>
      </c>
      <c r="AF46" s="342">
        <v>3.0003718981221534</v>
      </c>
      <c r="AG46" s="298">
        <v>87.168999999999997</v>
      </c>
      <c r="AH46" s="342">
        <v>8.7401222425949072</v>
      </c>
      <c r="AI46" s="109" t="s">
        <v>71</v>
      </c>
    </row>
    <row r="47" spans="1:35" ht="30" customHeight="1">
      <c r="A47" s="109" t="s">
        <v>72</v>
      </c>
      <c r="B47" s="501">
        <v>141391.003</v>
      </c>
      <c r="C47" s="298">
        <v>34.109000000000002</v>
      </c>
      <c r="D47" s="342">
        <v>2.4123882903638503</v>
      </c>
      <c r="E47" s="308">
        <v>25.562999999999999</v>
      </c>
      <c r="F47" s="342">
        <v>1.8079651079354746</v>
      </c>
      <c r="G47" s="308">
        <v>1.6E-2</v>
      </c>
      <c r="H47" s="342">
        <v>1.1316137279258143E-3</v>
      </c>
      <c r="I47" s="305">
        <v>8.5299999999999994</v>
      </c>
      <c r="J47" s="348">
        <v>0.60329156870044975</v>
      </c>
      <c r="K47" s="298">
        <v>43.52</v>
      </c>
      <c r="L47" s="342">
        <v>2.9284710384296631</v>
      </c>
      <c r="M47" s="311">
        <v>5.9859999999999998</v>
      </c>
      <c r="N47" s="342">
        <v>0.40279934825459468</v>
      </c>
      <c r="O47" s="313">
        <v>0</v>
      </c>
      <c r="P47" s="342">
        <v>0</v>
      </c>
      <c r="Q47" s="313">
        <v>37.533999999999999</v>
      </c>
      <c r="R47" s="342">
        <v>2.5256716901750678</v>
      </c>
      <c r="S47" s="305">
        <v>0</v>
      </c>
      <c r="T47" s="342">
        <v>0</v>
      </c>
      <c r="U47" s="305">
        <v>0</v>
      </c>
      <c r="V47" s="342">
        <v>0</v>
      </c>
      <c r="W47" s="305">
        <v>0</v>
      </c>
      <c r="X47" s="342">
        <v>0</v>
      </c>
      <c r="Y47" s="305">
        <v>0</v>
      </c>
      <c r="Z47" s="342">
        <v>0</v>
      </c>
      <c r="AA47" s="298">
        <v>-0.2</v>
      </c>
      <c r="AB47" s="342">
        <v>-1.3458047051606905E-2</v>
      </c>
      <c r="AC47" s="317">
        <v>219.584</v>
      </c>
      <c r="AD47" s="345">
        <v>15.530266802053875</v>
      </c>
      <c r="AE47" s="298">
        <v>39.396999999999998</v>
      </c>
      <c r="AF47" s="342">
        <v>2.7863866274433313</v>
      </c>
      <c r="AG47" s="298">
        <v>203.05500000000001</v>
      </c>
      <c r="AH47" s="342">
        <v>14.361239095248516</v>
      </c>
      <c r="AI47" s="109" t="s">
        <v>72</v>
      </c>
    </row>
    <row r="48" spans="1:35" ht="30" customHeight="1">
      <c r="A48" s="109" t="s">
        <v>73</v>
      </c>
      <c r="B48" s="501">
        <v>131898.296</v>
      </c>
      <c r="C48" s="298">
        <v>48.392000000000003</v>
      </c>
      <c r="D48" s="342">
        <v>3.6688874282348576</v>
      </c>
      <c r="E48" s="308">
        <v>39.872</v>
      </c>
      <c r="F48" s="342">
        <v>3.0229351863651068</v>
      </c>
      <c r="G48" s="308">
        <v>2.6110000000000002</v>
      </c>
      <c r="H48" s="342">
        <v>0.19795555205656334</v>
      </c>
      <c r="I48" s="305">
        <v>5.9089999999999998</v>
      </c>
      <c r="J48" s="348">
        <v>0.44799668981318758</v>
      </c>
      <c r="K48" s="298">
        <v>58.097000000000001</v>
      </c>
      <c r="L48" s="342">
        <v>4.3747248477887997</v>
      </c>
      <c r="M48" s="311">
        <v>19.395</v>
      </c>
      <c r="N48" s="342">
        <v>1.4604504264052149</v>
      </c>
      <c r="O48" s="313">
        <v>0</v>
      </c>
      <c r="P48" s="342">
        <v>0</v>
      </c>
      <c r="Q48" s="313">
        <v>38.701999999999998</v>
      </c>
      <c r="R48" s="342">
        <v>2.9142744213835847</v>
      </c>
      <c r="S48" s="305">
        <v>0</v>
      </c>
      <c r="T48" s="342">
        <v>0</v>
      </c>
      <c r="U48" s="305">
        <v>0</v>
      </c>
      <c r="V48" s="342">
        <v>0</v>
      </c>
      <c r="W48" s="305">
        <v>0</v>
      </c>
      <c r="X48" s="342">
        <v>0</v>
      </c>
      <c r="Y48" s="305">
        <v>0</v>
      </c>
      <c r="Z48" s="342">
        <v>0</v>
      </c>
      <c r="AA48" s="298">
        <v>-7.0000000000000001E-3</v>
      </c>
      <c r="AB48" s="342">
        <v>-5.27102499862671E-4</v>
      </c>
      <c r="AC48" s="317">
        <v>224.20599999999999</v>
      </c>
      <c r="AD48" s="345">
        <v>16.998400039982322</v>
      </c>
      <c r="AE48" s="298">
        <v>20.988</v>
      </c>
      <c r="AF48" s="342">
        <v>1.5912260155354849</v>
      </c>
      <c r="AG48" s="298">
        <v>89.683000000000007</v>
      </c>
      <c r="AH48" s="342">
        <v>6.7994055055874263</v>
      </c>
      <c r="AI48" s="109" t="s">
        <v>73</v>
      </c>
    </row>
    <row r="49" spans="1:35" ht="30" customHeight="1">
      <c r="A49" s="109" t="s">
        <v>74</v>
      </c>
      <c r="B49" s="501">
        <v>67286.87</v>
      </c>
      <c r="C49" s="298">
        <v>64.251999999999995</v>
      </c>
      <c r="D49" s="342">
        <v>9.5489654965374378</v>
      </c>
      <c r="E49" s="308">
        <v>61.375</v>
      </c>
      <c r="F49" s="342">
        <v>9.1213932227788277</v>
      </c>
      <c r="G49" s="308">
        <v>7.0000000000000001E-3</v>
      </c>
      <c r="H49" s="342">
        <v>1.0403218339625547E-3</v>
      </c>
      <c r="I49" s="305">
        <v>2.87</v>
      </c>
      <c r="J49" s="348">
        <v>0.42653195192464743</v>
      </c>
      <c r="K49" s="298">
        <v>23.658999999999999</v>
      </c>
      <c r="L49" s="342">
        <v>3.4271878638930562</v>
      </c>
      <c r="M49" s="311">
        <v>5.3250000000000002</v>
      </c>
      <c r="N49" s="342">
        <v>0.77136714887486901</v>
      </c>
      <c r="O49" s="313">
        <v>8.0000000000000002E-3</v>
      </c>
      <c r="P49" s="342">
        <v>1.1588614443190518E-3</v>
      </c>
      <c r="Q49" s="313">
        <v>18.326000000000001</v>
      </c>
      <c r="R49" s="342">
        <v>2.6546618535738684</v>
      </c>
      <c r="S49" s="305">
        <v>0</v>
      </c>
      <c r="T49" s="342">
        <v>0</v>
      </c>
      <c r="U49" s="305">
        <v>0</v>
      </c>
      <c r="V49" s="342">
        <v>0</v>
      </c>
      <c r="W49" s="305">
        <v>0</v>
      </c>
      <c r="X49" s="342">
        <v>0</v>
      </c>
      <c r="Y49" s="305">
        <v>0</v>
      </c>
      <c r="Z49" s="342">
        <v>0</v>
      </c>
      <c r="AA49" s="298">
        <v>-1.7999999999999999E-2</v>
      </c>
      <c r="AB49" s="342">
        <v>-2.6074382497178667E-3</v>
      </c>
      <c r="AC49" s="317">
        <v>129.81399999999999</v>
      </c>
      <c r="AD49" s="345">
        <v>19.292619793430724</v>
      </c>
      <c r="AE49" s="298">
        <v>45.284999999999997</v>
      </c>
      <c r="AF49" s="342">
        <v>6.7301391787134692</v>
      </c>
      <c r="AG49" s="298">
        <v>101.092</v>
      </c>
      <c r="AH49" s="342">
        <v>15.024030691277511</v>
      </c>
      <c r="AI49" s="109" t="s">
        <v>74</v>
      </c>
    </row>
    <row r="50" spans="1:35" ht="30" customHeight="1">
      <c r="A50" s="109" t="s">
        <v>75</v>
      </c>
      <c r="B50" s="501">
        <v>779704.10699999996</v>
      </c>
      <c r="C50" s="298">
        <v>156.91300000000001</v>
      </c>
      <c r="D50" s="342">
        <v>2.0124685581526638</v>
      </c>
      <c r="E50" s="308">
        <v>99.114999999999995</v>
      </c>
      <c r="F50" s="342">
        <v>1.2711873531275371</v>
      </c>
      <c r="G50" s="308">
        <v>1.1679999999999999</v>
      </c>
      <c r="H50" s="342">
        <v>1.49800416531601E-2</v>
      </c>
      <c r="I50" s="305">
        <v>56.63</v>
      </c>
      <c r="J50" s="348">
        <v>0.72630116337196626</v>
      </c>
      <c r="K50" s="298">
        <v>45.287999999999997</v>
      </c>
      <c r="L50" s="342">
        <v>0.56386247809511059</v>
      </c>
      <c r="M50" s="311">
        <v>17.782</v>
      </c>
      <c r="N50" s="342">
        <v>0.22139645348629342</v>
      </c>
      <c r="O50" s="313">
        <v>0.224</v>
      </c>
      <c r="P50" s="342">
        <v>2.7889329423534883E-3</v>
      </c>
      <c r="Q50" s="313">
        <v>27.282</v>
      </c>
      <c r="R50" s="342">
        <v>0.3396770916664637</v>
      </c>
      <c r="S50" s="305">
        <v>5.7430000000000003</v>
      </c>
      <c r="T50" s="342">
        <v>7.1503758428286088E-2</v>
      </c>
      <c r="U50" s="305">
        <v>0</v>
      </c>
      <c r="V50" s="342">
        <v>0</v>
      </c>
      <c r="W50" s="305">
        <v>0</v>
      </c>
      <c r="X50" s="342">
        <v>0</v>
      </c>
      <c r="Y50" s="305">
        <v>5.7430000000000003</v>
      </c>
      <c r="Z50" s="342">
        <v>7.1503758428286088E-2</v>
      </c>
      <c r="AA50" s="298">
        <v>-0.29399999999999998</v>
      </c>
      <c r="AB50" s="342">
        <v>-3.6604744868389528E-3</v>
      </c>
      <c r="AC50" s="317">
        <v>1989.5170000000001</v>
      </c>
      <c r="AD50" s="345">
        <v>25.516307816498394</v>
      </c>
      <c r="AE50" s="298">
        <v>214.274</v>
      </c>
      <c r="AF50" s="342">
        <v>2.7481450729359826</v>
      </c>
      <c r="AG50" s="298">
        <v>780.80499999999995</v>
      </c>
      <c r="AH50" s="342">
        <v>10.014119369003145</v>
      </c>
      <c r="AI50" s="109" t="s">
        <v>75</v>
      </c>
    </row>
    <row r="51" spans="1:35" ht="30" customHeight="1">
      <c r="A51" s="109" t="s">
        <v>76</v>
      </c>
      <c r="B51" s="501">
        <v>97869.237999999998</v>
      </c>
      <c r="C51" s="298">
        <v>42.463999999999999</v>
      </c>
      <c r="D51" s="342">
        <v>4.3388505793822567</v>
      </c>
      <c r="E51" s="308">
        <v>31.09</v>
      </c>
      <c r="F51" s="342">
        <v>3.1766876533768458</v>
      </c>
      <c r="G51" s="308">
        <v>1.0489999999999999</v>
      </c>
      <c r="H51" s="342">
        <v>0.10718383237028983</v>
      </c>
      <c r="I51" s="305">
        <v>10.324999999999999</v>
      </c>
      <c r="J51" s="348">
        <v>1.0549790936351215</v>
      </c>
      <c r="K51" s="298">
        <v>11.608000000000001</v>
      </c>
      <c r="L51" s="342">
        <v>1.131282060544641</v>
      </c>
      <c r="M51" s="311">
        <v>2.423</v>
      </c>
      <c r="N51" s="342">
        <v>0.23613856243105316</v>
      </c>
      <c r="O51" s="313">
        <v>0</v>
      </c>
      <c r="P51" s="342">
        <v>0</v>
      </c>
      <c r="Q51" s="313">
        <v>9.1850000000000005</v>
      </c>
      <c r="R51" s="342">
        <v>0.89514349811358795</v>
      </c>
      <c r="S51" s="305">
        <v>0</v>
      </c>
      <c r="T51" s="342">
        <v>0</v>
      </c>
      <c r="U51" s="305">
        <v>0</v>
      </c>
      <c r="V51" s="342">
        <v>0</v>
      </c>
      <c r="W51" s="305">
        <v>0</v>
      </c>
      <c r="X51" s="342">
        <v>0</v>
      </c>
      <c r="Y51" s="305">
        <v>0</v>
      </c>
      <c r="Z51" s="342">
        <v>0</v>
      </c>
      <c r="AA51" s="298">
        <v>0</v>
      </c>
      <c r="AB51" s="342">
        <v>0</v>
      </c>
      <c r="AC51" s="317">
        <v>157.661</v>
      </c>
      <c r="AD51" s="345">
        <v>16.109351949792437</v>
      </c>
      <c r="AE51" s="298">
        <v>55.365000000000002</v>
      </c>
      <c r="AF51" s="342">
        <v>5.6570380163785483</v>
      </c>
      <c r="AG51" s="298">
        <v>44.564</v>
      </c>
      <c r="AH51" s="342">
        <v>4.5534225984266889</v>
      </c>
      <c r="AI51" s="109" t="s">
        <v>76</v>
      </c>
    </row>
    <row r="52" spans="1:35" ht="30" customHeight="1">
      <c r="A52" s="109" t="s">
        <v>77</v>
      </c>
      <c r="B52" s="501">
        <v>153395.56099999999</v>
      </c>
      <c r="C52" s="298">
        <v>65.275000000000006</v>
      </c>
      <c r="D52" s="342">
        <v>4.2553382623634075</v>
      </c>
      <c r="E52" s="308">
        <v>51.593000000000004</v>
      </c>
      <c r="F52" s="342">
        <v>3.3633958938355466</v>
      </c>
      <c r="G52" s="308">
        <v>0.16200000000000001</v>
      </c>
      <c r="H52" s="342">
        <v>1.0560931420955528E-2</v>
      </c>
      <c r="I52" s="305">
        <v>13.52</v>
      </c>
      <c r="J52" s="348">
        <v>0.88138143710690564</v>
      </c>
      <c r="K52" s="298">
        <v>42.917000000000002</v>
      </c>
      <c r="L52" s="342">
        <v>2.7063817512107553</v>
      </c>
      <c r="M52" s="311">
        <v>1.9770000000000001</v>
      </c>
      <c r="N52" s="342">
        <v>0.12467126598186415</v>
      </c>
      <c r="O52" s="313">
        <v>0.66300000000000003</v>
      </c>
      <c r="P52" s="342">
        <v>4.1809331990883117E-2</v>
      </c>
      <c r="Q52" s="313">
        <v>40.277000000000001</v>
      </c>
      <c r="R52" s="342">
        <v>2.539901153238008</v>
      </c>
      <c r="S52" s="305">
        <v>0</v>
      </c>
      <c r="T52" s="342">
        <v>0</v>
      </c>
      <c r="U52" s="305">
        <v>0</v>
      </c>
      <c r="V52" s="342">
        <v>0</v>
      </c>
      <c r="W52" s="305">
        <v>0</v>
      </c>
      <c r="X52" s="342">
        <v>0</v>
      </c>
      <c r="Y52" s="305">
        <v>0</v>
      </c>
      <c r="Z52" s="342">
        <v>0</v>
      </c>
      <c r="AA52" s="298">
        <v>-1.5860000000000001</v>
      </c>
      <c r="AB52" s="342">
        <v>-0.10001448044877924</v>
      </c>
      <c r="AC52" s="317">
        <v>353.81799999999998</v>
      </c>
      <c r="AD52" s="345">
        <v>23.065726132713841</v>
      </c>
      <c r="AE52" s="298">
        <v>24.364000000000001</v>
      </c>
      <c r="AF52" s="342">
        <v>1.5883119329639535</v>
      </c>
      <c r="AG52" s="298">
        <v>267.04000000000002</v>
      </c>
      <c r="AH52" s="342">
        <v>17.408587201555335</v>
      </c>
      <c r="AI52" s="109" t="s">
        <v>77</v>
      </c>
    </row>
    <row r="53" spans="1:35" ht="30" customHeight="1">
      <c r="A53" s="109" t="s">
        <v>78</v>
      </c>
      <c r="B53" s="501">
        <v>200238.28400000001</v>
      </c>
      <c r="C53" s="298">
        <v>47.512999999999998</v>
      </c>
      <c r="D53" s="342">
        <v>2.3728229712555864</v>
      </c>
      <c r="E53" s="308">
        <v>38.35</v>
      </c>
      <c r="F53" s="342">
        <v>1.9152181707669849</v>
      </c>
      <c r="G53" s="308">
        <v>0.377</v>
      </c>
      <c r="H53" s="342">
        <v>1.8827568458387307E-2</v>
      </c>
      <c r="I53" s="305">
        <v>8.7859999999999996</v>
      </c>
      <c r="J53" s="348">
        <v>0.43877723203021451</v>
      </c>
      <c r="K53" s="298">
        <v>21.550999999999998</v>
      </c>
      <c r="L53" s="342">
        <v>1.0275827623124334</v>
      </c>
      <c r="M53" s="311">
        <v>3.1850000000000001</v>
      </c>
      <c r="N53" s="342">
        <v>0.1518653936228064</v>
      </c>
      <c r="O53" s="313">
        <v>0</v>
      </c>
      <c r="P53" s="342">
        <v>0</v>
      </c>
      <c r="Q53" s="313">
        <v>18.366</v>
      </c>
      <c r="R53" s="342">
        <v>0.87571736868962702</v>
      </c>
      <c r="S53" s="305">
        <v>0</v>
      </c>
      <c r="T53" s="342">
        <v>0</v>
      </c>
      <c r="U53" s="305">
        <v>0</v>
      </c>
      <c r="V53" s="342">
        <v>0</v>
      </c>
      <c r="W53" s="305">
        <v>0</v>
      </c>
      <c r="X53" s="342">
        <v>0</v>
      </c>
      <c r="Y53" s="305">
        <v>0</v>
      </c>
      <c r="Z53" s="342">
        <v>0</v>
      </c>
      <c r="AA53" s="298">
        <v>-0.108</v>
      </c>
      <c r="AB53" s="342">
        <v>-5.1495957649177679E-3</v>
      </c>
      <c r="AC53" s="317">
        <v>441.96</v>
      </c>
      <c r="AD53" s="345">
        <v>22.071703331217115</v>
      </c>
      <c r="AE53" s="298">
        <v>171.816</v>
      </c>
      <c r="AF53" s="342">
        <v>8.5805769290352085</v>
      </c>
      <c r="AG53" s="298">
        <v>405.39400000000001</v>
      </c>
      <c r="AH53" s="342">
        <v>20.24557901225322</v>
      </c>
      <c r="AI53" s="109" t="s">
        <v>78</v>
      </c>
    </row>
    <row r="54" spans="1:35" ht="30" customHeight="1">
      <c r="A54" s="109" t="s">
        <v>79</v>
      </c>
      <c r="B54" s="501">
        <v>117558.088</v>
      </c>
      <c r="C54" s="298">
        <v>37.719000000000001</v>
      </c>
      <c r="D54" s="342">
        <v>3.2085414659006704</v>
      </c>
      <c r="E54" s="308">
        <v>30.992000000000001</v>
      </c>
      <c r="F54" s="342">
        <v>2.636313717521503</v>
      </c>
      <c r="G54" s="308">
        <v>0.182</v>
      </c>
      <c r="H54" s="342">
        <v>1.548170807269339E-2</v>
      </c>
      <c r="I54" s="305">
        <v>6.5449999999999999</v>
      </c>
      <c r="J54" s="348">
        <v>0.55674604030647379</v>
      </c>
      <c r="K54" s="298">
        <v>32.207000000000001</v>
      </c>
      <c r="L54" s="342">
        <v>2.5939486628294106</v>
      </c>
      <c r="M54" s="311">
        <v>12.865</v>
      </c>
      <c r="N54" s="342">
        <v>1.0361458548545461</v>
      </c>
      <c r="O54" s="313">
        <v>0.439</v>
      </c>
      <c r="P54" s="342">
        <v>3.5357017511165628E-2</v>
      </c>
      <c r="Q54" s="313">
        <v>18.902999999999999</v>
      </c>
      <c r="R54" s="342">
        <v>1.5224457904636988</v>
      </c>
      <c r="S54" s="305">
        <v>0</v>
      </c>
      <c r="T54" s="342">
        <v>0</v>
      </c>
      <c r="U54" s="305">
        <v>0</v>
      </c>
      <c r="V54" s="342">
        <v>0</v>
      </c>
      <c r="W54" s="305">
        <v>0</v>
      </c>
      <c r="X54" s="342">
        <v>0</v>
      </c>
      <c r="Y54" s="305">
        <v>0</v>
      </c>
      <c r="Z54" s="342">
        <v>0</v>
      </c>
      <c r="AA54" s="298">
        <v>-0.62</v>
      </c>
      <c r="AB54" s="342">
        <v>-4.9934739992990175E-2</v>
      </c>
      <c r="AC54" s="317">
        <v>269.42500000000001</v>
      </c>
      <c r="AD54" s="345">
        <v>22.91845712904075</v>
      </c>
      <c r="AE54" s="298">
        <v>24.416</v>
      </c>
      <c r="AF54" s="342">
        <v>2.0769306829828671</v>
      </c>
      <c r="AG54" s="298">
        <v>104.616</v>
      </c>
      <c r="AH54" s="342">
        <v>8.8990899545763273</v>
      </c>
      <c r="AI54" s="109" t="s">
        <v>79</v>
      </c>
    </row>
    <row r="55" spans="1:35" ht="30" customHeight="1">
      <c r="A55" s="109" t="s">
        <v>80</v>
      </c>
      <c r="B55" s="501">
        <v>119622.128</v>
      </c>
      <c r="C55" s="298">
        <v>52.433999999999997</v>
      </c>
      <c r="D55" s="342">
        <v>4.3833027280705119</v>
      </c>
      <c r="E55" s="308">
        <v>43.475999999999999</v>
      </c>
      <c r="F55" s="342">
        <v>3.6344446238241135</v>
      </c>
      <c r="G55" s="308">
        <v>0.49299999999999999</v>
      </c>
      <c r="H55" s="342">
        <v>4.1213110671296536E-2</v>
      </c>
      <c r="I55" s="305">
        <v>8.4649999999999999</v>
      </c>
      <c r="J55" s="348">
        <v>0.7076449935751018</v>
      </c>
      <c r="K55" s="298">
        <v>38.695999999999998</v>
      </c>
      <c r="L55" s="342">
        <v>3.0953728399623444</v>
      </c>
      <c r="M55" s="311">
        <v>17.923999999999999</v>
      </c>
      <c r="N55" s="342">
        <v>1.4337777233689546</v>
      </c>
      <c r="O55" s="313">
        <v>0</v>
      </c>
      <c r="P55" s="342">
        <v>0</v>
      </c>
      <c r="Q55" s="313">
        <v>20.771999999999998</v>
      </c>
      <c r="R55" s="342">
        <v>1.66159511659339</v>
      </c>
      <c r="S55" s="305">
        <v>0</v>
      </c>
      <c r="T55" s="342">
        <v>0</v>
      </c>
      <c r="U55" s="305">
        <v>0</v>
      </c>
      <c r="V55" s="342">
        <v>0</v>
      </c>
      <c r="W55" s="305">
        <v>0</v>
      </c>
      <c r="X55" s="342">
        <v>0</v>
      </c>
      <c r="Y55" s="305">
        <v>0</v>
      </c>
      <c r="Z55" s="342">
        <v>0</v>
      </c>
      <c r="AA55" s="298">
        <v>-1.05</v>
      </c>
      <c r="AB55" s="342">
        <v>-8.3991665339065075E-2</v>
      </c>
      <c r="AC55" s="317">
        <v>742.95100000000002</v>
      </c>
      <c r="AD55" s="345">
        <v>62.108157781643875</v>
      </c>
      <c r="AE55" s="298">
        <v>19.364999999999998</v>
      </c>
      <c r="AF55" s="342">
        <v>1.6188476433055929</v>
      </c>
      <c r="AG55" s="298">
        <v>259.63200000000001</v>
      </c>
      <c r="AH55" s="342">
        <v>21.704345537140085</v>
      </c>
      <c r="AI55" s="109" t="s">
        <v>80</v>
      </c>
    </row>
    <row r="56" spans="1:35" ht="30" customHeight="1">
      <c r="A56" s="109" t="s">
        <v>81</v>
      </c>
      <c r="B56" s="501">
        <v>159890.64000000001</v>
      </c>
      <c r="C56" s="298">
        <v>116.232</v>
      </c>
      <c r="D56" s="342">
        <v>7.2694686818440397</v>
      </c>
      <c r="E56" s="308">
        <v>96.218000000000004</v>
      </c>
      <c r="F56" s="342">
        <v>6.0177381240077592</v>
      </c>
      <c r="G56" s="308">
        <v>0.38400000000000001</v>
      </c>
      <c r="H56" s="342">
        <v>2.4016415219802734E-2</v>
      </c>
      <c r="I56" s="305">
        <v>19.63</v>
      </c>
      <c r="J56" s="348">
        <v>1.2277141426164782</v>
      </c>
      <c r="K56" s="298">
        <v>11.91</v>
      </c>
      <c r="L56" s="342">
        <v>0.7221717293771619</v>
      </c>
      <c r="M56" s="311">
        <v>1.736</v>
      </c>
      <c r="N56" s="342">
        <v>0.10526365425682226</v>
      </c>
      <c r="O56" s="313">
        <v>1.669</v>
      </c>
      <c r="P56" s="342">
        <v>0.1012010593056661</v>
      </c>
      <c r="Q56" s="313">
        <v>8.5050000000000008</v>
      </c>
      <c r="R56" s="342">
        <v>0.5157070158146736</v>
      </c>
      <c r="S56" s="305">
        <v>0</v>
      </c>
      <c r="T56" s="342">
        <v>0</v>
      </c>
      <c r="U56" s="305">
        <v>0</v>
      </c>
      <c r="V56" s="342">
        <v>0</v>
      </c>
      <c r="W56" s="305">
        <v>0</v>
      </c>
      <c r="X56" s="342">
        <v>0</v>
      </c>
      <c r="Y56" s="305">
        <v>0</v>
      </c>
      <c r="Z56" s="342">
        <v>0</v>
      </c>
      <c r="AA56" s="298">
        <v>0</v>
      </c>
      <c r="AB56" s="342">
        <v>0</v>
      </c>
      <c r="AC56" s="317">
        <v>491.67200000000003</v>
      </c>
      <c r="AD56" s="345">
        <v>30.750517979038673</v>
      </c>
      <c r="AE56" s="298">
        <v>23.954999999999998</v>
      </c>
      <c r="AF56" s="342">
        <v>1.4982115275791001</v>
      </c>
      <c r="AG56" s="298">
        <v>335.69799999999998</v>
      </c>
      <c r="AH56" s="342">
        <v>20.995475407440981</v>
      </c>
      <c r="AI56" s="109" t="s">
        <v>81</v>
      </c>
    </row>
    <row r="57" spans="1:35" ht="30" customHeight="1" thickBot="1">
      <c r="A57" s="110" t="s">
        <v>82</v>
      </c>
      <c r="B57" s="299">
        <v>150691.09899999999</v>
      </c>
      <c r="C57" s="300">
        <v>79.656000000000006</v>
      </c>
      <c r="D57" s="343">
        <v>5.2860454617827166</v>
      </c>
      <c r="E57" s="309">
        <v>63.683</v>
      </c>
      <c r="F57" s="343">
        <v>4.2260624829605895</v>
      </c>
      <c r="G57" s="309">
        <v>0.97</v>
      </c>
      <c r="H57" s="343">
        <v>6.4370092622391725E-2</v>
      </c>
      <c r="I57" s="306">
        <v>15.003</v>
      </c>
      <c r="J57" s="349">
        <v>0.99561288619973509</v>
      </c>
      <c r="K57" s="300">
        <v>14.927</v>
      </c>
      <c r="L57" s="343">
        <v>0.97425571745234429</v>
      </c>
      <c r="M57" s="311">
        <v>5.3330000000000002</v>
      </c>
      <c r="N57" s="343">
        <v>0.34807434455505815</v>
      </c>
      <c r="O57" s="312">
        <v>0.23599999999999999</v>
      </c>
      <c r="P57" s="343">
        <v>1.5403252449839436E-2</v>
      </c>
      <c r="Q57" s="312">
        <v>9.3580000000000005</v>
      </c>
      <c r="R57" s="343">
        <v>0.61077812044744695</v>
      </c>
      <c r="S57" s="306">
        <v>0</v>
      </c>
      <c r="T57" s="343">
        <v>0</v>
      </c>
      <c r="U57" s="306">
        <v>0</v>
      </c>
      <c r="V57" s="343">
        <v>0</v>
      </c>
      <c r="W57" s="306">
        <v>0</v>
      </c>
      <c r="X57" s="343">
        <v>0</v>
      </c>
      <c r="Y57" s="306">
        <v>0</v>
      </c>
      <c r="Z57" s="343">
        <v>0</v>
      </c>
      <c r="AA57" s="300">
        <v>-2.1349999999999998</v>
      </c>
      <c r="AB57" s="343">
        <v>-0.13934722025596269</v>
      </c>
      <c r="AC57" s="318">
        <v>759.40499999999997</v>
      </c>
      <c r="AD57" s="346">
        <v>50.394814626708644</v>
      </c>
      <c r="AE57" s="300">
        <v>50.655000000000001</v>
      </c>
      <c r="AF57" s="343">
        <v>3.3615124142136628</v>
      </c>
      <c r="AG57" s="300">
        <v>149.34299999999999</v>
      </c>
      <c r="AH57" s="343">
        <v>9.9105389097998415</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71" t="s">
        <v>207</v>
      </c>
      <c r="B4" s="116" t="s">
        <v>83</v>
      </c>
      <c r="C4" s="116"/>
      <c r="D4" s="116"/>
      <c r="E4" s="116"/>
      <c r="F4" s="116"/>
      <c r="G4" s="117" t="s">
        <v>84</v>
      </c>
      <c r="H4" s="118"/>
      <c r="I4" s="118"/>
      <c r="J4" s="118"/>
      <c r="K4" s="118"/>
      <c r="L4" s="118"/>
      <c r="M4" s="118"/>
      <c r="N4" s="118"/>
      <c r="O4" s="118"/>
      <c r="P4" s="119"/>
      <c r="Q4" s="119"/>
      <c r="R4" s="120"/>
      <c r="S4" s="771" t="s">
        <v>207</v>
      </c>
    </row>
    <row r="5" spans="1:19" s="53" customFormat="1" ht="24.95" customHeight="1" thickBot="1">
      <c r="A5" s="772"/>
      <c r="B5" s="779" t="s">
        <v>85</v>
      </c>
      <c r="C5" s="786" t="s">
        <v>86</v>
      </c>
      <c r="D5" s="247"/>
      <c r="E5" s="247"/>
      <c r="F5" s="248"/>
      <c r="G5" s="117" t="s">
        <v>87</v>
      </c>
      <c r="H5" s="118"/>
      <c r="I5" s="118"/>
      <c r="J5" s="118"/>
      <c r="K5" s="118"/>
      <c r="L5" s="121"/>
      <c r="M5" s="121"/>
      <c r="N5" s="121"/>
      <c r="O5" s="121"/>
      <c r="P5" s="119" t="s">
        <v>88</v>
      </c>
      <c r="Q5" s="119"/>
      <c r="R5" s="120"/>
      <c r="S5" s="772"/>
    </row>
    <row r="6" spans="1:19" s="53" customFormat="1" ht="24.95" customHeight="1" thickBot="1">
      <c r="A6" s="772"/>
      <c r="B6" s="780"/>
      <c r="C6" s="787"/>
      <c r="D6" s="249"/>
      <c r="E6" s="249"/>
      <c r="F6" s="250"/>
      <c r="G6" s="117" t="s">
        <v>89</v>
      </c>
      <c r="H6" s="118"/>
      <c r="I6" s="118"/>
      <c r="J6" s="118"/>
      <c r="K6" s="118"/>
      <c r="L6" s="361"/>
      <c r="M6" s="361"/>
      <c r="N6" s="361"/>
      <c r="O6" s="245" t="s">
        <v>90</v>
      </c>
      <c r="P6" s="244"/>
      <c r="Q6" s="123"/>
      <c r="R6" s="774" t="s">
        <v>96</v>
      </c>
      <c r="S6" s="772"/>
    </row>
    <row r="7" spans="1:19" s="53" customFormat="1" ht="24.95" customHeight="1">
      <c r="A7" s="772"/>
      <c r="B7" s="780"/>
      <c r="C7" s="787"/>
      <c r="D7" s="782" t="s">
        <v>97</v>
      </c>
      <c r="E7" s="782" t="s">
        <v>124</v>
      </c>
      <c r="F7" s="784" t="s">
        <v>98</v>
      </c>
      <c r="G7" s="769" t="s">
        <v>86</v>
      </c>
      <c r="H7" s="122"/>
      <c r="I7" s="122"/>
      <c r="J7" s="122"/>
      <c r="K7" s="777" t="s">
        <v>92</v>
      </c>
      <c r="L7" s="362"/>
      <c r="M7" s="362"/>
      <c r="N7" s="362"/>
      <c r="O7" s="769" t="s">
        <v>86</v>
      </c>
      <c r="P7" s="123" t="s">
        <v>94</v>
      </c>
      <c r="Q7" s="123" t="s">
        <v>95</v>
      </c>
      <c r="R7" s="775"/>
      <c r="S7" s="772"/>
    </row>
    <row r="8" spans="1:19" s="53" customFormat="1" ht="24.95" customHeight="1" thickBot="1">
      <c r="A8" s="773"/>
      <c r="B8" s="781"/>
      <c r="C8" s="788"/>
      <c r="D8" s="783"/>
      <c r="E8" s="783"/>
      <c r="F8" s="785"/>
      <c r="G8" s="770"/>
      <c r="H8" s="363" t="s">
        <v>97</v>
      </c>
      <c r="I8" s="363" t="s">
        <v>124</v>
      </c>
      <c r="J8" s="363" t="s">
        <v>98</v>
      </c>
      <c r="K8" s="778"/>
      <c r="L8" s="363" t="s">
        <v>97</v>
      </c>
      <c r="M8" s="363" t="s">
        <v>124</v>
      </c>
      <c r="N8" s="363" t="s">
        <v>98</v>
      </c>
      <c r="O8" s="770"/>
      <c r="P8" s="477"/>
      <c r="Q8" s="477"/>
      <c r="R8" s="776"/>
      <c r="S8" s="773"/>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4.0340867591713447</v>
      </c>
      <c r="C10" s="285">
        <v>-7.2808040602723736</v>
      </c>
      <c r="D10" s="286">
        <v>-8.7157083588985813</v>
      </c>
      <c r="E10" s="286">
        <v>2.8184606868556443</v>
      </c>
      <c r="F10" s="364">
        <v>-1.2217123792739244</v>
      </c>
      <c r="G10" s="287">
        <v>1.22616391166585</v>
      </c>
      <c r="H10" s="286">
        <v>3.5923352894539704</v>
      </c>
      <c r="I10" s="286">
        <v>-26.487852600684818</v>
      </c>
      <c r="J10" s="286">
        <v>1.1151438356296666</v>
      </c>
      <c r="K10" s="286">
        <v>32.433916416143546</v>
      </c>
      <c r="L10" s="286">
        <v>222.07860088542293</v>
      </c>
      <c r="M10" s="286" t="s">
        <v>22</v>
      </c>
      <c r="N10" s="364">
        <v>-80.151487412767523</v>
      </c>
      <c r="O10" s="284">
        <v>47.626554562970767</v>
      </c>
      <c r="P10" s="284">
        <v>-16.722182493812369</v>
      </c>
      <c r="Q10" s="284">
        <v>-35.534500828862363</v>
      </c>
      <c r="R10" s="284">
        <v>23.824517136572652</v>
      </c>
      <c r="S10" s="107" t="s">
        <v>99</v>
      </c>
    </row>
    <row r="11" spans="1:19" ht="24.95" customHeight="1">
      <c r="A11" s="108" t="s">
        <v>100</v>
      </c>
      <c r="B11" s="508">
        <v>2.1085439019937269</v>
      </c>
      <c r="C11" s="510">
        <v>17.05950515518218</v>
      </c>
      <c r="D11" s="290">
        <v>17.381003661425808</v>
      </c>
      <c r="E11" s="290">
        <v>61.115187087307419</v>
      </c>
      <c r="F11" s="511">
        <v>14.233046911286579</v>
      </c>
      <c r="G11" s="509">
        <v>79.708047054985826</v>
      </c>
      <c r="H11" s="290">
        <v>-21.84210526315789</v>
      </c>
      <c r="I11" s="290">
        <v>-28.130712979890319</v>
      </c>
      <c r="J11" s="290">
        <v>125.31598951121063</v>
      </c>
      <c r="K11" s="290" t="s">
        <v>22</v>
      </c>
      <c r="L11" s="290" t="s">
        <v>22</v>
      </c>
      <c r="M11" s="290" t="s">
        <v>22</v>
      </c>
      <c r="N11" s="511" t="s">
        <v>22</v>
      </c>
      <c r="O11" s="508">
        <v>-121.61369193154034</v>
      </c>
      <c r="P11" s="508">
        <v>-15.680417511030754</v>
      </c>
      <c r="Q11" s="508">
        <v>-63.903921387018094</v>
      </c>
      <c r="R11" s="508">
        <v>-1.2941731975147235</v>
      </c>
      <c r="S11" s="108" t="s">
        <v>100</v>
      </c>
    </row>
    <row r="12" spans="1:19" ht="24.95" customHeight="1">
      <c r="A12" s="109" t="s">
        <v>37</v>
      </c>
      <c r="B12" s="288">
        <v>5.5485074421314664</v>
      </c>
      <c r="C12" s="291">
        <v>-6.8506793768229386</v>
      </c>
      <c r="D12" s="292">
        <v>-4.9298185552892875</v>
      </c>
      <c r="E12" s="292">
        <v>-40.24960998439937</v>
      </c>
      <c r="F12" s="366">
        <v>-12.570036540803898</v>
      </c>
      <c r="G12" s="291">
        <v>21.410340971007429</v>
      </c>
      <c r="H12" s="289">
        <v>6.3549160671462914</v>
      </c>
      <c r="I12" s="289">
        <v>5.5900621118012452</v>
      </c>
      <c r="J12" s="289">
        <v>25.196398464684151</v>
      </c>
      <c r="K12" s="289" t="s">
        <v>22</v>
      </c>
      <c r="L12" s="289" t="s">
        <v>22</v>
      </c>
      <c r="M12" s="289" t="s">
        <v>22</v>
      </c>
      <c r="N12" s="365" t="s">
        <v>22</v>
      </c>
      <c r="O12" s="288" t="s">
        <v>211</v>
      </c>
      <c r="P12" s="288">
        <v>20.494793420182276</v>
      </c>
      <c r="Q12" s="288">
        <v>45.653997378768025</v>
      </c>
      <c r="R12" s="288">
        <v>118.65089514066497</v>
      </c>
      <c r="S12" s="109" t="s">
        <v>101</v>
      </c>
    </row>
    <row r="13" spans="1:19" ht="24.95" customHeight="1">
      <c r="A13" s="109" t="s">
        <v>38</v>
      </c>
      <c r="B13" s="288">
        <v>2.312089463727645</v>
      </c>
      <c r="C13" s="291">
        <v>397.48651048425654</v>
      </c>
      <c r="D13" s="292" t="s">
        <v>211</v>
      </c>
      <c r="E13" s="292">
        <v>-74.702380952380949</v>
      </c>
      <c r="F13" s="366">
        <v>-14.712732919254663</v>
      </c>
      <c r="G13" s="291">
        <v>-2.5879453282545342</v>
      </c>
      <c r="H13" s="289">
        <v>-54.510309278350519</v>
      </c>
      <c r="I13" s="289" t="s">
        <v>22</v>
      </c>
      <c r="J13" s="289">
        <v>11.830804466075008</v>
      </c>
      <c r="K13" s="289" t="s">
        <v>22</v>
      </c>
      <c r="L13" s="289" t="s">
        <v>22</v>
      </c>
      <c r="M13" s="289" t="s">
        <v>22</v>
      </c>
      <c r="N13" s="365" t="s">
        <v>22</v>
      </c>
      <c r="O13" s="288" t="s">
        <v>22</v>
      </c>
      <c r="P13" s="288">
        <v>-13.407270565117429</v>
      </c>
      <c r="Q13" s="288">
        <v>-61.298381979695435</v>
      </c>
      <c r="R13" s="288">
        <v>35.095756603974223</v>
      </c>
      <c r="S13" s="109" t="s">
        <v>38</v>
      </c>
    </row>
    <row r="14" spans="1:19" ht="24.95" customHeight="1">
      <c r="A14" s="109" t="s">
        <v>39</v>
      </c>
      <c r="B14" s="288">
        <v>3.6540845093637131</v>
      </c>
      <c r="C14" s="291">
        <v>121.06428462360665</v>
      </c>
      <c r="D14" s="292">
        <v>140.20958943439564</v>
      </c>
      <c r="E14" s="292">
        <v>335.48387096774189</v>
      </c>
      <c r="F14" s="366">
        <v>42.112299465240653</v>
      </c>
      <c r="G14" s="291">
        <v>-21.882368140563941</v>
      </c>
      <c r="H14" s="289">
        <v>-59.473285335354305</v>
      </c>
      <c r="I14" s="289" t="s">
        <v>22</v>
      </c>
      <c r="J14" s="289">
        <v>-14.148867817994187</v>
      </c>
      <c r="K14" s="289" t="s">
        <v>22</v>
      </c>
      <c r="L14" s="289" t="s">
        <v>22</v>
      </c>
      <c r="M14" s="289" t="s">
        <v>22</v>
      </c>
      <c r="N14" s="365" t="s">
        <v>22</v>
      </c>
      <c r="O14" s="288" t="s">
        <v>22</v>
      </c>
      <c r="P14" s="288">
        <v>-38.761908016487212</v>
      </c>
      <c r="Q14" s="288">
        <v>-20.114014382928218</v>
      </c>
      <c r="R14" s="288">
        <v>27.734490777684044</v>
      </c>
      <c r="S14" s="109" t="s">
        <v>39</v>
      </c>
    </row>
    <row r="15" spans="1:19" ht="24.95" customHeight="1">
      <c r="A15" s="109" t="s">
        <v>40</v>
      </c>
      <c r="B15" s="288">
        <v>2.7278417899842822</v>
      </c>
      <c r="C15" s="291">
        <v>11.430684883822124</v>
      </c>
      <c r="D15" s="292">
        <v>0.82885937647169783</v>
      </c>
      <c r="E15" s="292">
        <v>228.28282828282829</v>
      </c>
      <c r="F15" s="366">
        <v>134.93026076409947</v>
      </c>
      <c r="G15" s="291">
        <v>155.37765402018798</v>
      </c>
      <c r="H15" s="289">
        <v>-63.04347826086957</v>
      </c>
      <c r="I15" s="289" t="s">
        <v>22</v>
      </c>
      <c r="J15" s="289">
        <v>464.58968162235999</v>
      </c>
      <c r="K15" s="289">
        <v>257.25462304409672</v>
      </c>
      <c r="L15" s="289">
        <v>257.25462304409672</v>
      </c>
      <c r="M15" s="289" t="s">
        <v>22</v>
      </c>
      <c r="N15" s="365" t="s">
        <v>22</v>
      </c>
      <c r="O15" s="288" t="s">
        <v>22</v>
      </c>
      <c r="P15" s="288">
        <v>-10.384199571967557</v>
      </c>
      <c r="Q15" s="288">
        <v>117.75803756978118</v>
      </c>
      <c r="R15" s="288">
        <v>199.33218225145907</v>
      </c>
      <c r="S15" s="109" t="s">
        <v>40</v>
      </c>
    </row>
    <row r="16" spans="1:19" ht="24.95" customHeight="1">
      <c r="A16" s="109" t="s">
        <v>41</v>
      </c>
      <c r="B16" s="288">
        <v>1.2037016772762854</v>
      </c>
      <c r="C16" s="291">
        <v>4.7603352481401231</v>
      </c>
      <c r="D16" s="292">
        <v>14.145736434108528</v>
      </c>
      <c r="E16" s="292">
        <v>-83.63636363636364</v>
      </c>
      <c r="F16" s="366">
        <v>-23.545872476514091</v>
      </c>
      <c r="G16" s="291">
        <v>-0.47183625654876948</v>
      </c>
      <c r="H16" s="289">
        <v>-8.9307168602322804</v>
      </c>
      <c r="I16" s="289" t="s">
        <v>22</v>
      </c>
      <c r="J16" s="289">
        <v>1.1695224773672095</v>
      </c>
      <c r="K16" s="289" t="s">
        <v>22</v>
      </c>
      <c r="L16" s="289" t="s">
        <v>22</v>
      </c>
      <c r="M16" s="289" t="s">
        <v>22</v>
      </c>
      <c r="N16" s="365" t="s">
        <v>22</v>
      </c>
      <c r="O16" s="288" t="s">
        <v>22</v>
      </c>
      <c r="P16" s="288">
        <v>-9.3483610313974168</v>
      </c>
      <c r="Q16" s="288">
        <v>-73.962869585147828</v>
      </c>
      <c r="R16" s="288">
        <v>29.507212475633537</v>
      </c>
      <c r="S16" s="109" t="s">
        <v>41</v>
      </c>
    </row>
    <row r="17" spans="1:19" ht="24.95" customHeight="1">
      <c r="A17" s="109" t="s">
        <v>42</v>
      </c>
      <c r="B17" s="288">
        <v>1.5345223599687756</v>
      </c>
      <c r="C17" s="291">
        <v>25.466628959276022</v>
      </c>
      <c r="D17" s="292">
        <v>26.764411027568926</v>
      </c>
      <c r="E17" s="292">
        <v>-56.547619047619044</v>
      </c>
      <c r="F17" s="366">
        <v>21.439169139465889</v>
      </c>
      <c r="G17" s="291">
        <v>52.472809755530136</v>
      </c>
      <c r="H17" s="289" t="s">
        <v>211</v>
      </c>
      <c r="I17" s="289" t="s">
        <v>22</v>
      </c>
      <c r="J17" s="289">
        <v>33.416984541256767</v>
      </c>
      <c r="K17" s="289" t="s">
        <v>22</v>
      </c>
      <c r="L17" s="289" t="s">
        <v>22</v>
      </c>
      <c r="M17" s="289" t="s">
        <v>22</v>
      </c>
      <c r="N17" s="365" t="s">
        <v>22</v>
      </c>
      <c r="O17" s="288" t="s">
        <v>22</v>
      </c>
      <c r="P17" s="288">
        <v>8.9633224560048603</v>
      </c>
      <c r="Q17" s="288">
        <v>-46.101132951862908</v>
      </c>
      <c r="R17" s="288">
        <v>53.839418163837138</v>
      </c>
      <c r="S17" s="109" t="s">
        <v>42</v>
      </c>
    </row>
    <row r="18" spans="1:19" ht="24.95" customHeight="1">
      <c r="A18" s="109" t="s">
        <v>43</v>
      </c>
      <c r="B18" s="288">
        <v>2.1132362298873915</v>
      </c>
      <c r="C18" s="291">
        <v>11.1240404040404</v>
      </c>
      <c r="D18" s="292">
        <v>15.593618019709069</v>
      </c>
      <c r="E18" s="292">
        <v>472.82608695652175</v>
      </c>
      <c r="F18" s="366">
        <v>-1.0332411417836482</v>
      </c>
      <c r="G18" s="291">
        <v>-45.277612214020444</v>
      </c>
      <c r="H18" s="289">
        <v>-36.776859504132233</v>
      </c>
      <c r="I18" s="289" t="s">
        <v>22</v>
      </c>
      <c r="J18" s="289">
        <v>-45.660992531372024</v>
      </c>
      <c r="K18" s="289">
        <v>-77.942901838091515</v>
      </c>
      <c r="L18" s="289">
        <v>-77.942901838091515</v>
      </c>
      <c r="M18" s="289" t="s">
        <v>22</v>
      </c>
      <c r="N18" s="365" t="s">
        <v>22</v>
      </c>
      <c r="O18" s="288">
        <v>-99.63963963963964</v>
      </c>
      <c r="P18" s="288">
        <v>-15.210363216439376</v>
      </c>
      <c r="Q18" s="288">
        <v>-32.14107603848862</v>
      </c>
      <c r="R18" s="288">
        <v>30.673006950892074</v>
      </c>
      <c r="S18" s="109" t="s">
        <v>43</v>
      </c>
    </row>
    <row r="19" spans="1:19" ht="24.95" customHeight="1">
      <c r="A19" s="109" t="s">
        <v>44</v>
      </c>
      <c r="B19" s="288">
        <v>4.5280799146052431</v>
      </c>
      <c r="C19" s="291">
        <v>128.40642714060436</v>
      </c>
      <c r="D19" s="292">
        <v>131.65756399289333</v>
      </c>
      <c r="E19" s="292">
        <v>130.43478260869566</v>
      </c>
      <c r="F19" s="366">
        <v>122.40689069513527</v>
      </c>
      <c r="G19" s="291">
        <v>20.958993781269001</v>
      </c>
      <c r="H19" s="289">
        <v>35.079237174321776</v>
      </c>
      <c r="I19" s="289" t="s">
        <v>22</v>
      </c>
      <c r="J19" s="289">
        <v>16.757246376811594</v>
      </c>
      <c r="K19" s="289" t="s">
        <v>22</v>
      </c>
      <c r="L19" s="289" t="s">
        <v>22</v>
      </c>
      <c r="M19" s="289" t="s">
        <v>22</v>
      </c>
      <c r="N19" s="365" t="s">
        <v>22</v>
      </c>
      <c r="O19" s="288" t="s">
        <v>22</v>
      </c>
      <c r="P19" s="288">
        <v>-52.740474521774658</v>
      </c>
      <c r="Q19" s="288">
        <v>10.847801905498855</v>
      </c>
      <c r="R19" s="288">
        <v>94.518153212005217</v>
      </c>
      <c r="S19" s="109" t="s">
        <v>44</v>
      </c>
    </row>
    <row r="20" spans="1:19" ht="24.95" customHeight="1">
      <c r="A20" s="109" t="s">
        <v>45</v>
      </c>
      <c r="B20" s="288">
        <v>2.1291921647513874</v>
      </c>
      <c r="C20" s="291">
        <v>3.3210799847889376</v>
      </c>
      <c r="D20" s="292">
        <v>12.041854549658922</v>
      </c>
      <c r="E20" s="292">
        <v>-94.090909090909093</v>
      </c>
      <c r="F20" s="366">
        <v>12.895876053770778</v>
      </c>
      <c r="G20" s="291">
        <v>79.10554052129325</v>
      </c>
      <c r="H20" s="289">
        <v>-90.366350067842603</v>
      </c>
      <c r="I20" s="289">
        <v>-9.6899224806201545</v>
      </c>
      <c r="J20" s="289">
        <v>183.13043478260869</v>
      </c>
      <c r="K20" s="289">
        <v>-51.283422459893046</v>
      </c>
      <c r="L20" s="289" t="s">
        <v>22</v>
      </c>
      <c r="M20" s="289" t="s">
        <v>22</v>
      </c>
      <c r="N20" s="365">
        <v>19.344978165938869</v>
      </c>
      <c r="O20" s="288" t="s">
        <v>22</v>
      </c>
      <c r="P20" s="288">
        <v>-44.537372699391362</v>
      </c>
      <c r="Q20" s="288">
        <v>16.44442957286978</v>
      </c>
      <c r="R20" s="288">
        <v>18.595069618808509</v>
      </c>
      <c r="S20" s="109" t="s">
        <v>45</v>
      </c>
    </row>
    <row r="21" spans="1:19" ht="24.95" customHeight="1">
      <c r="A21" s="109" t="s">
        <v>46</v>
      </c>
      <c r="B21" s="288">
        <v>2.3263682601913871</v>
      </c>
      <c r="C21" s="291">
        <v>65.106368221699029</v>
      </c>
      <c r="D21" s="292">
        <v>66.089809714022351</v>
      </c>
      <c r="E21" s="292">
        <v>-1.9605742446968151</v>
      </c>
      <c r="F21" s="366">
        <v>71.682588280318527</v>
      </c>
      <c r="G21" s="291">
        <v>4.8703694043475991</v>
      </c>
      <c r="H21" s="289">
        <v>1.8037877171774568</v>
      </c>
      <c r="I21" s="289">
        <v>-57.65124555160142</v>
      </c>
      <c r="J21" s="289">
        <v>5.9958434051966378</v>
      </c>
      <c r="K21" s="289">
        <v>7.1940604198668723</v>
      </c>
      <c r="L21" s="289" t="s">
        <v>22</v>
      </c>
      <c r="M21" s="289" t="s">
        <v>22</v>
      </c>
      <c r="N21" s="365" t="s">
        <v>22</v>
      </c>
      <c r="O21" s="288">
        <v>-132.64604810996565</v>
      </c>
      <c r="P21" s="288">
        <v>-32.857184875470608</v>
      </c>
      <c r="Q21" s="288">
        <v>-20.046487293654721</v>
      </c>
      <c r="R21" s="288">
        <v>31.360962763885539</v>
      </c>
      <c r="S21" s="109" t="s">
        <v>46</v>
      </c>
    </row>
    <row r="22" spans="1:19" ht="24.95" customHeight="1">
      <c r="A22" s="109" t="s">
        <v>47</v>
      </c>
      <c r="B22" s="288">
        <v>5.2838286910998846</v>
      </c>
      <c r="C22" s="291">
        <v>35.826494724501771</v>
      </c>
      <c r="D22" s="292">
        <v>35.278094391747004</v>
      </c>
      <c r="E22" s="292">
        <v>1.1494252873563369</v>
      </c>
      <c r="F22" s="366">
        <v>36.858196205377226</v>
      </c>
      <c r="G22" s="291">
        <v>-23.75346392737697</v>
      </c>
      <c r="H22" s="289">
        <v>-66.570252530871073</v>
      </c>
      <c r="I22" s="289">
        <v>26.134800550206322</v>
      </c>
      <c r="J22" s="289">
        <v>-15.219035429635227</v>
      </c>
      <c r="K22" s="289">
        <v>-31.087639166428772</v>
      </c>
      <c r="L22" s="289">
        <v>45.115719867748709</v>
      </c>
      <c r="M22" s="289" t="s">
        <v>22</v>
      </c>
      <c r="N22" s="365" t="s">
        <v>22</v>
      </c>
      <c r="O22" s="288" t="s">
        <v>22</v>
      </c>
      <c r="P22" s="288">
        <v>-17.186984710518388</v>
      </c>
      <c r="Q22" s="288">
        <v>-51.304770980757922</v>
      </c>
      <c r="R22" s="288">
        <v>-43.465225655898578</v>
      </c>
      <c r="S22" s="109" t="s">
        <v>47</v>
      </c>
    </row>
    <row r="23" spans="1:19" ht="24.95" customHeight="1">
      <c r="A23" s="109" t="s">
        <v>48</v>
      </c>
      <c r="B23" s="288">
        <v>5.9926798737711238</v>
      </c>
      <c r="C23" s="291">
        <v>14.901769342509468</v>
      </c>
      <c r="D23" s="292">
        <v>18.237643203912725</v>
      </c>
      <c r="E23" s="292">
        <v>15.308498253783469</v>
      </c>
      <c r="F23" s="366">
        <v>1.7690941385435082</v>
      </c>
      <c r="G23" s="291">
        <v>5.4123481057898601</v>
      </c>
      <c r="H23" s="289">
        <v>24.953055757241941</v>
      </c>
      <c r="I23" s="289">
        <v>-38.226627377444409</v>
      </c>
      <c r="J23" s="289">
        <v>2.3633670698592937</v>
      </c>
      <c r="K23" s="289" t="s">
        <v>211</v>
      </c>
      <c r="L23" s="289" t="s">
        <v>211</v>
      </c>
      <c r="M23" s="289" t="s">
        <v>22</v>
      </c>
      <c r="N23" s="365" t="s">
        <v>22</v>
      </c>
      <c r="O23" s="288" t="s">
        <v>211</v>
      </c>
      <c r="P23" s="288">
        <v>-16.192182929851526</v>
      </c>
      <c r="Q23" s="288">
        <v>-31.405784436032164</v>
      </c>
      <c r="R23" s="288">
        <v>-32.387353390003256</v>
      </c>
      <c r="S23" s="109" t="s">
        <v>48</v>
      </c>
    </row>
    <row r="24" spans="1:19" ht="24.95" customHeight="1">
      <c r="A24" s="109" t="s">
        <v>49</v>
      </c>
      <c r="B24" s="288">
        <v>5.2615374129425305</v>
      </c>
      <c r="C24" s="291">
        <v>-25.309911205345088</v>
      </c>
      <c r="D24" s="292">
        <v>-21.613895670370184</v>
      </c>
      <c r="E24" s="292">
        <v>-42.290646139491486</v>
      </c>
      <c r="F24" s="366">
        <v>-35.039428934484434</v>
      </c>
      <c r="G24" s="291">
        <v>12.978774929887749</v>
      </c>
      <c r="H24" s="289">
        <v>42.317148125384136</v>
      </c>
      <c r="I24" s="289">
        <v>-74.452324665090629</v>
      </c>
      <c r="J24" s="289">
        <v>13.713304362677192</v>
      </c>
      <c r="K24" s="289">
        <v>-55.90073877628339</v>
      </c>
      <c r="L24" s="289">
        <v>-7.5456711675933263</v>
      </c>
      <c r="M24" s="289" t="s">
        <v>22</v>
      </c>
      <c r="N24" s="365" t="s">
        <v>22</v>
      </c>
      <c r="O24" s="288">
        <v>-46.38505280259951</v>
      </c>
      <c r="P24" s="288">
        <v>-15.46772175138068</v>
      </c>
      <c r="Q24" s="288">
        <v>-26.674821837322881</v>
      </c>
      <c r="R24" s="288">
        <v>57.672398452633132</v>
      </c>
      <c r="S24" s="109" t="s">
        <v>49</v>
      </c>
    </row>
    <row r="25" spans="1:19" ht="24.95" customHeight="1">
      <c r="A25" s="109" t="s">
        <v>50</v>
      </c>
      <c r="B25" s="288">
        <v>4.6554369538383469</v>
      </c>
      <c r="C25" s="291">
        <v>-31.135305564450576</v>
      </c>
      <c r="D25" s="292">
        <v>-38.996462483708804</v>
      </c>
      <c r="E25" s="292" t="s">
        <v>211</v>
      </c>
      <c r="F25" s="366">
        <v>-9.0735206216377833</v>
      </c>
      <c r="G25" s="291">
        <v>-22.960043526148866</v>
      </c>
      <c r="H25" s="289">
        <v>118.06664830625172</v>
      </c>
      <c r="I25" s="289" t="s">
        <v>22</v>
      </c>
      <c r="J25" s="289">
        <v>-31.971669966260492</v>
      </c>
      <c r="K25" s="289" t="s">
        <v>22</v>
      </c>
      <c r="L25" s="289" t="s">
        <v>22</v>
      </c>
      <c r="M25" s="289" t="s">
        <v>22</v>
      </c>
      <c r="N25" s="365" t="s">
        <v>22</v>
      </c>
      <c r="O25" s="288" t="s">
        <v>22</v>
      </c>
      <c r="P25" s="288">
        <v>-12.073574272801693</v>
      </c>
      <c r="Q25" s="288">
        <v>-13.18452703434825</v>
      </c>
      <c r="R25" s="288">
        <v>-14.483564602011185</v>
      </c>
      <c r="S25" s="109" t="s">
        <v>50</v>
      </c>
    </row>
    <row r="26" spans="1:19" ht="24.95" customHeight="1">
      <c r="A26" s="109" t="s">
        <v>51</v>
      </c>
      <c r="B26" s="288">
        <v>5.2740215361392444</v>
      </c>
      <c r="C26" s="291">
        <v>-8.9987523393636906</v>
      </c>
      <c r="D26" s="292">
        <v>-24.41260176054007</v>
      </c>
      <c r="E26" s="292" t="s">
        <v>211</v>
      </c>
      <c r="F26" s="366">
        <v>152.11345939933261</v>
      </c>
      <c r="G26" s="291">
        <v>420.29755579171092</v>
      </c>
      <c r="H26" s="289">
        <v>-49.005158437730287</v>
      </c>
      <c r="I26" s="289" t="s">
        <v>22</v>
      </c>
      <c r="J26" s="289" t="s">
        <v>211</v>
      </c>
      <c r="K26" s="289" t="s">
        <v>22</v>
      </c>
      <c r="L26" s="289" t="s">
        <v>22</v>
      </c>
      <c r="M26" s="289" t="s">
        <v>22</v>
      </c>
      <c r="N26" s="365" t="s">
        <v>22</v>
      </c>
      <c r="O26" s="288">
        <v>-84.234234234234236</v>
      </c>
      <c r="P26" s="288">
        <v>2.1665749282119009</v>
      </c>
      <c r="Q26" s="288">
        <v>-48.865044422767653</v>
      </c>
      <c r="R26" s="288">
        <v>13.569861987803563</v>
      </c>
      <c r="S26" s="109" t="s">
        <v>51</v>
      </c>
    </row>
    <row r="27" spans="1:19" ht="24.95" customHeight="1">
      <c r="A27" s="109" t="s">
        <v>52</v>
      </c>
      <c r="B27" s="288">
        <v>2.3924870938379428</v>
      </c>
      <c r="C27" s="291">
        <v>14.603321482491594</v>
      </c>
      <c r="D27" s="292">
        <v>20.733296649193434</v>
      </c>
      <c r="E27" s="292">
        <v>-45.867768595041326</v>
      </c>
      <c r="F27" s="366">
        <v>-14.266047151953188</v>
      </c>
      <c r="G27" s="291">
        <v>246.553738317757</v>
      </c>
      <c r="H27" s="289">
        <v>-88.318306546452376</v>
      </c>
      <c r="I27" s="289">
        <v>51.515151515151501</v>
      </c>
      <c r="J27" s="289">
        <v>448.40525328330205</v>
      </c>
      <c r="K27" s="289">
        <v>166.89189189189187</v>
      </c>
      <c r="L27" s="289">
        <v>166.89189189189187</v>
      </c>
      <c r="M27" s="289" t="s">
        <v>22</v>
      </c>
      <c r="N27" s="365" t="s">
        <v>22</v>
      </c>
      <c r="O27" s="288" t="s">
        <v>22</v>
      </c>
      <c r="P27" s="288">
        <v>-54.962562020748763</v>
      </c>
      <c r="Q27" s="288">
        <v>-44.872629608529337</v>
      </c>
      <c r="R27" s="288">
        <v>0.32132111663956664</v>
      </c>
      <c r="S27" s="109" t="s">
        <v>52</v>
      </c>
    </row>
    <row r="28" spans="1:19" ht="24.95" customHeight="1">
      <c r="A28" s="109" t="s">
        <v>53</v>
      </c>
      <c r="B28" s="288">
        <v>2.6326020172194262</v>
      </c>
      <c r="C28" s="291">
        <v>-80.409396455947117</v>
      </c>
      <c r="D28" s="292">
        <v>-85.581911291264234</v>
      </c>
      <c r="E28" s="292">
        <v>37.570621468926561</v>
      </c>
      <c r="F28" s="366">
        <v>38.629347602387327</v>
      </c>
      <c r="G28" s="291">
        <v>9.2351577821358575</v>
      </c>
      <c r="H28" s="289">
        <v>-49.192680301399349</v>
      </c>
      <c r="I28" s="289" t="s">
        <v>22</v>
      </c>
      <c r="J28" s="289">
        <v>51.372663551401871</v>
      </c>
      <c r="K28" s="289" t="s">
        <v>22</v>
      </c>
      <c r="L28" s="289" t="s">
        <v>22</v>
      </c>
      <c r="M28" s="289" t="s">
        <v>22</v>
      </c>
      <c r="N28" s="365" t="s">
        <v>22</v>
      </c>
      <c r="O28" s="288" t="s">
        <v>22</v>
      </c>
      <c r="P28" s="288">
        <v>-22.907612044530254</v>
      </c>
      <c r="Q28" s="288">
        <v>208.45533804902124</v>
      </c>
      <c r="R28" s="288">
        <v>-55.587166916452865</v>
      </c>
      <c r="S28" s="109" t="s">
        <v>53</v>
      </c>
    </row>
    <row r="29" spans="1:19" ht="24.95" customHeight="1">
      <c r="A29" s="109" t="s">
        <v>54</v>
      </c>
      <c r="B29" s="288">
        <v>0.33495869159472136</v>
      </c>
      <c r="C29" s="291">
        <v>150.94471401264519</v>
      </c>
      <c r="D29" s="292">
        <v>137.83584036170765</v>
      </c>
      <c r="E29" s="292">
        <v>145.65217391304347</v>
      </c>
      <c r="F29" s="366">
        <v>223.55630413859478</v>
      </c>
      <c r="G29" s="291">
        <v>238.10941043083898</v>
      </c>
      <c r="H29" s="289">
        <v>-46.82992284468299</v>
      </c>
      <c r="I29" s="289" t="s">
        <v>22</v>
      </c>
      <c r="J29" s="289">
        <v>452.51798561151077</v>
      </c>
      <c r="K29" s="289" t="s">
        <v>22</v>
      </c>
      <c r="L29" s="289" t="s">
        <v>22</v>
      </c>
      <c r="M29" s="289" t="s">
        <v>22</v>
      </c>
      <c r="N29" s="365" t="s">
        <v>22</v>
      </c>
      <c r="O29" s="288" t="s">
        <v>22</v>
      </c>
      <c r="P29" s="288">
        <v>-33.472829588410022</v>
      </c>
      <c r="Q29" s="288">
        <v>-65.031592949783843</v>
      </c>
      <c r="R29" s="288">
        <v>-45.233771607208531</v>
      </c>
      <c r="S29" s="109" t="s">
        <v>54</v>
      </c>
    </row>
    <row r="30" spans="1:19" ht="24.95" customHeight="1">
      <c r="A30" s="109" t="s">
        <v>55</v>
      </c>
      <c r="B30" s="288">
        <v>5.0642641149878784</v>
      </c>
      <c r="C30" s="291">
        <v>-16.418076227349175</v>
      </c>
      <c r="D30" s="292">
        <v>-22.036150983519406</v>
      </c>
      <c r="E30" s="292">
        <v>34.666666666666657</v>
      </c>
      <c r="F30" s="366">
        <v>7.423427636193594</v>
      </c>
      <c r="G30" s="291">
        <v>47.567353210895504</v>
      </c>
      <c r="H30" s="289">
        <v>-43.176403857061828</v>
      </c>
      <c r="I30" s="289">
        <v>-92.778649921507068</v>
      </c>
      <c r="J30" s="289">
        <v>76.352160543777302</v>
      </c>
      <c r="K30" s="289" t="s">
        <v>22</v>
      </c>
      <c r="L30" s="289" t="s">
        <v>22</v>
      </c>
      <c r="M30" s="289" t="s">
        <v>22</v>
      </c>
      <c r="N30" s="365" t="s">
        <v>22</v>
      </c>
      <c r="O30" s="288" t="s">
        <v>22</v>
      </c>
      <c r="P30" s="288">
        <v>-22.501757702193387</v>
      </c>
      <c r="Q30" s="288">
        <v>-82.167993919968282</v>
      </c>
      <c r="R30" s="288">
        <v>-55.501651745248786</v>
      </c>
      <c r="S30" s="109" t="s">
        <v>55</v>
      </c>
    </row>
    <row r="31" spans="1:19" ht="24.95" customHeight="1">
      <c r="A31" s="109" t="s">
        <v>56</v>
      </c>
      <c r="B31" s="288">
        <v>2.3338003841469401</v>
      </c>
      <c r="C31" s="291">
        <v>13.114910428444929</v>
      </c>
      <c r="D31" s="292">
        <v>12.006229647458582</v>
      </c>
      <c r="E31" s="292">
        <v>123</v>
      </c>
      <c r="F31" s="366">
        <v>11.545866716353032</v>
      </c>
      <c r="G31" s="291">
        <v>-28.517536293800433</v>
      </c>
      <c r="H31" s="289">
        <v>-30.106013697344963</v>
      </c>
      <c r="I31" s="289" t="s">
        <v>22</v>
      </c>
      <c r="J31" s="289">
        <v>-28.398208081271264</v>
      </c>
      <c r="K31" s="289" t="s">
        <v>22</v>
      </c>
      <c r="L31" s="289" t="s">
        <v>22</v>
      </c>
      <c r="M31" s="289" t="s">
        <v>22</v>
      </c>
      <c r="N31" s="365" t="s">
        <v>22</v>
      </c>
      <c r="O31" s="288" t="s">
        <v>211</v>
      </c>
      <c r="P31" s="288">
        <v>-37.167709509989862</v>
      </c>
      <c r="Q31" s="288">
        <v>-64.707243926493973</v>
      </c>
      <c r="R31" s="288">
        <v>-1.0072564707302263</v>
      </c>
      <c r="S31" s="109" t="s">
        <v>56</v>
      </c>
    </row>
    <row r="32" spans="1:19" ht="24.95" customHeight="1">
      <c r="A32" s="109" t="s">
        <v>57</v>
      </c>
      <c r="B32" s="288">
        <v>2.1744115486885391</v>
      </c>
      <c r="C32" s="291">
        <v>0.51870912622939613</v>
      </c>
      <c r="D32" s="292">
        <v>-2.7966881324746993</v>
      </c>
      <c r="E32" s="292">
        <v>-5.4393305439330533</v>
      </c>
      <c r="F32" s="366">
        <v>9.9142076712961114</v>
      </c>
      <c r="G32" s="291">
        <v>-21.157919236587915</v>
      </c>
      <c r="H32" s="289">
        <v>-30.589749778743254</v>
      </c>
      <c r="I32" s="289">
        <v>444.19354838709683</v>
      </c>
      <c r="J32" s="289">
        <v>-21.527236955363364</v>
      </c>
      <c r="K32" s="289" t="s">
        <v>22</v>
      </c>
      <c r="L32" s="289" t="s">
        <v>22</v>
      </c>
      <c r="M32" s="289" t="s">
        <v>22</v>
      </c>
      <c r="N32" s="365" t="s">
        <v>22</v>
      </c>
      <c r="O32" s="288">
        <v>492.5</v>
      </c>
      <c r="P32" s="288">
        <v>-22.374361956451509</v>
      </c>
      <c r="Q32" s="288">
        <v>-53.165996762128067</v>
      </c>
      <c r="R32" s="288">
        <v>3.302864230146767</v>
      </c>
      <c r="S32" s="109" t="s">
        <v>57</v>
      </c>
    </row>
    <row r="33" spans="1:19" ht="24.95" customHeight="1">
      <c r="A33" s="109" t="s">
        <v>58</v>
      </c>
      <c r="B33" s="288">
        <v>3.0665877968235407</v>
      </c>
      <c r="C33" s="291">
        <v>-0.26016204132442056</v>
      </c>
      <c r="D33" s="292">
        <v>-0.76419764853635286</v>
      </c>
      <c r="E33" s="292">
        <v>108.54771784232366</v>
      </c>
      <c r="F33" s="366">
        <v>-3.6131216437076858</v>
      </c>
      <c r="G33" s="291">
        <v>-6.4574175824175768</v>
      </c>
      <c r="H33" s="289">
        <v>38.332839798637849</v>
      </c>
      <c r="I33" s="289">
        <v>-46.715758468335785</v>
      </c>
      <c r="J33" s="289">
        <v>-20.64259223596504</v>
      </c>
      <c r="K33" s="289">
        <v>154.81651376146789</v>
      </c>
      <c r="L33" s="289">
        <v>154.81651376146789</v>
      </c>
      <c r="M33" s="289" t="s">
        <v>22</v>
      </c>
      <c r="N33" s="365" t="s">
        <v>22</v>
      </c>
      <c r="O33" s="288">
        <v>-66.378378378378386</v>
      </c>
      <c r="P33" s="288">
        <v>-26.32325183421483</v>
      </c>
      <c r="Q33" s="288">
        <v>-26.466815393195759</v>
      </c>
      <c r="R33" s="288">
        <v>-18.300544347312524</v>
      </c>
      <c r="S33" s="109" t="s">
        <v>58</v>
      </c>
    </row>
    <row r="34" spans="1:19" ht="24.95" customHeight="1">
      <c r="A34" s="109" t="s">
        <v>59</v>
      </c>
      <c r="B34" s="288">
        <v>3.6440657369815881</v>
      </c>
      <c r="C34" s="291">
        <v>45.426691446079673</v>
      </c>
      <c r="D34" s="292">
        <v>43.962464589235111</v>
      </c>
      <c r="E34" s="292">
        <v>155.88235294117646</v>
      </c>
      <c r="F34" s="366">
        <v>52.610030706243606</v>
      </c>
      <c r="G34" s="291">
        <v>5.8207564747531251</v>
      </c>
      <c r="H34" s="289">
        <v>-43.005583126550874</v>
      </c>
      <c r="I34" s="289" t="s">
        <v>22</v>
      </c>
      <c r="J34" s="289">
        <v>21.263550301662832</v>
      </c>
      <c r="K34" s="289" t="s">
        <v>211</v>
      </c>
      <c r="L34" s="289" t="s">
        <v>22</v>
      </c>
      <c r="M34" s="289" t="s">
        <v>22</v>
      </c>
      <c r="N34" s="365" t="s">
        <v>22</v>
      </c>
      <c r="O34" s="288" t="s">
        <v>22</v>
      </c>
      <c r="P34" s="288">
        <v>-26.82018213881787</v>
      </c>
      <c r="Q34" s="288">
        <v>-53.432475443121334</v>
      </c>
      <c r="R34" s="288">
        <v>-4.6807244947478779</v>
      </c>
      <c r="S34" s="109" t="s">
        <v>59</v>
      </c>
    </row>
    <row r="35" spans="1:19" ht="24.95" customHeight="1">
      <c r="A35" s="109" t="s">
        <v>60</v>
      </c>
      <c r="B35" s="288">
        <v>3.4721586977960612</v>
      </c>
      <c r="C35" s="291">
        <v>-39.723304919416606</v>
      </c>
      <c r="D35" s="292">
        <v>-36.184007030104425</v>
      </c>
      <c r="E35" s="292">
        <v>-47.26390114739629</v>
      </c>
      <c r="F35" s="366">
        <v>-70.486179678287513</v>
      </c>
      <c r="G35" s="291">
        <v>186.04232327780278</v>
      </c>
      <c r="H35" s="289">
        <v>-6.4318529862174501</v>
      </c>
      <c r="I35" s="289" t="s">
        <v>22</v>
      </c>
      <c r="J35" s="289">
        <v>219.21351280021116</v>
      </c>
      <c r="K35" s="289" t="s">
        <v>22</v>
      </c>
      <c r="L35" s="289" t="s">
        <v>22</v>
      </c>
      <c r="M35" s="289" t="s">
        <v>22</v>
      </c>
      <c r="N35" s="365" t="s">
        <v>22</v>
      </c>
      <c r="O35" s="288" t="s">
        <v>22</v>
      </c>
      <c r="P35" s="288">
        <v>18.178352241026602</v>
      </c>
      <c r="Q35" s="288">
        <v>-4.0702536938946139</v>
      </c>
      <c r="R35" s="288">
        <v>56.468437079323024</v>
      </c>
      <c r="S35" s="109" t="s">
        <v>60</v>
      </c>
    </row>
    <row r="36" spans="1:19" ht="24.95" customHeight="1">
      <c r="A36" s="109" t="s">
        <v>61</v>
      </c>
      <c r="B36" s="288">
        <v>5.1978445337150561</v>
      </c>
      <c r="C36" s="291">
        <v>36.48089378839336</v>
      </c>
      <c r="D36" s="292">
        <v>18.306258958432878</v>
      </c>
      <c r="E36" s="292">
        <v>-56.503785271851342</v>
      </c>
      <c r="F36" s="366">
        <v>121.23935666982027</v>
      </c>
      <c r="G36" s="291">
        <v>94.343467466154493</v>
      </c>
      <c r="H36" s="289">
        <v>30.569409808811315</v>
      </c>
      <c r="I36" s="289" t="s">
        <v>22</v>
      </c>
      <c r="J36" s="289">
        <v>107.59298457816752</v>
      </c>
      <c r="K36" s="289" t="s">
        <v>22</v>
      </c>
      <c r="L36" s="289" t="s">
        <v>22</v>
      </c>
      <c r="M36" s="289" t="s">
        <v>22</v>
      </c>
      <c r="N36" s="365" t="s">
        <v>22</v>
      </c>
      <c r="O36" s="288">
        <v>-7.058823529411768</v>
      </c>
      <c r="P36" s="288">
        <v>7.4619067991838364</v>
      </c>
      <c r="Q36" s="288">
        <v>-35.149672284029265</v>
      </c>
      <c r="R36" s="288">
        <v>171.42881677095079</v>
      </c>
      <c r="S36" s="109" t="s">
        <v>61</v>
      </c>
    </row>
    <row r="37" spans="1:19" ht="24.95" customHeight="1">
      <c r="A37" s="109" t="s">
        <v>62</v>
      </c>
      <c r="B37" s="288">
        <v>4.4581773721520648</v>
      </c>
      <c r="C37" s="291">
        <v>-9.4537322632220793</v>
      </c>
      <c r="D37" s="292">
        <v>-11.470911805537369</v>
      </c>
      <c r="E37" s="292">
        <v>-36.012861736334401</v>
      </c>
      <c r="F37" s="366">
        <v>-1.0078190525148187</v>
      </c>
      <c r="G37" s="291">
        <v>-21.718833960236424</v>
      </c>
      <c r="H37" s="289">
        <v>-34.879280165492503</v>
      </c>
      <c r="I37" s="289">
        <v>-14.15701415701416</v>
      </c>
      <c r="J37" s="289">
        <v>-15.194040194040198</v>
      </c>
      <c r="K37" s="289">
        <v>-95.055615843733051</v>
      </c>
      <c r="L37" s="289">
        <v>-94.719304599782689</v>
      </c>
      <c r="M37" s="289" t="s">
        <v>22</v>
      </c>
      <c r="N37" s="365" t="s">
        <v>22</v>
      </c>
      <c r="O37" s="288">
        <v>113.58907672301689</v>
      </c>
      <c r="P37" s="288">
        <v>-2.4751709560655684</v>
      </c>
      <c r="Q37" s="288">
        <v>-43.743719558180395</v>
      </c>
      <c r="R37" s="288">
        <v>40.056060389261035</v>
      </c>
      <c r="S37" s="109" t="s">
        <v>62</v>
      </c>
    </row>
    <row r="38" spans="1:19" ht="24.95" customHeight="1">
      <c r="A38" s="109" t="s">
        <v>63</v>
      </c>
      <c r="B38" s="288">
        <v>4.2985883295933718</v>
      </c>
      <c r="C38" s="291">
        <v>-23.014511054628258</v>
      </c>
      <c r="D38" s="292">
        <v>-28.346822871376375</v>
      </c>
      <c r="E38" s="292">
        <v>1.1494252873563369</v>
      </c>
      <c r="F38" s="366">
        <v>6.5524944154877147</v>
      </c>
      <c r="G38" s="291">
        <v>4.7813622599872048</v>
      </c>
      <c r="H38" s="289">
        <v>38.613154960981063</v>
      </c>
      <c r="I38" s="289">
        <v>265.55118110236219</v>
      </c>
      <c r="J38" s="289">
        <v>-0.29507935242044425</v>
      </c>
      <c r="K38" s="289" t="s">
        <v>22</v>
      </c>
      <c r="L38" s="289" t="s">
        <v>22</v>
      </c>
      <c r="M38" s="289" t="s">
        <v>22</v>
      </c>
      <c r="N38" s="365" t="s">
        <v>22</v>
      </c>
      <c r="O38" s="288" t="s">
        <v>22</v>
      </c>
      <c r="P38" s="288">
        <v>-25.201241544719906</v>
      </c>
      <c r="Q38" s="288">
        <v>-49.234260963124932</v>
      </c>
      <c r="R38" s="288">
        <v>17.471817952384953</v>
      </c>
      <c r="S38" s="109" t="s">
        <v>63</v>
      </c>
    </row>
    <row r="39" spans="1:19" ht="24.95" customHeight="1">
      <c r="A39" s="109" t="s">
        <v>64</v>
      </c>
      <c r="B39" s="288">
        <v>2.059633447976438</v>
      </c>
      <c r="C39" s="291">
        <v>7.4378887527799975</v>
      </c>
      <c r="D39" s="292">
        <v>6.3507449290971039</v>
      </c>
      <c r="E39" s="292">
        <v>-40.625</v>
      </c>
      <c r="F39" s="366">
        <v>9.6859655939807112</v>
      </c>
      <c r="G39" s="291">
        <v>-22.241146603252133</v>
      </c>
      <c r="H39" s="289">
        <v>118.98409440738843</v>
      </c>
      <c r="I39" s="289" t="s">
        <v>22</v>
      </c>
      <c r="J39" s="289">
        <v>-31.677465802735782</v>
      </c>
      <c r="K39" s="289" t="s">
        <v>22</v>
      </c>
      <c r="L39" s="289" t="s">
        <v>22</v>
      </c>
      <c r="M39" s="289" t="s">
        <v>22</v>
      </c>
      <c r="N39" s="365" t="s">
        <v>22</v>
      </c>
      <c r="O39" s="288" t="s">
        <v>22</v>
      </c>
      <c r="P39" s="288">
        <v>-33.229057870346907</v>
      </c>
      <c r="Q39" s="288">
        <v>-36.166547624049407</v>
      </c>
      <c r="R39" s="288">
        <v>72.313828076420009</v>
      </c>
      <c r="S39" s="109" t="s">
        <v>64</v>
      </c>
    </row>
    <row r="40" spans="1:19" ht="24.95" customHeight="1">
      <c r="A40" s="109" t="s">
        <v>65</v>
      </c>
      <c r="B40" s="288">
        <v>-0.18236481899090506</v>
      </c>
      <c r="C40" s="291">
        <v>-22.388781431334621</v>
      </c>
      <c r="D40" s="292">
        <v>-50.255018278134102</v>
      </c>
      <c r="E40" s="292">
        <v>-99.796851193499236</v>
      </c>
      <c r="F40" s="366">
        <v>151.78396871945262</v>
      </c>
      <c r="G40" s="291">
        <v>-13.031830519228734</v>
      </c>
      <c r="H40" s="289">
        <v>403.30243337195827</v>
      </c>
      <c r="I40" s="289">
        <v>276.38888888888886</v>
      </c>
      <c r="J40" s="289">
        <v>-45.217656709015294</v>
      </c>
      <c r="K40" s="289" t="s">
        <v>22</v>
      </c>
      <c r="L40" s="289" t="s">
        <v>22</v>
      </c>
      <c r="M40" s="289" t="s">
        <v>22</v>
      </c>
      <c r="N40" s="365" t="s">
        <v>22</v>
      </c>
      <c r="O40" s="288" t="s">
        <v>22</v>
      </c>
      <c r="P40" s="288">
        <v>-50.656767934732869</v>
      </c>
      <c r="Q40" s="288">
        <v>-44.410460840578715</v>
      </c>
      <c r="R40" s="288">
        <v>-41.681633739107291</v>
      </c>
      <c r="S40" s="109" t="s">
        <v>65</v>
      </c>
    </row>
    <row r="41" spans="1:19" ht="24.95" customHeight="1">
      <c r="A41" s="109" t="s">
        <v>66</v>
      </c>
      <c r="B41" s="288">
        <v>1.741054647965143</v>
      </c>
      <c r="C41" s="291">
        <v>60.313541538081722</v>
      </c>
      <c r="D41" s="292">
        <v>153.10453235525281</v>
      </c>
      <c r="E41" s="292">
        <v>-64.705882352941174</v>
      </c>
      <c r="F41" s="366">
        <v>-22.023529411764713</v>
      </c>
      <c r="G41" s="291">
        <v>174.98195814289153</v>
      </c>
      <c r="H41" s="289">
        <v>-74.893977947413063</v>
      </c>
      <c r="I41" s="289" t="s">
        <v>22</v>
      </c>
      <c r="J41" s="289">
        <v>273.90866353257223</v>
      </c>
      <c r="K41" s="289" t="s">
        <v>22</v>
      </c>
      <c r="L41" s="289" t="s">
        <v>22</v>
      </c>
      <c r="M41" s="289" t="s">
        <v>22</v>
      </c>
      <c r="N41" s="365" t="s">
        <v>22</v>
      </c>
      <c r="O41" s="288" t="s">
        <v>22</v>
      </c>
      <c r="P41" s="288">
        <v>70.362641851213823</v>
      </c>
      <c r="Q41" s="288">
        <v>-80.586352048378487</v>
      </c>
      <c r="R41" s="288" t="s">
        <v>211</v>
      </c>
      <c r="S41" s="109" t="s">
        <v>66</v>
      </c>
    </row>
    <row r="42" spans="1:19" ht="24.95" customHeight="1">
      <c r="A42" s="109" t="s">
        <v>67</v>
      </c>
      <c r="B42" s="288">
        <v>-0.5155605065186819</v>
      </c>
      <c r="C42" s="291">
        <v>-22.65086623301346</v>
      </c>
      <c r="D42" s="292">
        <v>-23.317261330761824</v>
      </c>
      <c r="E42" s="292">
        <v>-38.009049773755656</v>
      </c>
      <c r="F42" s="366">
        <v>-17.516535097077025</v>
      </c>
      <c r="G42" s="291">
        <v>7.2054314498466852</v>
      </c>
      <c r="H42" s="289">
        <v>254.3046357615894</v>
      </c>
      <c r="I42" s="289" t="s">
        <v>22</v>
      </c>
      <c r="J42" s="289">
        <v>-12.406191369606006</v>
      </c>
      <c r="K42" s="289" t="s">
        <v>22</v>
      </c>
      <c r="L42" s="289" t="s">
        <v>22</v>
      </c>
      <c r="M42" s="289" t="s">
        <v>22</v>
      </c>
      <c r="N42" s="365" t="s">
        <v>22</v>
      </c>
      <c r="O42" s="288" t="s">
        <v>22</v>
      </c>
      <c r="P42" s="288">
        <v>-39.920757634325476</v>
      </c>
      <c r="Q42" s="288">
        <v>-1.6700321999672525</v>
      </c>
      <c r="R42" s="288">
        <v>239.09629248197734</v>
      </c>
      <c r="S42" s="109" t="s">
        <v>67</v>
      </c>
    </row>
    <row r="43" spans="1:19" ht="24.95" customHeight="1">
      <c r="A43" s="109" t="s">
        <v>68</v>
      </c>
      <c r="B43" s="288">
        <v>7.5222342273935823</v>
      </c>
      <c r="C43" s="291">
        <v>-1.792637868904805</v>
      </c>
      <c r="D43" s="292">
        <v>-10.10572342230634</v>
      </c>
      <c r="E43" s="292">
        <v>450</v>
      </c>
      <c r="F43" s="366">
        <v>17.376477720521379</v>
      </c>
      <c r="G43" s="291">
        <v>-4.378065091395456</v>
      </c>
      <c r="H43" s="289">
        <v>-12.69604182225541</v>
      </c>
      <c r="I43" s="289" t="s">
        <v>22</v>
      </c>
      <c r="J43" s="289">
        <v>-1.6875845782365246</v>
      </c>
      <c r="K43" s="289" t="s">
        <v>22</v>
      </c>
      <c r="L43" s="289" t="s">
        <v>22</v>
      </c>
      <c r="M43" s="289" t="s">
        <v>22</v>
      </c>
      <c r="N43" s="365" t="s">
        <v>22</v>
      </c>
      <c r="O43" s="288">
        <v>-28.571428571428569</v>
      </c>
      <c r="P43" s="288">
        <v>-25.603053193843039</v>
      </c>
      <c r="Q43" s="288">
        <v>-34.647090132544051</v>
      </c>
      <c r="R43" s="288">
        <v>215.15959112385275</v>
      </c>
      <c r="S43" s="109" t="s">
        <v>68</v>
      </c>
    </row>
    <row r="44" spans="1:19" ht="24.95" customHeight="1">
      <c r="A44" s="109" t="s">
        <v>69</v>
      </c>
      <c r="B44" s="288">
        <v>2.6723529433748041</v>
      </c>
      <c r="C44" s="291">
        <v>-9.1666666666666714</v>
      </c>
      <c r="D44" s="292">
        <v>-6.0543214428365246</v>
      </c>
      <c r="E44" s="292">
        <v>66.071428571428584</v>
      </c>
      <c r="F44" s="366">
        <v>-23.283276450511948</v>
      </c>
      <c r="G44" s="291">
        <v>-37.861895342564289</v>
      </c>
      <c r="H44" s="289">
        <v>-10.508054522924411</v>
      </c>
      <c r="I44" s="289" t="s">
        <v>22</v>
      </c>
      <c r="J44" s="289">
        <v>-37.901902887139101</v>
      </c>
      <c r="K44" s="289" t="s">
        <v>22</v>
      </c>
      <c r="L44" s="289" t="s">
        <v>22</v>
      </c>
      <c r="M44" s="289" t="s">
        <v>22</v>
      </c>
      <c r="N44" s="365" t="s">
        <v>22</v>
      </c>
      <c r="O44" s="288" t="s">
        <v>211</v>
      </c>
      <c r="P44" s="288">
        <v>-11.063525292773463</v>
      </c>
      <c r="Q44" s="288">
        <v>-5.8259089027817055</v>
      </c>
      <c r="R44" s="288">
        <v>16.841422584500123</v>
      </c>
      <c r="S44" s="109" t="s">
        <v>69</v>
      </c>
    </row>
    <row r="45" spans="1:19" ht="24.95" customHeight="1">
      <c r="A45" s="109" t="s">
        <v>70</v>
      </c>
      <c r="B45" s="288">
        <v>3.3760059127521629</v>
      </c>
      <c r="C45" s="291">
        <v>36.996176267786609</v>
      </c>
      <c r="D45" s="292">
        <v>45.315752949340748</v>
      </c>
      <c r="E45" s="292">
        <v>-66.322008862629247</v>
      </c>
      <c r="F45" s="366">
        <v>30.069370330843128</v>
      </c>
      <c r="G45" s="291" t="s">
        <v>211</v>
      </c>
      <c r="H45" s="289" t="s">
        <v>211</v>
      </c>
      <c r="I45" s="289">
        <v>176.37362637362639</v>
      </c>
      <c r="J45" s="289" t="s">
        <v>211</v>
      </c>
      <c r="K45" s="289" t="s">
        <v>22</v>
      </c>
      <c r="L45" s="289" t="s">
        <v>22</v>
      </c>
      <c r="M45" s="289" t="s">
        <v>22</v>
      </c>
      <c r="N45" s="365" t="s">
        <v>22</v>
      </c>
      <c r="O45" s="288" t="s">
        <v>22</v>
      </c>
      <c r="P45" s="288">
        <v>-18.847249708172427</v>
      </c>
      <c r="Q45" s="288">
        <v>-44.32714152078043</v>
      </c>
      <c r="R45" s="288">
        <v>51.428789342553529</v>
      </c>
      <c r="S45" s="109" t="s">
        <v>70</v>
      </c>
    </row>
    <row r="46" spans="1:19" ht="24.95" customHeight="1">
      <c r="A46" s="109" t="s">
        <v>71</v>
      </c>
      <c r="B46" s="288">
        <v>1.4818509173520624</v>
      </c>
      <c r="C46" s="291">
        <v>-11.83867575106315</v>
      </c>
      <c r="D46" s="292">
        <v>-33.481866567644516</v>
      </c>
      <c r="E46" s="292" t="s">
        <v>22</v>
      </c>
      <c r="F46" s="366">
        <v>49.39590264402031</v>
      </c>
      <c r="G46" s="291">
        <v>43.818065342729028</v>
      </c>
      <c r="H46" s="289">
        <v>50.768203072812298</v>
      </c>
      <c r="I46" s="289" t="s">
        <v>22</v>
      </c>
      <c r="J46" s="289">
        <v>37.415384615384596</v>
      </c>
      <c r="K46" s="289" t="s">
        <v>22</v>
      </c>
      <c r="L46" s="289" t="s">
        <v>22</v>
      </c>
      <c r="M46" s="289" t="s">
        <v>22</v>
      </c>
      <c r="N46" s="365" t="s">
        <v>22</v>
      </c>
      <c r="O46" s="288" t="s">
        <v>22</v>
      </c>
      <c r="P46" s="288">
        <v>-39.665113652407172</v>
      </c>
      <c r="Q46" s="288">
        <v>33.720618464563415</v>
      </c>
      <c r="R46" s="288">
        <v>-46.068799109076288</v>
      </c>
      <c r="S46" s="109" t="s">
        <v>71</v>
      </c>
    </row>
    <row r="47" spans="1:19" ht="24.95" customHeight="1">
      <c r="A47" s="109" t="s">
        <v>72</v>
      </c>
      <c r="B47" s="288">
        <v>6.0437281212299467</v>
      </c>
      <c r="C47" s="291">
        <v>2.9643493223050683</v>
      </c>
      <c r="D47" s="292">
        <v>-4.3694586809322544</v>
      </c>
      <c r="E47" s="292" t="s">
        <v>211</v>
      </c>
      <c r="F47" s="366">
        <v>33.406318423522038</v>
      </c>
      <c r="G47" s="291">
        <v>-56.993497638199891</v>
      </c>
      <c r="H47" s="289">
        <v>-10.763267740011926</v>
      </c>
      <c r="I47" s="289" t="s">
        <v>22</v>
      </c>
      <c r="J47" s="289">
        <v>-60.275596384649575</v>
      </c>
      <c r="K47" s="289" t="s">
        <v>22</v>
      </c>
      <c r="L47" s="289" t="s">
        <v>22</v>
      </c>
      <c r="M47" s="289" t="s">
        <v>22</v>
      </c>
      <c r="N47" s="365" t="s">
        <v>22</v>
      </c>
      <c r="O47" s="288">
        <v>376.1904761904762</v>
      </c>
      <c r="P47" s="288">
        <v>-34.487347021582565</v>
      </c>
      <c r="Q47" s="288">
        <v>-4.0431595099495752</v>
      </c>
      <c r="R47" s="288">
        <v>231.16152390893075</v>
      </c>
      <c r="S47" s="109" t="s">
        <v>72</v>
      </c>
    </row>
    <row r="48" spans="1:19" ht="24.95" customHeight="1">
      <c r="A48" s="109" t="s">
        <v>73</v>
      </c>
      <c r="B48" s="288">
        <v>4.4271045531977506</v>
      </c>
      <c r="C48" s="291">
        <v>56.345308865339888</v>
      </c>
      <c r="D48" s="292">
        <v>81.368267831149922</v>
      </c>
      <c r="E48" s="292">
        <v>63.699059561128536</v>
      </c>
      <c r="F48" s="366">
        <v>-19.856232198562324</v>
      </c>
      <c r="G48" s="291">
        <v>34.630269042708505</v>
      </c>
      <c r="H48" s="289">
        <v>379.59940652818995</v>
      </c>
      <c r="I48" s="289" t="s">
        <v>22</v>
      </c>
      <c r="J48" s="289">
        <v>-1.0027114135161384</v>
      </c>
      <c r="K48" s="289" t="s">
        <v>22</v>
      </c>
      <c r="L48" s="289" t="s">
        <v>22</v>
      </c>
      <c r="M48" s="289" t="s">
        <v>22</v>
      </c>
      <c r="N48" s="365" t="s">
        <v>22</v>
      </c>
      <c r="O48" s="288">
        <v>-96.634615384615387</v>
      </c>
      <c r="P48" s="288">
        <v>-19.279511513702673</v>
      </c>
      <c r="Q48" s="288">
        <v>-52.895232965257208</v>
      </c>
      <c r="R48" s="288">
        <v>33.280328136842598</v>
      </c>
      <c r="S48" s="109" t="s">
        <v>73</v>
      </c>
    </row>
    <row r="49" spans="1:19" ht="24.95" customHeight="1">
      <c r="A49" s="109" t="s">
        <v>74</v>
      </c>
      <c r="B49" s="288">
        <v>2.2669203543314751</v>
      </c>
      <c r="C49" s="291" t="s">
        <v>211</v>
      </c>
      <c r="D49" s="292" t="s">
        <v>211</v>
      </c>
      <c r="E49" s="292">
        <v>-73.07692307692308</v>
      </c>
      <c r="F49" s="366">
        <v>121.96442382057234</v>
      </c>
      <c r="G49" s="291">
        <v>-24.74633417093419</v>
      </c>
      <c r="H49" s="289">
        <v>-43.953268077044513</v>
      </c>
      <c r="I49" s="289">
        <v>-99.729272419627748</v>
      </c>
      <c r="J49" s="289">
        <v>-3.460991413369868</v>
      </c>
      <c r="K49" s="289" t="s">
        <v>22</v>
      </c>
      <c r="L49" s="289" t="s">
        <v>22</v>
      </c>
      <c r="M49" s="289" t="s">
        <v>22</v>
      </c>
      <c r="N49" s="365" t="s">
        <v>22</v>
      </c>
      <c r="O49" s="288">
        <v>-94.752186588921276</v>
      </c>
      <c r="P49" s="288">
        <v>-20.446383703685541</v>
      </c>
      <c r="Q49" s="288">
        <v>129.37243580003036</v>
      </c>
      <c r="R49" s="288">
        <v>27.081421513783965</v>
      </c>
      <c r="S49" s="109" t="s">
        <v>74</v>
      </c>
    </row>
    <row r="50" spans="1:19" ht="24.95" customHeight="1">
      <c r="A50" s="109" t="s">
        <v>75</v>
      </c>
      <c r="B50" s="288">
        <v>4.851902571119453</v>
      </c>
      <c r="C50" s="291">
        <v>24.679586501712308</v>
      </c>
      <c r="D50" s="292">
        <v>23.70355578298367</v>
      </c>
      <c r="E50" s="292" t="s">
        <v>211</v>
      </c>
      <c r="F50" s="366">
        <v>24.068880904390497</v>
      </c>
      <c r="G50" s="291">
        <v>-55.822619349552255</v>
      </c>
      <c r="H50" s="289">
        <v>-23.724960322566815</v>
      </c>
      <c r="I50" s="289">
        <v>-21.67832167832168</v>
      </c>
      <c r="J50" s="289">
        <v>-65.428625736551993</v>
      </c>
      <c r="K50" s="289">
        <v>417.38738738738743</v>
      </c>
      <c r="L50" s="289" t="s">
        <v>22</v>
      </c>
      <c r="M50" s="289" t="s">
        <v>22</v>
      </c>
      <c r="N50" s="365" t="s">
        <v>22</v>
      </c>
      <c r="O50" s="288">
        <v>398.30508474576271</v>
      </c>
      <c r="P50" s="288">
        <v>-21.868901889464382</v>
      </c>
      <c r="Q50" s="288">
        <v>-41.077831797082951</v>
      </c>
      <c r="R50" s="288">
        <v>-8.6182460386473991</v>
      </c>
      <c r="S50" s="109" t="s">
        <v>75</v>
      </c>
    </row>
    <row r="51" spans="1:19" ht="24.95" customHeight="1">
      <c r="A51" s="109" t="s">
        <v>76</v>
      </c>
      <c r="B51" s="288">
        <v>1.1466159362193622</v>
      </c>
      <c r="C51" s="291">
        <v>-29.586946788929978</v>
      </c>
      <c r="D51" s="292">
        <v>-32.380703814867985</v>
      </c>
      <c r="E51" s="292">
        <v>-6.6725978647686759</v>
      </c>
      <c r="F51" s="366">
        <v>-21.8099204846649</v>
      </c>
      <c r="G51" s="291">
        <v>-43.510633120833134</v>
      </c>
      <c r="H51" s="289">
        <v>-26.307785888077859</v>
      </c>
      <c r="I51" s="289" t="s">
        <v>22</v>
      </c>
      <c r="J51" s="289">
        <v>-44.930751244079381</v>
      </c>
      <c r="K51" s="289" t="s">
        <v>22</v>
      </c>
      <c r="L51" s="289" t="s">
        <v>22</v>
      </c>
      <c r="M51" s="289" t="s">
        <v>22</v>
      </c>
      <c r="N51" s="365" t="s">
        <v>22</v>
      </c>
      <c r="O51" s="288" t="s">
        <v>22</v>
      </c>
      <c r="P51" s="288">
        <v>-29.957395387684201</v>
      </c>
      <c r="Q51" s="288">
        <v>18.770781937144704</v>
      </c>
      <c r="R51" s="288">
        <v>-23.996316130572708</v>
      </c>
      <c r="S51" s="109" t="s">
        <v>76</v>
      </c>
    </row>
    <row r="52" spans="1:19" ht="24.95" customHeight="1">
      <c r="A52" s="109" t="s">
        <v>77</v>
      </c>
      <c r="B52" s="288">
        <v>5.2123132751479062</v>
      </c>
      <c r="C52" s="291">
        <v>15.754287031618517</v>
      </c>
      <c r="D52" s="292">
        <v>29.27984364037286</v>
      </c>
      <c r="E52" s="292">
        <v>-22.857142857142847</v>
      </c>
      <c r="F52" s="366">
        <v>-16.917593559884466</v>
      </c>
      <c r="G52" s="291">
        <v>-4.3227215980025022</v>
      </c>
      <c r="H52" s="289">
        <v>-55.811354492624048</v>
      </c>
      <c r="I52" s="289">
        <v>12.372881355932194</v>
      </c>
      <c r="J52" s="289">
        <v>1.218837957378355</v>
      </c>
      <c r="K52" s="289" t="s">
        <v>22</v>
      </c>
      <c r="L52" s="289" t="s">
        <v>22</v>
      </c>
      <c r="M52" s="289" t="s">
        <v>22</v>
      </c>
      <c r="N52" s="365" t="s">
        <v>22</v>
      </c>
      <c r="O52" s="288">
        <v>357.06051873198845</v>
      </c>
      <c r="P52" s="288">
        <v>-8.3850119497360254</v>
      </c>
      <c r="Q52" s="288">
        <v>-66.884590814565129</v>
      </c>
      <c r="R52" s="288">
        <v>319.86761214446312</v>
      </c>
      <c r="S52" s="109" t="s">
        <v>77</v>
      </c>
    </row>
    <row r="53" spans="1:19" ht="24.95" customHeight="1">
      <c r="A53" s="109" t="s">
        <v>78</v>
      </c>
      <c r="B53" s="288">
        <v>5.1272860629319581</v>
      </c>
      <c r="C53" s="291">
        <v>-55.013444932585969</v>
      </c>
      <c r="D53" s="292">
        <v>-59.322860870395317</v>
      </c>
      <c r="E53" s="292" t="s">
        <v>211</v>
      </c>
      <c r="F53" s="366">
        <v>-22.254667728519593</v>
      </c>
      <c r="G53" s="291">
        <v>-70.904549750236271</v>
      </c>
      <c r="H53" s="289">
        <v>-20.967741935483872</v>
      </c>
      <c r="I53" s="289" t="s">
        <v>22</v>
      </c>
      <c r="J53" s="289">
        <v>-73.777841233580801</v>
      </c>
      <c r="K53" s="289" t="s">
        <v>22</v>
      </c>
      <c r="L53" s="289" t="s">
        <v>22</v>
      </c>
      <c r="M53" s="289" t="s">
        <v>22</v>
      </c>
      <c r="N53" s="365" t="s">
        <v>22</v>
      </c>
      <c r="O53" s="288">
        <v>-94.96503496503496</v>
      </c>
      <c r="P53" s="288">
        <v>-2.2169036642253559E-2</v>
      </c>
      <c r="Q53" s="288">
        <v>65.795949088593176</v>
      </c>
      <c r="R53" s="288">
        <v>130.59823322961756</v>
      </c>
      <c r="S53" s="109" t="s">
        <v>78</v>
      </c>
    </row>
    <row r="54" spans="1:19" ht="24.95" customHeight="1">
      <c r="A54" s="109" t="s">
        <v>79</v>
      </c>
      <c r="B54" s="288">
        <v>1.0488762006324919</v>
      </c>
      <c r="C54" s="291">
        <v>-19.697260011496454</v>
      </c>
      <c r="D54" s="292">
        <v>-15.169431214758859</v>
      </c>
      <c r="E54" s="292">
        <v>-86.887608069164258</v>
      </c>
      <c r="F54" s="366">
        <v>-27.67156591888606</v>
      </c>
      <c r="G54" s="291">
        <v>112.50329902348906</v>
      </c>
      <c r="H54" s="289">
        <v>239.98414376321352</v>
      </c>
      <c r="I54" s="289">
        <v>326.21359223300976</v>
      </c>
      <c r="J54" s="289">
        <v>67.743366758363663</v>
      </c>
      <c r="K54" s="289" t="s">
        <v>22</v>
      </c>
      <c r="L54" s="289" t="s">
        <v>22</v>
      </c>
      <c r="M54" s="289" t="s">
        <v>22</v>
      </c>
      <c r="N54" s="365" t="s">
        <v>22</v>
      </c>
      <c r="O54" s="288">
        <v>4.9069373942470378</v>
      </c>
      <c r="P54" s="288">
        <v>1.0285658574632066</v>
      </c>
      <c r="Q54" s="288">
        <v>-78.370908446649253</v>
      </c>
      <c r="R54" s="288">
        <v>-73.10407593465753</v>
      </c>
      <c r="S54" s="109" t="s">
        <v>79</v>
      </c>
    </row>
    <row r="55" spans="1:19" ht="24.95" customHeight="1">
      <c r="A55" s="109" t="s">
        <v>80</v>
      </c>
      <c r="B55" s="288">
        <v>2.1545882785596291</v>
      </c>
      <c r="C55" s="291">
        <v>-2.5136652660543604</v>
      </c>
      <c r="D55" s="292">
        <v>6.8337633615923323</v>
      </c>
      <c r="E55" s="292">
        <v>-32.742155525238744</v>
      </c>
      <c r="F55" s="366">
        <v>-31.501861142579699</v>
      </c>
      <c r="G55" s="291">
        <v>153.29580415002945</v>
      </c>
      <c r="H55" s="289">
        <v>173.52357698763922</v>
      </c>
      <c r="I55" s="289" t="s">
        <v>22</v>
      </c>
      <c r="J55" s="289">
        <v>177.58920219163434</v>
      </c>
      <c r="K55" s="289" t="s">
        <v>22</v>
      </c>
      <c r="L55" s="289" t="s">
        <v>22</v>
      </c>
      <c r="M55" s="289" t="s">
        <v>22</v>
      </c>
      <c r="N55" s="365" t="s">
        <v>22</v>
      </c>
      <c r="O55" s="288" t="s">
        <v>22</v>
      </c>
      <c r="P55" s="288">
        <v>96.070157103987356</v>
      </c>
      <c r="Q55" s="288">
        <v>-63.790879003758342</v>
      </c>
      <c r="R55" s="288">
        <v>148.42314758113901</v>
      </c>
      <c r="S55" s="109" t="s">
        <v>80</v>
      </c>
    </row>
    <row r="56" spans="1:19" ht="24.95" customHeight="1">
      <c r="A56" s="109" t="s">
        <v>81</v>
      </c>
      <c r="B56" s="288">
        <v>2.2435792580945559</v>
      </c>
      <c r="C56" s="291">
        <v>18.266178266178272</v>
      </c>
      <c r="D56" s="292">
        <v>25.803119647503365</v>
      </c>
      <c r="E56" s="292">
        <v>75.342465753424648</v>
      </c>
      <c r="F56" s="366">
        <v>-9.0277134118083211</v>
      </c>
      <c r="G56" s="291">
        <v>133.71271585557301</v>
      </c>
      <c r="H56" s="289">
        <v>139.77900552486187</v>
      </c>
      <c r="I56" s="289" t="s">
        <v>211</v>
      </c>
      <c r="J56" s="289">
        <v>96.966188050023163</v>
      </c>
      <c r="K56" s="289" t="s">
        <v>22</v>
      </c>
      <c r="L56" s="289" t="s">
        <v>22</v>
      </c>
      <c r="M56" s="289" t="s">
        <v>22</v>
      </c>
      <c r="N56" s="365" t="s">
        <v>22</v>
      </c>
      <c r="O56" s="288" t="s">
        <v>22</v>
      </c>
      <c r="P56" s="288">
        <v>-29.780001942335488</v>
      </c>
      <c r="Q56" s="288">
        <v>-69.841749442912715</v>
      </c>
      <c r="R56" s="288">
        <v>57.515953453453449</v>
      </c>
      <c r="S56" s="109" t="s">
        <v>81</v>
      </c>
    </row>
    <row r="57" spans="1:19" ht="24.95" customHeight="1" thickBot="1">
      <c r="A57" s="110" t="s">
        <v>82</v>
      </c>
      <c r="B57" s="284">
        <v>5.6920664847837514</v>
      </c>
      <c r="C57" s="294">
        <v>42.202227934875765</v>
      </c>
      <c r="D57" s="293">
        <v>55.906186500844626</v>
      </c>
      <c r="E57" s="293">
        <v>140.69478908188583</v>
      </c>
      <c r="F57" s="367">
        <v>1.6050386021942273</v>
      </c>
      <c r="G57" s="287">
        <v>-31.734199213390653</v>
      </c>
      <c r="H57" s="286">
        <v>-63.604722582406332</v>
      </c>
      <c r="I57" s="286" t="s">
        <v>22</v>
      </c>
      <c r="J57" s="286">
        <v>29.737973104117572</v>
      </c>
      <c r="K57" s="286" t="s">
        <v>22</v>
      </c>
      <c r="L57" s="286" t="s">
        <v>22</v>
      </c>
      <c r="M57" s="286" t="s">
        <v>22</v>
      </c>
      <c r="N57" s="364" t="s">
        <v>22</v>
      </c>
      <c r="O57" s="284" t="s">
        <v>211</v>
      </c>
      <c r="P57" s="284">
        <v>1.1128464663330107</v>
      </c>
      <c r="Q57" s="284">
        <v>-11.53355804327704</v>
      </c>
      <c r="R57" s="284">
        <v>4.0268316128223347</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6D64E4-36BF-4960-BD24-697B646E430D}">
  <sheetPr>
    <pageSetUpPr fitToPage="1"/>
  </sheetPr>
  <dimension ref="A1:P22"/>
  <sheetViews>
    <sheetView showGridLines="0" zoomScaleNormal="100" zoomScaleSheetLayoutView="100" workbookViewId="0"/>
  </sheetViews>
  <sheetFormatPr defaultRowHeight="13.5"/>
  <cols>
    <col min="1" max="1" width="4.625" style="646" customWidth="1"/>
    <col min="2" max="2" width="4.625" style="644" customWidth="1"/>
    <col min="3" max="3" width="3.125" style="644" customWidth="1"/>
    <col min="4" max="4" width="10.5" style="645" bestFit="1" customWidth="1"/>
    <col min="5" max="5" width="11.625" style="645" customWidth="1"/>
    <col min="6" max="6" width="9.625" style="645" customWidth="1"/>
    <col min="7" max="7" width="11.625" style="645" customWidth="1"/>
    <col min="8" max="8" width="9.625" style="645" customWidth="1"/>
    <col min="9" max="9" width="11.625" style="645" customWidth="1"/>
    <col min="10" max="10" width="9.625" style="645" customWidth="1"/>
    <col min="11" max="11" width="11.625" style="645" customWidth="1"/>
    <col min="12" max="12" width="9.625" style="645" customWidth="1"/>
    <col min="13" max="15" width="10.625" style="645" customWidth="1"/>
    <col min="16" max="16" width="10.625" style="644" customWidth="1"/>
    <col min="17" max="16384" width="9" style="644"/>
  </cols>
  <sheetData>
    <row r="1" spans="1:16" s="560" customFormat="1" ht="41.1" customHeight="1">
      <c r="A1" s="558" t="s">
        <v>309</v>
      </c>
      <c r="B1" s="559"/>
      <c r="C1" s="559"/>
      <c r="D1" s="559"/>
      <c r="E1" s="559"/>
      <c r="F1" s="559"/>
      <c r="G1" s="559"/>
      <c r="H1" s="559"/>
      <c r="I1" s="559"/>
      <c r="J1" s="559"/>
      <c r="K1" s="559"/>
      <c r="L1" s="559"/>
    </row>
    <row r="2" spans="1:16" s="560" customFormat="1" ht="32.25" customHeight="1">
      <c r="A2" s="561" t="s">
        <v>310</v>
      </c>
      <c r="B2" s="559"/>
      <c r="C2" s="559"/>
      <c r="D2" s="559"/>
      <c r="E2" s="559"/>
      <c r="F2" s="559"/>
      <c r="G2" s="559"/>
      <c r="H2" s="559"/>
      <c r="I2" s="559"/>
      <c r="J2" s="559"/>
      <c r="K2" s="559"/>
      <c r="L2" s="559"/>
    </row>
    <row r="3" spans="1:16" s="560" customFormat="1" ht="32.25" customHeight="1">
      <c r="A3" s="562" t="s">
        <v>311</v>
      </c>
      <c r="B3" s="559"/>
      <c r="C3" s="559"/>
      <c r="D3" s="559"/>
      <c r="E3" s="559"/>
      <c r="F3" s="559"/>
      <c r="G3" s="559"/>
      <c r="H3" s="559"/>
      <c r="I3" s="559"/>
      <c r="J3" s="559"/>
      <c r="K3" s="559"/>
      <c r="L3" s="559"/>
    </row>
    <row r="4" spans="1:16" s="560" customFormat="1" ht="32.25" customHeight="1">
      <c r="D4" s="559"/>
    </row>
    <row r="5" spans="1:16" s="560" customFormat="1" ht="32.25" customHeight="1">
      <c r="B5" s="563"/>
      <c r="C5" s="563"/>
      <c r="D5" s="563"/>
      <c r="E5" s="563"/>
      <c r="F5" s="563"/>
      <c r="G5" s="563"/>
      <c r="H5" s="563"/>
      <c r="I5" s="563"/>
    </row>
    <row r="6" spans="1:16" s="564" customFormat="1" ht="18.75" customHeight="1" thickBot="1">
      <c r="A6" s="564" t="s">
        <v>312</v>
      </c>
      <c r="B6" s="565"/>
      <c r="C6" s="565"/>
      <c r="D6" s="565"/>
      <c r="E6" s="565"/>
      <c r="F6" s="565"/>
      <c r="G6" s="565"/>
      <c r="H6" s="565"/>
      <c r="I6" s="565"/>
      <c r="L6" s="566" t="str">
        <f>A2</f>
        <v>令和6年3月審査分</v>
      </c>
    </row>
    <row r="7" spans="1:16" s="560" customFormat="1" ht="23.25" customHeight="1">
      <c r="A7" s="801" t="s">
        <v>313</v>
      </c>
      <c r="B7" s="802"/>
      <c r="C7" s="802"/>
      <c r="D7" s="803"/>
      <c r="E7" s="807" t="s">
        <v>314</v>
      </c>
      <c r="F7" s="809" t="s">
        <v>315</v>
      </c>
      <c r="G7" s="811" t="s">
        <v>316</v>
      </c>
      <c r="H7" s="813" t="s">
        <v>317</v>
      </c>
      <c r="I7" s="815" t="s">
        <v>318</v>
      </c>
      <c r="J7" s="816"/>
      <c r="K7" s="816"/>
      <c r="L7" s="817"/>
    </row>
    <row r="8" spans="1:16" s="560" customFormat="1" ht="36.75" customHeight="1" thickBot="1">
      <c r="A8" s="804"/>
      <c r="B8" s="805"/>
      <c r="C8" s="805"/>
      <c r="D8" s="806"/>
      <c r="E8" s="808"/>
      <c r="F8" s="810"/>
      <c r="G8" s="812"/>
      <c r="H8" s="814"/>
      <c r="I8" s="567" t="s">
        <v>314</v>
      </c>
      <c r="J8" s="568" t="s">
        <v>319</v>
      </c>
      <c r="K8" s="569" t="s">
        <v>316</v>
      </c>
      <c r="L8" s="570" t="s">
        <v>320</v>
      </c>
    </row>
    <row r="9" spans="1:16" s="560" customFormat="1" ht="12" customHeight="1" thickTop="1">
      <c r="A9" s="789" t="s">
        <v>321</v>
      </c>
      <c r="B9" s="571"/>
      <c r="C9" s="571"/>
      <c r="D9" s="571"/>
      <c r="E9" s="572" t="s">
        <v>322</v>
      </c>
      <c r="F9" s="573" t="s">
        <v>323</v>
      </c>
      <c r="G9" s="573" t="s">
        <v>324</v>
      </c>
      <c r="H9" s="574" t="s">
        <v>325</v>
      </c>
      <c r="I9" s="572" t="s">
        <v>326</v>
      </c>
      <c r="J9" s="573" t="s">
        <v>326</v>
      </c>
      <c r="K9" s="573" t="s">
        <v>326</v>
      </c>
      <c r="L9" s="575" t="s">
        <v>326</v>
      </c>
    </row>
    <row r="10" spans="1:16" s="560" customFormat="1" ht="33.75" customHeight="1">
      <c r="A10" s="790"/>
      <c r="B10" s="576" t="s">
        <v>327</v>
      </c>
      <c r="C10" s="577"/>
      <c r="D10" s="578"/>
      <c r="E10" s="579">
        <v>161</v>
      </c>
      <c r="F10" s="580" t="s">
        <v>22</v>
      </c>
      <c r="G10" s="581">
        <v>39694.724000000002</v>
      </c>
      <c r="H10" s="582" t="s">
        <v>22</v>
      </c>
      <c r="I10" s="583">
        <v>21.05263157894737</v>
      </c>
      <c r="J10" s="584" t="s">
        <v>22</v>
      </c>
      <c r="K10" s="585">
        <v>21.277775270765716</v>
      </c>
      <c r="L10" s="586" t="s">
        <v>22</v>
      </c>
    </row>
    <row r="11" spans="1:16" s="560" customFormat="1" ht="33.75" customHeight="1" thickBot="1">
      <c r="A11" s="791"/>
      <c r="B11" s="587" t="s">
        <v>328</v>
      </c>
      <c r="C11" s="587"/>
      <c r="D11" s="587"/>
      <c r="E11" s="588">
        <v>68</v>
      </c>
      <c r="F11" s="589">
        <v>4223.6024844720496</v>
      </c>
      <c r="G11" s="590">
        <v>395.53699999999998</v>
      </c>
      <c r="H11" s="591">
        <v>99.644728604234658</v>
      </c>
      <c r="I11" s="592">
        <v>61.904761904761898</v>
      </c>
      <c r="J11" s="593">
        <v>33.7474120082816</v>
      </c>
      <c r="K11" s="593">
        <v>-27.703640069090937</v>
      </c>
      <c r="L11" s="594">
        <v>-40.387791770174189</v>
      </c>
      <c r="O11" s="595"/>
      <c r="P11" s="595"/>
    </row>
    <row r="12" spans="1:16" s="560" customFormat="1" ht="33.75" customHeight="1">
      <c r="A12" s="792" t="s">
        <v>329</v>
      </c>
      <c r="B12" s="795" t="s">
        <v>5</v>
      </c>
      <c r="C12" s="596" t="s">
        <v>6</v>
      </c>
      <c r="D12" s="597"/>
      <c r="E12" s="598">
        <v>34</v>
      </c>
      <c r="F12" s="599">
        <v>2111.8012422360248</v>
      </c>
      <c r="G12" s="600" t="s">
        <v>22</v>
      </c>
      <c r="H12" s="601" t="s">
        <v>22</v>
      </c>
      <c r="I12" s="602">
        <v>41.666666666666686</v>
      </c>
      <c r="J12" s="599">
        <v>17.028985507246389</v>
      </c>
      <c r="K12" s="600" t="s">
        <v>22</v>
      </c>
      <c r="L12" s="603" t="s">
        <v>22</v>
      </c>
      <c r="O12" s="604"/>
      <c r="P12" s="605"/>
    </row>
    <row r="13" spans="1:16" s="560" customFormat="1" ht="33.75" customHeight="1">
      <c r="A13" s="793"/>
      <c r="B13" s="796"/>
      <c r="C13" s="606" t="s">
        <v>3</v>
      </c>
      <c r="D13" s="607"/>
      <c r="E13" s="608">
        <v>9</v>
      </c>
      <c r="F13" s="609">
        <v>559.00621118012418</v>
      </c>
      <c r="G13" s="610">
        <v>14.073</v>
      </c>
      <c r="H13" s="611">
        <v>3.5453074317886677</v>
      </c>
      <c r="I13" s="612">
        <v>12.5</v>
      </c>
      <c r="J13" s="609">
        <v>-7.0652173913043441</v>
      </c>
      <c r="K13" s="613">
        <v>-23.909164639091657</v>
      </c>
      <c r="L13" s="614">
        <v>-37.259044213972956</v>
      </c>
      <c r="O13" s="615"/>
      <c r="P13" s="615"/>
    </row>
    <row r="14" spans="1:16" s="560" customFormat="1" ht="33.75" customHeight="1">
      <c r="A14" s="793"/>
      <c r="B14" s="796"/>
      <c r="C14" s="616"/>
      <c r="D14" s="617" t="s">
        <v>7</v>
      </c>
      <c r="E14" s="608">
        <v>7</v>
      </c>
      <c r="F14" s="609">
        <v>434.78260869565219</v>
      </c>
      <c r="G14" s="618">
        <v>13.111000000000001</v>
      </c>
      <c r="H14" s="611">
        <v>3.3029578439693896</v>
      </c>
      <c r="I14" s="612">
        <v>40</v>
      </c>
      <c r="J14" s="609">
        <v>15.652173913043498</v>
      </c>
      <c r="K14" s="609">
        <v>59.36550382885622</v>
      </c>
      <c r="L14" s="614">
        <v>31.405365470347306</v>
      </c>
      <c r="P14" s="619"/>
    </row>
    <row r="15" spans="1:16" s="560" customFormat="1" ht="33.75" customHeight="1">
      <c r="A15" s="793"/>
      <c r="B15" s="796"/>
      <c r="C15" s="620"/>
      <c r="D15" s="617" t="s">
        <v>8</v>
      </c>
      <c r="E15" s="608">
        <v>2</v>
      </c>
      <c r="F15" s="609">
        <v>124.22360248447204</v>
      </c>
      <c r="G15" s="618">
        <v>0.96199999999999974</v>
      </c>
      <c r="H15" s="611">
        <v>0.24234958781927787</v>
      </c>
      <c r="I15" s="612">
        <v>-33.333333333333343</v>
      </c>
      <c r="J15" s="609">
        <v>-44.927536231884055</v>
      </c>
      <c r="K15" s="609">
        <v>-90.631086871834825</v>
      </c>
      <c r="L15" s="614">
        <v>-92.274830976039866</v>
      </c>
      <c r="O15" s="621"/>
    </row>
    <row r="16" spans="1:16" s="560" customFormat="1" ht="33.75" customHeight="1" thickBot="1">
      <c r="A16" s="793"/>
      <c r="B16" s="797"/>
      <c r="C16" s="622" t="s">
        <v>9</v>
      </c>
      <c r="D16" s="623"/>
      <c r="E16" s="624">
        <v>43</v>
      </c>
      <c r="F16" s="625">
        <v>2670.8074534161492</v>
      </c>
      <c r="G16" s="626" t="s">
        <v>22</v>
      </c>
      <c r="H16" s="627" t="s">
        <v>22</v>
      </c>
      <c r="I16" s="628">
        <v>34.375</v>
      </c>
      <c r="J16" s="625">
        <v>11.005434782608717</v>
      </c>
      <c r="K16" s="626" t="s">
        <v>22</v>
      </c>
      <c r="L16" s="629" t="s">
        <v>22</v>
      </c>
    </row>
    <row r="17" spans="1:12" s="560" customFormat="1" ht="33.75" customHeight="1">
      <c r="A17" s="793"/>
      <c r="B17" s="798" t="s">
        <v>10</v>
      </c>
      <c r="C17" s="620" t="s">
        <v>6</v>
      </c>
      <c r="D17" s="630"/>
      <c r="E17" s="598">
        <v>5</v>
      </c>
      <c r="F17" s="631">
        <v>310.55900621118013</v>
      </c>
      <c r="G17" s="632" t="s">
        <v>22</v>
      </c>
      <c r="H17" s="582" t="s">
        <v>22</v>
      </c>
      <c r="I17" s="633">
        <v>25</v>
      </c>
      <c r="J17" s="631">
        <v>3.2608695652174049</v>
      </c>
      <c r="K17" s="632" t="s">
        <v>22</v>
      </c>
      <c r="L17" s="634" t="s">
        <v>22</v>
      </c>
    </row>
    <row r="18" spans="1:12" s="560" customFormat="1" ht="33.75" customHeight="1">
      <c r="A18" s="793"/>
      <c r="B18" s="799"/>
      <c r="C18" s="635" t="s">
        <v>3</v>
      </c>
      <c r="D18" s="636"/>
      <c r="E18" s="637">
        <v>0</v>
      </c>
      <c r="F18" s="638">
        <v>0</v>
      </c>
      <c r="G18" s="639">
        <v>0</v>
      </c>
      <c r="H18" s="640">
        <v>0</v>
      </c>
      <c r="I18" s="641" t="s">
        <v>22</v>
      </c>
      <c r="J18" s="638" t="s">
        <v>22</v>
      </c>
      <c r="K18" s="638" t="s">
        <v>22</v>
      </c>
      <c r="L18" s="642" t="s">
        <v>22</v>
      </c>
    </row>
    <row r="19" spans="1:12" s="560" customFormat="1" ht="33.75" customHeight="1" thickBot="1">
      <c r="A19" s="794"/>
      <c r="B19" s="800"/>
      <c r="C19" s="622" t="s">
        <v>9</v>
      </c>
      <c r="D19" s="623"/>
      <c r="E19" s="624">
        <v>5</v>
      </c>
      <c r="F19" s="625">
        <v>310.55900621118013</v>
      </c>
      <c r="G19" s="626" t="s">
        <v>22</v>
      </c>
      <c r="H19" s="627" t="s">
        <v>22</v>
      </c>
      <c r="I19" s="628">
        <v>25</v>
      </c>
      <c r="J19" s="625">
        <v>3.2608695652174049</v>
      </c>
      <c r="K19" s="626" t="s">
        <v>22</v>
      </c>
      <c r="L19" s="629" t="s">
        <v>22</v>
      </c>
    </row>
    <row r="20" spans="1:12" s="560" customFormat="1" ht="18.75" customHeight="1">
      <c r="A20" s="643"/>
    </row>
    <row r="21" spans="1:12" s="560" customFormat="1" ht="18.75" customHeight="1">
      <c r="A21" s="560" t="s">
        <v>330</v>
      </c>
    </row>
    <row r="22" spans="1:12" ht="14.25">
      <c r="A22" s="560" t="s">
        <v>331</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20" t="s">
        <v>209</v>
      </c>
      <c r="O5" s="822" t="s">
        <v>208</v>
      </c>
      <c r="P5" s="133"/>
      <c r="Q5" s="133"/>
      <c r="R5" s="134"/>
    </row>
    <row r="6" spans="1:18" ht="14.25" thickBot="1">
      <c r="L6" s="132"/>
      <c r="M6" s="138"/>
      <c r="N6" s="821"/>
      <c r="O6" s="823"/>
      <c r="P6" s="133"/>
      <c r="Q6" s="133"/>
      <c r="R6" s="134"/>
    </row>
    <row r="7" spans="1:18" ht="14.25" thickTop="1">
      <c r="L7" s="132"/>
      <c r="M7" s="139" t="s">
        <v>139</v>
      </c>
      <c r="N7" s="140">
        <v>23176</v>
      </c>
      <c r="O7" s="141">
        <v>23738</v>
      </c>
      <c r="P7" s="133"/>
      <c r="Q7" s="133"/>
      <c r="R7" s="134"/>
    </row>
    <row r="8" spans="1:18">
      <c r="L8" s="132"/>
      <c r="M8" s="139" t="s">
        <v>140</v>
      </c>
      <c r="N8" s="140">
        <v>1178</v>
      </c>
      <c r="O8" s="141">
        <v>1276</v>
      </c>
      <c r="P8" s="133"/>
      <c r="Q8" s="133"/>
      <c r="R8" s="134"/>
    </row>
    <row r="9" spans="1:18">
      <c r="L9" s="132"/>
      <c r="M9" s="139" t="s">
        <v>141</v>
      </c>
      <c r="N9" s="140">
        <v>5252</v>
      </c>
      <c r="O9" s="141">
        <v>5294</v>
      </c>
      <c r="P9" s="133"/>
      <c r="Q9" s="133"/>
      <c r="R9" s="134"/>
    </row>
    <row r="10" spans="1:18">
      <c r="L10" s="132"/>
      <c r="M10" s="142" t="s">
        <v>194</v>
      </c>
      <c r="N10" s="140">
        <v>10789</v>
      </c>
      <c r="O10" s="141">
        <v>10979</v>
      </c>
      <c r="P10" s="133"/>
      <c r="Q10" s="133"/>
      <c r="R10" s="134"/>
    </row>
    <row r="11" spans="1:18">
      <c r="L11" s="132"/>
      <c r="M11" s="142" t="s">
        <v>144</v>
      </c>
      <c r="N11" s="140">
        <v>512</v>
      </c>
      <c r="O11" s="141">
        <v>529</v>
      </c>
      <c r="P11" s="133"/>
      <c r="Q11" s="133"/>
      <c r="R11" s="134"/>
    </row>
    <row r="12" spans="1:18">
      <c r="L12" s="132"/>
      <c r="M12" s="142" t="s">
        <v>145</v>
      </c>
      <c r="N12" s="140">
        <v>2356</v>
      </c>
      <c r="O12" s="141">
        <v>2324</v>
      </c>
      <c r="P12" s="133"/>
      <c r="Q12" s="133"/>
      <c r="R12" s="134"/>
    </row>
    <row r="13" spans="1:18">
      <c r="L13" s="132"/>
      <c r="M13" s="142" t="s">
        <v>146</v>
      </c>
      <c r="N13" s="140">
        <v>26</v>
      </c>
      <c r="O13" s="141">
        <v>35</v>
      </c>
      <c r="P13" s="133"/>
      <c r="Q13" s="133"/>
      <c r="R13" s="134"/>
    </row>
    <row r="14" spans="1:18">
      <c r="L14" s="132"/>
      <c r="M14" s="142" t="s">
        <v>147</v>
      </c>
      <c r="N14" s="140">
        <v>0</v>
      </c>
      <c r="O14" s="141">
        <v>0</v>
      </c>
      <c r="P14" s="133"/>
      <c r="Q14" s="133"/>
      <c r="R14" s="134"/>
    </row>
    <row r="15" spans="1:18">
      <c r="L15" s="132"/>
      <c r="M15" s="142" t="s">
        <v>148</v>
      </c>
      <c r="N15" s="140">
        <v>3</v>
      </c>
      <c r="O15" s="141">
        <v>5</v>
      </c>
      <c r="P15" s="133"/>
      <c r="Q15" s="133"/>
      <c r="R15" s="134"/>
    </row>
    <row r="16" spans="1:18">
      <c r="L16" s="132"/>
      <c r="M16" s="142" t="s">
        <v>149</v>
      </c>
      <c r="N16" s="140">
        <v>2356</v>
      </c>
      <c r="O16" s="141">
        <v>2430</v>
      </c>
      <c r="P16" s="133"/>
      <c r="Q16" s="133"/>
      <c r="R16" s="134"/>
    </row>
    <row r="17" spans="2:28">
      <c r="L17" s="132"/>
      <c r="M17" s="142" t="s">
        <v>150</v>
      </c>
      <c r="N17" s="140">
        <v>119</v>
      </c>
      <c r="O17" s="141">
        <v>127</v>
      </c>
      <c r="P17" s="133"/>
      <c r="Q17" s="133"/>
      <c r="R17" s="134"/>
    </row>
    <row r="18" spans="2:28">
      <c r="L18" s="132"/>
      <c r="M18" s="142" t="s">
        <v>151</v>
      </c>
      <c r="N18" s="140">
        <v>523</v>
      </c>
      <c r="O18" s="141">
        <v>554</v>
      </c>
      <c r="P18" s="133"/>
      <c r="Q18" s="133"/>
      <c r="R18" s="134"/>
    </row>
    <row r="19" spans="2:28">
      <c r="L19" s="132"/>
      <c r="M19" s="142" t="s">
        <v>152</v>
      </c>
      <c r="N19" s="140">
        <v>6634</v>
      </c>
      <c r="O19" s="141">
        <v>6784</v>
      </c>
      <c r="P19" s="133"/>
      <c r="Q19" s="133"/>
      <c r="R19" s="134"/>
    </row>
    <row r="20" spans="2:28">
      <c r="L20" s="132"/>
      <c r="M20" s="142" t="s">
        <v>153</v>
      </c>
      <c r="N20" s="140">
        <v>394</v>
      </c>
      <c r="O20" s="141">
        <v>450</v>
      </c>
      <c r="P20" s="133"/>
      <c r="Q20" s="133"/>
      <c r="R20" s="134"/>
    </row>
    <row r="21" spans="2:28">
      <c r="L21" s="132"/>
      <c r="M21" s="142" t="s">
        <v>154</v>
      </c>
      <c r="N21" s="140">
        <v>1455</v>
      </c>
      <c r="O21" s="141">
        <v>1511</v>
      </c>
      <c r="P21" s="133"/>
      <c r="Q21" s="133"/>
      <c r="R21" s="134"/>
    </row>
    <row r="22" spans="2:28">
      <c r="L22" s="132"/>
      <c r="M22" s="368" t="s">
        <v>155</v>
      </c>
      <c r="N22" s="512">
        <v>3371</v>
      </c>
      <c r="O22" s="144">
        <v>3510</v>
      </c>
      <c r="P22" s="133"/>
      <c r="Q22" s="133"/>
      <c r="R22" s="134"/>
    </row>
    <row r="23" spans="2:28">
      <c r="L23" s="132"/>
      <c r="M23" s="368" t="s">
        <v>156</v>
      </c>
      <c r="N23" s="513">
        <v>153</v>
      </c>
      <c r="O23" s="141">
        <v>170</v>
      </c>
      <c r="P23" s="133"/>
      <c r="Q23" s="133"/>
      <c r="R23" s="134"/>
    </row>
    <row r="24" spans="2:28" ht="14.25" thickBot="1">
      <c r="L24" s="132"/>
      <c r="M24" s="145" t="s">
        <v>157</v>
      </c>
      <c r="N24" s="514">
        <v>915</v>
      </c>
      <c r="O24" s="515">
        <v>900</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20" t="str">
        <f>N5</f>
        <v>令和5年3月審査分</v>
      </c>
      <c r="O27" s="824" t="str">
        <f>O5</f>
        <v>令和6年3月審査分</v>
      </c>
      <c r="P27" s="818" t="s">
        <v>113</v>
      </c>
      <c r="Q27" s="152"/>
      <c r="R27" s="134"/>
    </row>
    <row r="28" spans="2:28" ht="14.25" thickBot="1">
      <c r="B28" s="167"/>
      <c r="C28" s="167"/>
      <c r="L28" s="132"/>
      <c r="M28" s="138"/>
      <c r="N28" s="821"/>
      <c r="O28" s="825"/>
      <c r="P28" s="819"/>
      <c r="Q28" s="133"/>
      <c r="R28" s="134"/>
      <c r="AB28" s="485"/>
    </row>
    <row r="29" spans="2:28" ht="14.25" thickTop="1">
      <c r="L29" s="132"/>
      <c r="M29" s="139" t="s">
        <v>110</v>
      </c>
      <c r="N29" s="153">
        <v>0</v>
      </c>
      <c r="O29" s="154">
        <v>0</v>
      </c>
      <c r="P29" s="483" t="s">
        <v>18</v>
      </c>
      <c r="Q29" s="152"/>
      <c r="R29" s="134"/>
    </row>
    <row r="30" spans="2:28">
      <c r="L30" s="132"/>
      <c r="M30" s="142" t="s">
        <v>110</v>
      </c>
      <c r="N30" s="155">
        <v>2.9605999999999999</v>
      </c>
      <c r="O30" s="156">
        <v>3.0308000000000002</v>
      </c>
      <c r="P30" s="516">
        <v>2.3711409849354936</v>
      </c>
      <c r="Q30" s="157"/>
      <c r="R30" s="134"/>
    </row>
    <row r="31" spans="2:28">
      <c r="L31" s="132"/>
      <c r="M31" s="142" t="s">
        <v>142</v>
      </c>
      <c r="N31" s="155">
        <v>1.0789</v>
      </c>
      <c r="O31" s="156">
        <v>1.0979000000000001</v>
      </c>
      <c r="P31" s="516">
        <v>1.7610529242747361</v>
      </c>
      <c r="Q31" s="157"/>
      <c r="R31" s="134"/>
    </row>
    <row r="32" spans="2:28">
      <c r="L32" s="132"/>
      <c r="M32" s="142" t="s">
        <v>144</v>
      </c>
      <c r="N32" s="155">
        <v>5.1200000000000002E-2</v>
      </c>
      <c r="O32" s="156">
        <v>5.2900000000000003E-2</v>
      </c>
      <c r="P32" s="516">
        <v>3.3203125</v>
      </c>
      <c r="Q32" s="157"/>
      <c r="R32" s="134"/>
    </row>
    <row r="33" spans="12:18" ht="13.5" customHeight="1">
      <c r="L33" s="132"/>
      <c r="M33" s="142" t="s">
        <v>145</v>
      </c>
      <c r="N33" s="155">
        <v>0.2356</v>
      </c>
      <c r="O33" s="156">
        <v>0.2324</v>
      </c>
      <c r="P33" s="516">
        <v>-1.3582342954159543</v>
      </c>
      <c r="Q33" s="157"/>
      <c r="R33" s="134"/>
    </row>
    <row r="34" spans="12:18">
      <c r="L34" s="132"/>
      <c r="M34" s="142" t="s">
        <v>149</v>
      </c>
      <c r="N34" s="518">
        <v>0.2356</v>
      </c>
      <c r="O34" s="156">
        <v>0.24299999999999999</v>
      </c>
      <c r="P34" s="516">
        <v>3.140916808149413</v>
      </c>
      <c r="Q34" s="157"/>
      <c r="R34" s="134"/>
    </row>
    <row r="35" spans="12:18">
      <c r="L35" s="132"/>
      <c r="M35" s="142" t="s">
        <v>150</v>
      </c>
      <c r="N35" s="518">
        <v>1.1900000000000001E-2</v>
      </c>
      <c r="O35" s="156">
        <v>1.2699999999999999E-2</v>
      </c>
      <c r="P35" s="516">
        <v>6.7226890756302566</v>
      </c>
      <c r="Q35" s="157"/>
      <c r="R35" s="134"/>
    </row>
    <row r="36" spans="12:18">
      <c r="L36" s="132"/>
      <c r="M36" s="142" t="s">
        <v>151</v>
      </c>
      <c r="N36" s="518">
        <v>5.2299999999999999E-2</v>
      </c>
      <c r="O36" s="156">
        <v>5.5399999999999998E-2</v>
      </c>
      <c r="P36" s="516">
        <v>5.9273422562141462</v>
      </c>
      <c r="Q36" s="157"/>
      <c r="R36" s="134"/>
    </row>
    <row r="37" spans="12:18">
      <c r="L37" s="132"/>
      <c r="M37" s="142" t="s">
        <v>152</v>
      </c>
      <c r="N37" s="518">
        <v>0.66339999999999999</v>
      </c>
      <c r="O37" s="156">
        <v>0.6784</v>
      </c>
      <c r="P37" s="516">
        <v>2.261079288513713</v>
      </c>
      <c r="Q37" s="157"/>
      <c r="R37" s="134"/>
    </row>
    <row r="38" spans="12:18">
      <c r="L38" s="132"/>
      <c r="M38" s="368" t="s">
        <v>153</v>
      </c>
      <c r="N38" s="518">
        <v>3.9399999999999998E-2</v>
      </c>
      <c r="O38" s="156">
        <v>4.4999999999999998E-2</v>
      </c>
      <c r="P38" s="516">
        <v>14.213197969543145</v>
      </c>
      <c r="Q38" s="157"/>
      <c r="R38" s="134"/>
    </row>
    <row r="39" spans="12:18">
      <c r="L39" s="132"/>
      <c r="M39" s="368" t="s">
        <v>154</v>
      </c>
      <c r="N39" s="518">
        <v>0.14549999999999999</v>
      </c>
      <c r="O39" s="156">
        <v>0.15110000000000001</v>
      </c>
      <c r="P39" s="516">
        <v>3.8487972508591213</v>
      </c>
      <c r="Q39" s="157"/>
      <c r="R39" s="134"/>
    </row>
    <row r="40" spans="12:18">
      <c r="L40" s="132"/>
      <c r="M40" s="368" t="s">
        <v>155</v>
      </c>
      <c r="N40" s="518">
        <v>0.3397</v>
      </c>
      <c r="O40" s="155">
        <v>0.35449999999999998</v>
      </c>
      <c r="P40" s="516">
        <v>4.3567853988813567</v>
      </c>
      <c r="Q40" s="157"/>
      <c r="R40" s="134"/>
    </row>
    <row r="41" spans="12:18">
      <c r="L41" s="132"/>
      <c r="M41" s="368" t="s">
        <v>156</v>
      </c>
      <c r="N41" s="518">
        <v>1.5299999999999999E-2</v>
      </c>
      <c r="O41" s="155">
        <v>1.7000000000000001E-2</v>
      </c>
      <c r="P41" s="516">
        <v>11.111111111111114</v>
      </c>
      <c r="Q41" s="157"/>
      <c r="R41" s="134"/>
    </row>
    <row r="42" spans="12:18" ht="14.25" thickBot="1">
      <c r="L42" s="132"/>
      <c r="M42" s="145" t="s">
        <v>157</v>
      </c>
      <c r="N42" s="519">
        <v>9.1800000000000007E-2</v>
      </c>
      <c r="O42" s="158">
        <v>9.0499999999999997E-2</v>
      </c>
      <c r="P42" s="517">
        <v>-1.4161220043573053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令和5年3月審査分</v>
      </c>
      <c r="O45" s="162"/>
      <c r="P45" s="163" t="str">
        <f>O5</f>
        <v>令和6年3月審査分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令和5年3月審査分</v>
      </c>
      <c r="N61" s="170"/>
      <c r="O61" s="171" t="str">
        <f>O5</f>
        <v>令和6年3月審査分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20" t="s">
        <v>209</v>
      </c>
      <c r="O5" s="822" t="s">
        <v>208</v>
      </c>
      <c r="P5" s="133"/>
      <c r="Q5" s="133"/>
      <c r="R5" s="134"/>
    </row>
    <row r="6" spans="1:18" ht="14.25" thickBot="1">
      <c r="L6" s="132"/>
      <c r="M6" s="138"/>
      <c r="N6" s="821"/>
      <c r="O6" s="823"/>
      <c r="P6" s="133"/>
      <c r="Q6" s="133"/>
      <c r="R6" s="134"/>
    </row>
    <row r="7" spans="1:18" ht="14.25" thickTop="1">
      <c r="L7" s="132"/>
      <c r="M7" s="139" t="s">
        <v>139</v>
      </c>
      <c r="N7" s="140">
        <v>4651.4979999999996</v>
      </c>
      <c r="O7" s="141">
        <v>4246.0870000000004</v>
      </c>
      <c r="P7" s="133"/>
      <c r="Q7" s="133"/>
      <c r="R7" s="134"/>
    </row>
    <row r="8" spans="1:18">
      <c r="L8" s="132"/>
      <c r="M8" s="139" t="s">
        <v>140</v>
      </c>
      <c r="N8" s="140">
        <v>43.356999999999999</v>
      </c>
      <c r="O8" s="141">
        <v>44.579000000000001</v>
      </c>
      <c r="P8" s="133"/>
      <c r="Q8" s="133"/>
      <c r="R8" s="134"/>
    </row>
    <row r="9" spans="1:18">
      <c r="L9" s="132"/>
      <c r="M9" s="139" t="s">
        <v>141</v>
      </c>
      <c r="N9" s="140">
        <v>1029.2929999999999</v>
      </c>
      <c r="O9" s="141">
        <v>1016.718</v>
      </c>
      <c r="P9" s="133"/>
      <c r="Q9" s="133"/>
      <c r="R9" s="134"/>
    </row>
    <row r="10" spans="1:18">
      <c r="L10" s="132"/>
      <c r="M10" s="142" t="s">
        <v>142</v>
      </c>
      <c r="N10" s="140">
        <v>2547.1469999999999</v>
      </c>
      <c r="O10" s="141">
        <v>2152.1060000000002</v>
      </c>
      <c r="P10" s="133"/>
      <c r="Q10" s="133"/>
      <c r="R10" s="134"/>
    </row>
    <row r="11" spans="1:18">
      <c r="L11" s="132"/>
      <c r="M11" s="142" t="s">
        <v>144</v>
      </c>
      <c r="N11" s="140">
        <v>21.225999999999999</v>
      </c>
      <c r="O11" s="141">
        <v>21.469000000000001</v>
      </c>
      <c r="P11" s="133"/>
      <c r="Q11" s="133"/>
      <c r="R11" s="134"/>
    </row>
    <row r="12" spans="1:18">
      <c r="L12" s="132"/>
      <c r="M12" s="142" t="s">
        <v>145</v>
      </c>
      <c r="N12" s="140">
        <v>510.363</v>
      </c>
      <c r="O12" s="141">
        <v>448.15300000000002</v>
      </c>
      <c r="P12" s="133"/>
      <c r="Q12" s="133"/>
      <c r="R12" s="134"/>
    </row>
    <row r="13" spans="1:18">
      <c r="L13" s="132"/>
      <c r="M13" s="142" t="s">
        <v>146</v>
      </c>
      <c r="N13" s="140">
        <v>2.9470000000000001</v>
      </c>
      <c r="O13" s="141">
        <v>3.4550000000000001</v>
      </c>
      <c r="P13" s="133"/>
      <c r="Q13" s="133"/>
      <c r="R13" s="134"/>
    </row>
    <row r="14" spans="1:18">
      <c r="L14" s="132"/>
      <c r="M14" s="142" t="s">
        <v>147</v>
      </c>
      <c r="N14" s="140">
        <v>0</v>
      </c>
      <c r="O14" s="141">
        <v>0</v>
      </c>
      <c r="P14" s="133"/>
      <c r="Q14" s="133"/>
      <c r="R14" s="134"/>
    </row>
    <row r="15" spans="1:18">
      <c r="L15" s="132"/>
      <c r="M15" s="142" t="s">
        <v>148</v>
      </c>
      <c r="N15" s="140">
        <v>0.28499999999999998</v>
      </c>
      <c r="O15" s="141">
        <v>0.97599999999999998</v>
      </c>
      <c r="P15" s="133"/>
      <c r="Q15" s="133"/>
      <c r="R15" s="134"/>
    </row>
    <row r="16" spans="1:18">
      <c r="L16" s="132"/>
      <c r="M16" s="142" t="s">
        <v>149</v>
      </c>
      <c r="N16" s="140">
        <v>313.01799999999997</v>
      </c>
      <c r="O16" s="141">
        <v>399.63299999999998</v>
      </c>
      <c r="P16" s="133"/>
      <c r="Q16" s="133"/>
      <c r="R16" s="134"/>
    </row>
    <row r="17" spans="2:28">
      <c r="L17" s="132"/>
      <c r="M17" s="142" t="s">
        <v>150</v>
      </c>
      <c r="N17" s="140">
        <v>3.3809999999999998</v>
      </c>
      <c r="O17" s="141">
        <v>4.798</v>
      </c>
      <c r="P17" s="133"/>
      <c r="Q17" s="133"/>
      <c r="R17" s="134"/>
    </row>
    <row r="18" spans="2:28">
      <c r="L18" s="132"/>
      <c r="M18" s="142" t="s">
        <v>151</v>
      </c>
      <c r="N18" s="140">
        <v>95.260999999999996</v>
      </c>
      <c r="O18" s="141">
        <v>110.52</v>
      </c>
      <c r="P18" s="133"/>
      <c r="Q18" s="133"/>
      <c r="R18" s="134"/>
    </row>
    <row r="19" spans="2:28">
      <c r="L19" s="132"/>
      <c r="M19" s="142" t="s">
        <v>152</v>
      </c>
      <c r="N19" s="140">
        <v>1134.421</v>
      </c>
      <c r="O19" s="141">
        <v>1128.713</v>
      </c>
      <c r="P19" s="133"/>
      <c r="Q19" s="133"/>
      <c r="R19" s="134"/>
    </row>
    <row r="20" spans="2:28">
      <c r="L20" s="132"/>
      <c r="M20" s="368" t="s">
        <v>153</v>
      </c>
      <c r="N20" s="140">
        <v>14.241</v>
      </c>
      <c r="O20" s="141">
        <v>11.353</v>
      </c>
      <c r="P20" s="133"/>
      <c r="Q20" s="133"/>
      <c r="R20" s="134"/>
    </row>
    <row r="21" spans="2:28">
      <c r="L21" s="132"/>
      <c r="M21" s="368" t="s">
        <v>154</v>
      </c>
      <c r="N21" s="140">
        <v>245.274</v>
      </c>
      <c r="O21" s="141">
        <v>272.23099999999999</v>
      </c>
      <c r="P21" s="133"/>
      <c r="Q21" s="133"/>
      <c r="R21" s="134"/>
    </row>
    <row r="22" spans="2:28">
      <c r="L22" s="132"/>
      <c r="M22" s="368" t="s">
        <v>155</v>
      </c>
      <c r="N22" s="512">
        <v>653.96500000000003</v>
      </c>
      <c r="O22" s="144">
        <v>562.18000000000006</v>
      </c>
      <c r="P22" s="133"/>
      <c r="Q22" s="133"/>
      <c r="R22" s="134"/>
    </row>
    <row r="23" spans="2:28">
      <c r="L23" s="132"/>
      <c r="M23" s="368" t="s">
        <v>156</v>
      </c>
      <c r="N23" s="513">
        <v>4.5090000000000003</v>
      </c>
      <c r="O23" s="141">
        <v>6.9589999999999996</v>
      </c>
      <c r="P23" s="133"/>
      <c r="Q23" s="133"/>
      <c r="R23" s="134"/>
    </row>
    <row r="24" spans="2:28" ht="14.25" thickBot="1">
      <c r="L24" s="132"/>
      <c r="M24" s="145" t="s">
        <v>157</v>
      </c>
      <c r="N24" s="514">
        <v>178.11</v>
      </c>
      <c r="O24" s="515">
        <v>184.83800000000002</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20" t="str">
        <f>N5</f>
        <v>令和5年3月審査分</v>
      </c>
      <c r="O27" s="824" t="str">
        <f>O5</f>
        <v>令和6年3月審査分</v>
      </c>
      <c r="P27" s="818" t="s">
        <v>113</v>
      </c>
      <c r="Q27" s="152"/>
      <c r="R27" s="134"/>
    </row>
    <row r="28" spans="2:28" ht="14.25" thickBot="1">
      <c r="B28" s="167"/>
      <c r="C28" s="167"/>
      <c r="L28" s="132"/>
      <c r="M28" s="138"/>
      <c r="N28" s="821"/>
      <c r="O28" s="825"/>
      <c r="P28" s="819"/>
      <c r="Q28" s="133"/>
      <c r="R28" s="134"/>
      <c r="AB28" s="485"/>
    </row>
    <row r="29" spans="2:28" ht="14.25" thickTop="1">
      <c r="L29" s="132"/>
      <c r="M29" s="139" t="s">
        <v>110</v>
      </c>
      <c r="N29" s="153">
        <v>0</v>
      </c>
      <c r="O29" s="154">
        <v>0</v>
      </c>
      <c r="P29" s="483" t="s">
        <v>18</v>
      </c>
      <c r="Q29" s="152"/>
      <c r="R29" s="134"/>
    </row>
    <row r="30" spans="2:28">
      <c r="L30" s="132"/>
      <c r="M30" s="142" t="s">
        <v>110</v>
      </c>
      <c r="N30" s="521">
        <v>5.7241479999999996</v>
      </c>
      <c r="O30" s="156">
        <v>5.3073839999999999</v>
      </c>
      <c r="P30" s="516">
        <v>-7.2808040602723736</v>
      </c>
      <c r="Q30" s="157"/>
      <c r="R30" s="134"/>
    </row>
    <row r="31" spans="2:28">
      <c r="L31" s="132"/>
      <c r="M31" s="142" t="s">
        <v>142</v>
      </c>
      <c r="N31" s="521">
        <v>2.5471469999999998</v>
      </c>
      <c r="O31" s="156">
        <v>2.1521060000000003</v>
      </c>
      <c r="P31" s="516">
        <v>-15.509155930144573</v>
      </c>
      <c r="Q31" s="157"/>
      <c r="R31" s="134"/>
    </row>
    <row r="32" spans="2:28">
      <c r="L32" s="132"/>
      <c r="M32" s="142" t="s">
        <v>144</v>
      </c>
      <c r="N32" s="521">
        <v>2.1225999999999998E-2</v>
      </c>
      <c r="O32" s="156">
        <v>2.1469000000000002E-2</v>
      </c>
      <c r="P32" s="516">
        <v>1.1448223876378165</v>
      </c>
      <c r="Q32" s="157"/>
      <c r="R32" s="134"/>
    </row>
    <row r="33" spans="12:18" ht="13.5" customHeight="1">
      <c r="L33" s="132"/>
      <c r="M33" s="142" t="s">
        <v>145</v>
      </c>
      <c r="N33" s="521">
        <v>0.51036300000000001</v>
      </c>
      <c r="O33" s="156">
        <v>0.44815300000000002</v>
      </c>
      <c r="P33" s="516">
        <v>-12.189363257132669</v>
      </c>
      <c r="Q33" s="157"/>
      <c r="R33" s="134"/>
    </row>
    <row r="34" spans="12:18">
      <c r="L34" s="132"/>
      <c r="M34" s="142" t="s">
        <v>149</v>
      </c>
      <c r="N34" s="522">
        <v>0.31301799999999996</v>
      </c>
      <c r="O34" s="156">
        <v>0.39963299999999996</v>
      </c>
      <c r="P34" s="516">
        <v>27.670932662019425</v>
      </c>
      <c r="Q34" s="157"/>
      <c r="R34" s="134"/>
    </row>
    <row r="35" spans="12:18">
      <c r="L35" s="132"/>
      <c r="M35" s="142" t="s">
        <v>150</v>
      </c>
      <c r="N35" s="522">
        <v>3.3809999999999999E-3</v>
      </c>
      <c r="O35" s="156">
        <v>4.7980000000000002E-3</v>
      </c>
      <c r="P35" s="516">
        <v>41.91067731440404</v>
      </c>
      <c r="Q35" s="157"/>
      <c r="R35" s="134"/>
    </row>
    <row r="36" spans="12:18">
      <c r="L36" s="132"/>
      <c r="M36" s="142" t="s">
        <v>151</v>
      </c>
      <c r="N36" s="522">
        <v>9.5260999999999998E-2</v>
      </c>
      <c r="O36" s="156">
        <v>0.11051999999999999</v>
      </c>
      <c r="P36" s="516">
        <v>16.018097647515759</v>
      </c>
      <c r="Q36" s="157"/>
      <c r="R36" s="134"/>
    </row>
    <row r="37" spans="12:18">
      <c r="L37" s="132"/>
      <c r="M37" s="142" t="s">
        <v>152</v>
      </c>
      <c r="N37" s="522">
        <v>1.1344210000000001</v>
      </c>
      <c r="O37" s="156">
        <v>1.1287129999999999</v>
      </c>
      <c r="P37" s="516">
        <v>-0.50316416921056373</v>
      </c>
      <c r="Q37" s="157"/>
      <c r="R37" s="134"/>
    </row>
    <row r="38" spans="12:18">
      <c r="L38" s="132"/>
      <c r="M38" s="368" t="s">
        <v>153</v>
      </c>
      <c r="N38" s="522">
        <v>1.4241E-2</v>
      </c>
      <c r="O38" s="156">
        <v>1.1353E-2</v>
      </c>
      <c r="P38" s="516">
        <v>-20.279474755986243</v>
      </c>
      <c r="Q38" s="157"/>
      <c r="R38" s="134"/>
    </row>
    <row r="39" spans="12:18">
      <c r="L39" s="132"/>
      <c r="M39" s="368" t="s">
        <v>154</v>
      </c>
      <c r="N39" s="522">
        <v>0.24527399999999999</v>
      </c>
      <c r="O39" s="156">
        <v>0.272231</v>
      </c>
      <c r="P39" s="516">
        <v>10.990565653106316</v>
      </c>
      <c r="Q39" s="157"/>
      <c r="R39" s="134"/>
    </row>
    <row r="40" spans="12:18">
      <c r="L40" s="132"/>
      <c r="M40" s="368" t="s">
        <v>155</v>
      </c>
      <c r="N40" s="518">
        <v>0.65691200000000005</v>
      </c>
      <c r="O40" s="156">
        <v>0.56563500000000011</v>
      </c>
      <c r="P40" s="516">
        <v>-13.894859585454356</v>
      </c>
      <c r="Q40" s="157"/>
      <c r="R40" s="134"/>
    </row>
    <row r="41" spans="12:18">
      <c r="L41" s="132"/>
      <c r="M41" s="368" t="s">
        <v>156</v>
      </c>
      <c r="N41" s="518">
        <v>4.509E-3</v>
      </c>
      <c r="O41" s="156">
        <v>6.9589999999999999E-3</v>
      </c>
      <c r="P41" s="516">
        <v>54.33577289864715</v>
      </c>
      <c r="Q41" s="157"/>
      <c r="R41" s="134"/>
    </row>
    <row r="42" spans="12:18" ht="14.25" thickBot="1">
      <c r="L42" s="132"/>
      <c r="M42" s="145" t="s">
        <v>157</v>
      </c>
      <c r="N42" s="519">
        <v>0.178395</v>
      </c>
      <c r="O42" s="159">
        <v>0.18581400000000003</v>
      </c>
      <c r="P42" s="517">
        <v>4.1587488438577651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令和5年3月審査分</v>
      </c>
      <c r="O45" s="162"/>
      <c r="P45" s="163" t="str">
        <f>O5</f>
        <v>令和6年3月審査分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令和5年3月審査分</v>
      </c>
      <c r="N61" s="170"/>
      <c r="O61" s="171" t="str">
        <f>O5</f>
        <v>令和6年3月審査分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2024-05-01T22:39:56Z</dcterms:modified>
</cp:coreProperties>
</file>