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mc:Choice>
  </mc:AlternateContent>
  <xr:revisionPtr revIDLastSave="0" documentId="13_ncr:1_{2069D208-B0A8-4FF5-908E-8360136711F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<sst xmlns="http://schemas.openxmlformats.org/spreadsheetml/2006/main" count="2126" uniqueCount="331">
  <si>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</si>
  <si>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</si>
  <si>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</si>
  <si>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</si>
  <si>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</si>
  <si>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</si>
  <si>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</si>
  <si>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</si>
  <si>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</si>
  <si>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</si>
  <si>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</si>
  <si>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</si>
  <si>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</si>
  <si>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</si>
  <si>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</si>
  <si>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</si>
  <si>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</si>
  <si>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</si>
  <si>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</si>
  <si>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</si>
  <si>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</si>
  <si>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</si>
  <si>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</si>
  <si>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</si>
  <si>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</si>
  <si>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</si>
  <si>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</si>
  <si>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</si>
  <si>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</si>
  <si>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</si>
  <si>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</si>
  <si>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</si>
  <si>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</si>
  <si>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</si>
  <si>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</si>
  <si>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</si>
  <si>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</si>
  <si>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</si>
  <si>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</si>
  <si>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</si>
  <si>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</si>
  <si>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</si>
  <si>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</si>
  <si>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</si>
  <si>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</si>
  <si>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</si>
  <si>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</si>
  <si>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</si>
  <si>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</si>
  <si>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</si>
  <si>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</si>
  <si>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</si>
  <si>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</si>
  <si>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</si>
  <si>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</si>
  <si>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</si>
  <si>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</si>
  <si>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</si>
  <si>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</si>
  <si>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</si>
  <si>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</si>
  <si>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</si>
  <si>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</si>
  <si>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</si>
  <si>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</si>
  <si>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</si>
  <si>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</si>
  <si>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</si>
  <si>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</si>
  <si>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</si>
  <si>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</si>
  <si>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</si>
  <si>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</si>
  <si>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</si>
  <si>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</si>
  <si>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</si>
  <si>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</si>
  <si>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</si>
  <si>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</si>
  <si>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</si>
  <si>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</si>
  <si>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</si>
  <si>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</si>
  <si>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</si>
  <si>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</si>
  <si>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</si>
  <si>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</si>
  <si>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</si>
  <si>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</si>
  <si>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</si>
  <si>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</si>
  <si>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</si>
  <si>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</si>
  <si>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</si>
  <si>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</si>
  <si>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</si>
  <si>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</si>
  <si>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</si>
  <si>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</si>
  <si>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</si>
  <si>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</si>
  <si>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</si>
  <si>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</si>
  <si>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</si>
  <si>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</si>
  <si>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</si>
  <si>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</si>
  <si>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</si>
  <si>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</si>
  <si>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</si>
  <si>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</si>
  <si>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</si>
  <si>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</si>
  <si>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</si>
  <si>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</si>
  <si>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</si>
  <si>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</si>
  <si>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</si>
  <si>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</si>
  <si>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</si>
  <si>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</si>
  <si>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</si>
  <si>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</si>
  <si>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</si>
  <si>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</si>
  <si>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</si>
  <si>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</si>
  <si>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</si>
  <si>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</si>
  <si>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</si>
  <si>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</si>
  <si>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</si>
  <si>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</si>
  <si>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</si>
  <si>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</si>
  <si>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</si>
  <si>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</si>
  <si>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</si>
  <si>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</si>
  <si>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</si>
  <si>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</si>
  <si>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</si>
  <si>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</si>
  <si>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</si>
  <si>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</si>
  <si>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</si>
  <si>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</si>
  <si>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</si>
  <si>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</si>
  <si>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</si>
  <si>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</si>
  <si>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</si>
  <si>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</si>
  <si>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</si>
  <si>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</si>
  <si>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</si>
  <si>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</si>
  <si>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</si>
  <si>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</si>
  <si>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</si>
  <si>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</si>
  <si>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</si>
  <si>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</si>
  <si>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</si>
  <si>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</si>
  <si>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</si>
  <si>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</si>
  <si>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</si>
  <si>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</si>
  <si>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</si>
  <si>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</si>
  <si>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</si>
  <si>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</si>
  <si>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</si>
  <si>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</si>
  <si>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</si>
  <si>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</si>
  <si>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</si>
  <si>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</si>
  <si>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</si>
  <si>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</si>
  <si>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</si>
  <si>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</si>
  <si>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</si>
  <si>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</si>
  <si>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</si>
  <si>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</si>
  <si>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</si>
  <si>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</si>
  <si>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</si>
  <si>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</si>
  <si>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</si>
  <si>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</si>
  <si>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</si>
  <si>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</si>
  <si>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</si>
  <si>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</si>
  <si>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</si>
  <si>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</si>
  <si>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</si>
  <si>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</si>
  <si>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</si>
  <si>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</si>
  <si>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</si>
  <si>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</si>
  <si>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</si>
  <si>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</si>
  <si>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</si>
  <si>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令和6年4月審査分</t>
    <phoneticPr fontId="2"/>
  </si>
  <si>
    <t>令和5年4月審査分</t>
    <phoneticPr fontId="2"/>
  </si>
  <si>
    <t>：令和6年4月審査分の（　）内の数値は、令和5年4月審査分に対する増減率である。</t>
    <phoneticPr fontId="2"/>
  </si>
  <si>
    <t>…</t>
  </si>
  <si>
    <t>全管掌
3.5万件</t>
  </si>
  <si>
    <t>3.4万件
（▲3.3％）</t>
  </si>
  <si>
    <t>協会けんぽ（単月）
1.3万件</t>
  </si>
  <si>
    <t>1.2万件
（▲3.4％）</t>
  </si>
  <si>
    <t>協会けんぽ（突合）
0.1万件</t>
  </si>
  <si>
    <t>0.1万件
（+5.1％）</t>
  </si>
  <si>
    <t>協会けんぽ（縦覧）
0.2万件</t>
  </si>
  <si>
    <t>0.2万件
（+1.9％）</t>
  </si>
  <si>
    <t>共済組合（単月）
0.3万件</t>
  </si>
  <si>
    <t>0.3万件
（▲4.2％）</t>
  </si>
  <si>
    <t>共済組合（突合）
0.0万件</t>
  </si>
  <si>
    <t>0.0万件
（+28.5％）</t>
  </si>
  <si>
    <t>共済組合（縦覧）
0.1万件</t>
  </si>
  <si>
    <t>0.1万件
（+3.7％）</t>
  </si>
  <si>
    <t>健保組合（単月）
0.8万件</t>
  </si>
  <si>
    <t>0.8万件
（▲4.4％）</t>
  </si>
  <si>
    <t>健保組合（突合）
0.0万件</t>
  </si>
  <si>
    <t>0.0万件
（+3.1％）</t>
  </si>
  <si>
    <t>健保組合（縦覧）
0.2万件</t>
  </si>
  <si>
    <t>0.2万件
（+0.7％）</t>
  </si>
  <si>
    <t>その他（単月）
0.5万件</t>
  </si>
  <si>
    <t>0.4万件
（▲9.3％）</t>
  </si>
  <si>
    <t>その他（突合）
0.0万件</t>
  </si>
  <si>
    <t>0.0万件
（+1.6％）</t>
  </si>
  <si>
    <t>その他（縦覧）
0.1万件</t>
  </si>
  <si>
    <t>0.1万件
（+0.5％）</t>
  </si>
  <si>
    <t>全管掌
5.7百万点</t>
  </si>
  <si>
    <t>6.1百万点
（+6.7％）</t>
  </si>
  <si>
    <t>協会けんぽ（単月）
2.2百万点</t>
  </si>
  <si>
    <t>2.5百万点
（+15.5％）</t>
  </si>
  <si>
    <t>協会けんぽ（突合）
0.0百万点</t>
  </si>
  <si>
    <t>0.0百万点
（+38.8％）</t>
  </si>
  <si>
    <t>協会けんぽ（縦覧）
0.6百万点</t>
  </si>
  <si>
    <t>0.5百万点
（▲9.4％）</t>
  </si>
  <si>
    <t>共済組合（単月）
0.4百万点</t>
  </si>
  <si>
    <t>0.5百万点
（+16.0％）</t>
  </si>
  <si>
    <t>共済組合（突合）
0.0百万点</t>
  </si>
  <si>
    <t>0.0百万点
（+419.3％）</t>
  </si>
  <si>
    <t>共済組合（縦覧）
0.1百万点</t>
  </si>
  <si>
    <t>0.1百万点
（+1.0％）</t>
  </si>
  <si>
    <t>健保組合（単月）
1.2百万点</t>
  </si>
  <si>
    <t>1.3百万点
（+8.7％）</t>
  </si>
  <si>
    <t>健保組合（突合）
0.0百万点</t>
  </si>
  <si>
    <t>0.0百万点
（+17.9％）</t>
  </si>
  <si>
    <t>健保組合（縦覧）
0.3百万点</t>
  </si>
  <si>
    <t>0.3百万点
（▲5.9％）</t>
  </si>
  <si>
    <t>その他（単月）
0.7百万点</t>
  </si>
  <si>
    <t>0.6百万点
（▲11.8％）</t>
  </si>
  <si>
    <t>その他（突合）
0.0百万点</t>
  </si>
  <si>
    <t>0.0百万点
（+62.0％）</t>
  </si>
  <si>
    <t>その他（縦覧）
0.2百万点</t>
  </si>
  <si>
    <t>0.2百万点
（+8.8％）</t>
  </si>
  <si>
    <t>全管掌
1.2万件</t>
  </si>
  <si>
    <t>1.0万件
（▲19.3％）</t>
  </si>
  <si>
    <t>協会けんぽ（単月）
0.3万件</t>
  </si>
  <si>
    <t>0.2万件
（▲31.9％）</t>
  </si>
  <si>
    <t>協会けんぽ（突合）
0.0万件</t>
  </si>
  <si>
    <t>0.0万件
（▲21.3％）</t>
  </si>
  <si>
    <t>協会けんぽ（縦覧）
0.5万件</t>
  </si>
  <si>
    <t>0.4万件
（▲17.4％）</t>
  </si>
  <si>
    <t>共済組合（単月）
0.0万件</t>
  </si>
  <si>
    <t>0.0万件
（▲20.4％）</t>
  </si>
  <si>
    <t>0.0万件
（+42.9％）</t>
  </si>
  <si>
    <t>共済組合（縦覧）
0.0万件</t>
  </si>
  <si>
    <t>0.0万件
（▲4.1％）</t>
  </si>
  <si>
    <t>健保組合（単月）
0.1万件</t>
  </si>
  <si>
    <t>0.1万件
（▲12.1％）</t>
  </si>
  <si>
    <t>0.0万件
（▲75.0％）</t>
  </si>
  <si>
    <t>0.2万件
（▲8.2％）</t>
  </si>
  <si>
    <t>その他（単月）
0.0万件</t>
  </si>
  <si>
    <t>0.0万件
（▲24.2％）</t>
  </si>
  <si>
    <t>0.0万件
（▲60.0％）</t>
  </si>
  <si>
    <t>その他（縦覧）
0.0万件</t>
  </si>
  <si>
    <t>0.0万件
（▲37.8％）</t>
  </si>
  <si>
    <t>全管掌
3.7百万点</t>
  </si>
  <si>
    <t>3.0百万点
（▲18.6％）</t>
  </si>
  <si>
    <t>協会けんぽ（単月）
0.4百万点</t>
  </si>
  <si>
    <t>0.4百万点
（▲15.7％）</t>
  </si>
  <si>
    <t>0.0百万点
（▲13.1％）</t>
  </si>
  <si>
    <t>協会けんぽ（縦覧）
2.3百万点</t>
  </si>
  <si>
    <t>1.9百万点
（▲20.1％）</t>
  </si>
  <si>
    <t>共済組合（単月）
0.0百万点</t>
  </si>
  <si>
    <t>0.0百万点
（▲8.0％）</t>
  </si>
  <si>
    <t>0.0百万点
（+86.9％）</t>
  </si>
  <si>
    <t>共済組合（縦覧）
0.0百万点</t>
  </si>
  <si>
    <t>0.0百万点
（▲1.5％）</t>
  </si>
  <si>
    <t>健保組合（単月）
0.2百万点</t>
  </si>
  <si>
    <t>0.2百万点
（▲24.2％）</t>
  </si>
  <si>
    <t>0.0百万点
（▲94.7％）</t>
  </si>
  <si>
    <t>健保組合（縦覧）
0.6百万点</t>
  </si>
  <si>
    <t>0.5百万点
（▲9.7％）</t>
  </si>
  <si>
    <t>その他（単月）
0.0百万点</t>
  </si>
  <si>
    <t>0.0百万点
（▲25.6％）</t>
  </si>
  <si>
    <t>0.0百万点
（+247.3％）</t>
  </si>
  <si>
    <t>その他（縦覧）
0.1百万点</t>
  </si>
  <si>
    <t>0.0百万点
（▲45.6％）</t>
  </si>
  <si>
    <t>支払基金における審査状況</t>
    <rPh sb="0" eb="2">
      <t>シハライ</t>
    </rPh>
    <rPh sb="2" eb="4">
      <t>キキン</t>
    </rPh>
    <rPh sb="8" eb="10">
      <t>シンサ</t>
    </rPh>
    <rPh sb="10" eb="12">
      <t>ジョウキョウ</t>
    </rPh>
    <phoneticPr fontId="46"/>
  </si>
  <si>
    <t>令和6年4月審査分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</si>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</sst>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B7EEAD1-E057-4FE9-826C-F964C5E77E90}"/>
    <cellStyle name="標準_特審newレイアウト（歯科）" xfId="12" xr:uid="{EEAD43E0-4124-473A-8460-5B62DD27691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{1029458B-782E-4A1F-9B86-532C4942F3B2}</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{AA6AB7C8-6B80-4BA1-A5FA-D3788D9D65F8}</c15:txfldGUID>
                      <c15:f>⑦査定件!$P$58</c15:f>
                      <c15:dlblFieldTableCache>
                        <c:ptCount val="1"/>
                        <c:pt idx="0">
                          <c:v>0.1万件
（+0.5％）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9.74E-2</c:v>
                </c:pt>
                <c:pt idx="1">
                  <c:v>9.7900000000000001E-2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{07B37016-9498-4DAE-86E1-651E894F90DC}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{D0C748C6-2240-442E-8211-99CB90E048A4}</c15:txfldGUID>
                      <c15:f>⑦査定件!$P$57</c15:f>
                      <c15:dlblFieldTableCache>
                        <c:ptCount val="1"/>
                        <c:pt idx="0">
                          <c:v>0.0万件
（+1.6％）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1.8200000000000001E-2</c:v>
                </c:pt>
                <c:pt idx="1">
                  <c:v>1.8499999999999999E-2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{148AAA1F-EE9C-4847-9818-1F6F518CDFB9}</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{5EA89459-342E-4A43-85C8-A0CBCE9637E1}</c15:txfldGUID>
                      <c15:f>⑦査定件!$P$56</c15:f>
                      <c15:dlblFieldTableCache>
                        <c:ptCount val="1"/>
                        <c:pt idx="0">
                          <c:v>0.4万件
（▲9.3％）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令和5年4月審査分</c:v>
                </c:pt>
                <c:pt idx="1">
                  <c:v>令和6年4月審査分</c:v>
                </c:pt>
              </c:strCache>
            </c:strRef>
          </c:cat>
          <c:val>
            <c:numRef>
              <c:f>⑦査定件!$N$40:$O$40</c:f>
              <c:numCache>
                <c:formatCode>#,##0.0;[Red]\-#,##0.0</c:formatCode>
                <c:ptCount val="2"/>
                <c:pt idx="0">
                  <c:v>0.46629999999999999</c:v>
                </c:pt>
                <c:pt idx="1">
                  <c:v>0.42280000000000001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{D0F5D893-A86A-4BBF-8616-BDC75A74055C}</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{B9966A2C-6609-4805-9B61-CB7CCE8AD7F2}</c15:txfldGUID>
                      <c15:f>⑦査定件!$P$55</c15:f>
                      <c15:dlblFieldTableCache>
                        <c:ptCount val="1"/>
                        <c:pt idx="0">
                          <c:v>0.2万件
（+0.7％）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0.1605</c:v>
                </c:pt>
                <c:pt idx="1">
                  <c:v>0.16170000000000001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{DA4C34FC-D355-471E-A1F3-2662C59A40F1}</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{2C9117A2-21E5-4393-9A6D-7F3F6CC5F56E}</c15:txfldGUID>
                      <c15:f>⑦査定件!$P$54</c15:f>
                      <c15:dlblFieldTableCache>
                        <c:ptCount val="1"/>
                        <c:pt idx="0">
                          <c:v>0.0万件
（+3.1％）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4.53E-2</c:v>
                </c:pt>
                <c:pt idx="1">
                  <c:v>4.6699999999999998E-2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{4B2C17F9-E923-4A47-A38A-6B4AB29DDC76}</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{FA21388D-CAC1-43C5-80B6-1FCC6B417697}</c15:txfldGUID>
                      <c15:f>⑦査定件!$P$53</c15:f>
                      <c15:dlblFieldTableCache>
                        <c:ptCount val="1"/>
                        <c:pt idx="0">
                          <c:v>0.8万件
（▲4.4％）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令和5年4月審査分</c:v>
                </c:pt>
                <c:pt idx="1">
                  <c:v>令和6年4月審査分</c:v>
                </c:pt>
              </c:strCache>
            </c:strRef>
          </c:cat>
          <c:val>
            <c:numRef>
              <c:f>⑦査定件!$N$37:$O$37</c:f>
              <c:numCache>
                <c:formatCode>#,##0.0;[Red]\-#,##0.0</c:formatCode>
                <c:ptCount val="2"/>
                <c:pt idx="0">
                  <c:v>0.79210000000000003</c:v>
                </c:pt>
                <c:pt idx="1">
                  <c:v>0.75700000000000001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{AA351DED-2C37-4371-A25C-D9A94B9C3F2B}</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{F125ED69-0D69-42D5-8554-89A487F40E12}</c15:txfldGUID>
                      <c15:f>⑦査定件!$P$52</c15:f>
                      <c15:dlblFieldTableCache>
                        <c:ptCount val="1"/>
                        <c:pt idx="0">
                          <c:v>0.1万件
（+3.7％）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5.8999999999999997E-2</c:v>
                </c:pt>
                <c:pt idx="1">
                  <c:v>6.1199999999999997E-2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{276F78D2-71B0-4968-9E1B-60F3C3122612}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{CD6842B7-4E3B-4676-8180-42B3EF1166E4}</c15:txfldGUID>
                      <c15:f>⑦査定件!$P$51</c15:f>
                      <c15:dlblFieldTableCache>
                        <c:ptCount val="1"/>
                        <c:pt idx="0">
                          <c:v>0.0万件
（+28.5％）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1.23E-2</c:v>
                </c:pt>
                <c:pt idx="1">
                  <c:v>1.5800000000000002E-2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{775284D4-FE78-48EA-A228-F617CF16A687}</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{C8F8CD50-093C-4A14-9DA1-1C66F722A005}</c15:txfldGUID>
                      <c15:f>⑦査定件!$P$50</c15:f>
                      <c15:dlblFieldTableCache>
                        <c:ptCount val="1"/>
                        <c:pt idx="0">
                          <c:v>0.3万件
（▲4.2％）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令和5年4月審査分</c:v>
                </c:pt>
                <c:pt idx="1">
                  <c:v>令和6年4月審査分</c:v>
                </c:pt>
              </c:strCache>
            </c:strRef>
          </c:cat>
          <c:val>
            <c:numRef>
              <c:f>⑦査定件!$N$34:$O$34</c:f>
              <c:numCache>
                <c:formatCode>#,##0.0;[Red]\-#,##0.0</c:formatCode>
                <c:ptCount val="2"/>
                <c:pt idx="0">
                  <c:v>0.29759999999999998</c:v>
                </c:pt>
                <c:pt idx="1">
                  <c:v>0.28499999999999998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{64A76E8C-6AB4-484C-96E0-59749059F1AF}</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{1DABF6CB-1381-4193-B941-30007A989F63}</c15:txfldGUID>
                      <c15:f>⑦査定件!$P$49</c15:f>
                      <c15:dlblFieldTableCache>
                        <c:ptCount val="1"/>
                        <c:pt idx="0">
                          <c:v>0.2万件
（+1.9％）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0.24279999999999999</c:v>
                </c:pt>
                <c:pt idx="1">
                  <c:v>0.24740000000000001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{9BB3AD9D-B00A-4936-86DB-2BBBB4E758A3}</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{A957592E-5A6A-41C2-9490-7309416A8C5C}</c15:txfldGUID>
                      <c15:f>⑦査定件!$P$48</c15:f>
                      <c15:dlblFieldTableCache>
                        <c:ptCount val="1"/>
                        <c:pt idx="0">
                          <c:v>0.1万件
（+5.1％）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5.8999999999999997E-2</c:v>
                </c:pt>
                <c:pt idx="1">
                  <c:v>6.2E-2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{57B1863B-3A22-4C2E-B424-9263CB50E025}</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{C24D5904-8A82-4A63-BD33-C07A484243B2}</c15:txfldGUID>
                      <c15:f>⑦査定件!$P$47</c15:f>
                      <c15:dlblFieldTableCache>
                        <c:ptCount val="1"/>
                        <c:pt idx="0">
                          <c:v>1.2万件
（▲3.4％）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令和5年4月審査分</c:v>
                </c:pt>
                <c:pt idx="1">
                  <c:v>令和6年4月審査分</c:v>
                </c:pt>
              </c:strCache>
            </c:strRef>
          </c:cat>
          <c:val>
            <c:numRef>
              <c:f>⑦査定件!$N$31:$O$31</c:f>
              <c:numCache>
                <c:formatCode>#,##0.0;[Red]\-#,##0.0</c:formatCode>
                <c:ptCount val="2"/>
                <c:pt idx="0">
                  <c:v>1.2889999999999999</c:v>
                </c:pt>
                <c:pt idx="1">
                  <c:v>1.2457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{E8797D12-E40E-46AA-87ED-3FB96219E65C}</c15:txfldGUID>
                      <c15:f>⑦査定件!$N$46</c15:f>
                      <c15:dlblFieldTableCache>
                        <c:ptCount val="1"/>
                        <c:pt idx="0">
                          <c:v>全管掌
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3.4万件
（▲3.3％）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{43D54558-0099-4C19-B707-948579B14BF0}</c15:txfldGUID>
                      <c15:f>⑦査定件!$P$46</c15:f>
                      <c15:dlblFieldTableCache>
                        <c:ptCount val="1"/>
                        <c:pt idx="0">
                          <c:v>3.4万件
（▲3.3％）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3.5394999999999999</c:v>
                </c:pt>
                <c:pt idx="1">
                  <c:v>3.4217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762654783699426E-17"/>
                  <c:y val="-5.328005328005328E-3"/>
                </c:manualLayout>
              </c:layout>
              <c:tx>
                <c:strRef>
                  <c:f>⑧査定点!$N$58</c:f>
                  <c:strCache>
                    <c:ptCount val="1"/>
                    <c:pt idx="0">
                      <c:v>その他（縦覧）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{872FF441-F9EF-4DE7-8CA1-77C7DBAEF66E}</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
                  <c:y val="-2.6640026640028592E-3"/>
                </c:manualLayout>
              </c:layout>
              <c:tx>
                <c:strRef>
                  <c:f>⑧査定点!$P$58</c:f>
                  <c:strCache>
                    <c:ptCount val="1"/>
                    <c:pt idx="0">
                      <c:v>0.2百万点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{5C6AD5BF-1644-4B46-AC20-61EC5AE550E5}</c15:txfldGUID>
                      <c15:f>⑧査定点!$P$58</c15:f>
                      <c15:dlblFieldTableCache>
                        <c:ptCount val="1"/>
                        <c:pt idx="0">
                          <c:v>0.2百万点
（+8.8％）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0.188197</c:v>
                </c:pt>
                <c:pt idx="1">
                  <c:v>0.20472100000000004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{579C8DD3-055B-4061-880E-F62EF2A00A1A}</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（+62.0％）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{99F0B131-954D-4226-AE56-F2A83BED1E5B}</c15:txfldGUID>
                      <c15:f>⑧査定点!$P$57</c15:f>
                      <c15:dlblFieldTableCache>
                        <c:ptCount val="1"/>
                        <c:pt idx="0">
                          <c:v>0.0百万点
（+62.0％）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3.5769999999999999E-3</c:v>
                </c:pt>
                <c:pt idx="1">
                  <c:v>5.7959999999999991E-3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{483EF4C6-10DD-41EC-832B-E108AC94CA5F}</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{54DCFE80-D4B8-401D-9596-54C75C326CC1}</c15:txfldGUID>
                      <c15:f>⑧査定点!$P$56</c15:f>
                      <c15:dlblFieldTableCache>
                        <c:ptCount val="1"/>
                        <c:pt idx="0">
                          <c:v>0.6百万点
（▲11.8％）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令和5年4月審査分</c:v>
                </c:pt>
                <c:pt idx="1">
                  <c:v>令和6年4月審査分</c:v>
                </c:pt>
              </c:strCache>
            </c:strRef>
          </c:cat>
          <c:val>
            <c:numRef>
              <c:f>⑧査定点!$N$40:$O$40</c:f>
              <c:numCache>
                <c:formatCode>#,##0.0;[Red]\-#,##0.0</c:formatCode>
                <c:ptCount val="2"/>
                <c:pt idx="0">
                  <c:v>0.72731500000000004</c:v>
                </c:pt>
                <c:pt idx="1">
                  <c:v>0.64183999999999997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{3F5D44B9-0B72-4FAC-81CE-EF805C8C32E6}</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{82F8D487-033B-407A-A658-8391714E3565}</c15:txfldGUID>
                      <c15:f>⑧査定点!$P$55</c15:f>
                      <c15:dlblFieldTableCache>
                        <c:ptCount val="1"/>
                        <c:pt idx="0">
                          <c:v>0.3百万点
（▲5.9％）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0.331125</c:v>
                </c:pt>
                <c:pt idx="1">
                  <c:v>0.31170800000000004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{D0249B22-2FD6-4A84-B4AB-F8B0EC11EFE9}</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{54618668-0725-4963-A46E-9EB6E7DBFDF9}</c15:txfldGUID>
                      <c15:f>⑧査定点!$P$54</c15:f>
                      <c15:dlblFieldTableCache>
                        <c:ptCount val="1"/>
                        <c:pt idx="0">
                          <c:v>0.0百万点
（+17.9％）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1.3438E-2</c:v>
                </c:pt>
                <c:pt idx="1">
                  <c:v>1.5837999999999998E-2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{504E9934-73BE-4BFC-ACDA-B070680DFD27}</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{F9DD3CB1-813D-493E-A0C2-39BE8470A02F}</c15:txfldGUID>
                      <c15:f>⑧査定点!$P$53</c15:f>
                      <c15:dlblFieldTableCache>
                        <c:ptCount val="1"/>
                        <c:pt idx="0">
                          <c:v>1.3百万点
（+8.7％）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令和5年4月審査分</c:v>
                </c:pt>
                <c:pt idx="1">
                  <c:v>令和6年4月審査分</c:v>
                </c:pt>
              </c:strCache>
            </c:strRef>
          </c:cat>
          <c:val>
            <c:numRef>
              <c:f>⑧査定点!$N$37:$O$37</c:f>
              <c:numCache>
                <c:formatCode>#,##0.0;[Red]\-#,##0.0</c:formatCode>
                <c:ptCount val="2"/>
                <c:pt idx="0">
                  <c:v>1.1501980000000001</c:v>
                </c:pt>
                <c:pt idx="1">
                  <c:v>1.250027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{299BBC85-8E4B-437A-B648-DAD66563A46E}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{F2714BF0-8B01-4CB3-B436-380B9F07AFC6}</c15:txfldGUID>
                      <c15:f>⑧査定点!$P$52</c15:f>
                      <c15:dlblFieldTableCache>
                        <c:ptCount val="1"/>
                        <c:pt idx="0">
                          <c:v>0.1百万点
（+1.0％）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0.115968</c:v>
                </c:pt>
                <c:pt idx="1">
                  <c:v>0.117184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{AB812CD5-B18B-41EB-AAAE-CEEA7650B50F}</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{67927E33-FD1D-4167-A5DB-7101F3C8A7BE}</c15:txfldGUID>
                      <c15:f>⑧査定点!$P$51</c15:f>
                      <c15:dlblFieldTableCache>
                        <c:ptCount val="1"/>
                        <c:pt idx="0">
                          <c:v>0.0百万点
（+419.3％）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2.1909999999999998E-3</c:v>
                </c:pt>
                <c:pt idx="1">
                  <c:v>1.1377E-2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{466D4B9A-5FC1-4674-B153-7B27FBBDE152}</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{25F5CDA5-6E9C-4FEE-89ED-F0568BDB4CEE}</c15:txfldGUID>
                      <c15:f>⑧査定点!$P$50</c15:f>
                      <c15:dlblFieldTableCache>
                        <c:ptCount val="1"/>
                        <c:pt idx="0">
                          <c:v>0.5百万点
（+16.0％）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令和5年4月審査分</c:v>
                </c:pt>
                <c:pt idx="1">
                  <c:v>令和6年4月審査分</c:v>
                </c:pt>
              </c:strCache>
            </c:strRef>
          </c:cat>
          <c:val>
            <c:numRef>
              <c:f>⑧査定点!$N$34:$O$34</c:f>
              <c:numCache>
                <c:formatCode>#,##0.0;[Red]\-#,##0.0</c:formatCode>
                <c:ptCount val="2"/>
                <c:pt idx="0">
                  <c:v>0.40613700000000003</c:v>
                </c:pt>
                <c:pt idx="1">
                  <c:v>0.47092800000000001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{52D76906-5A74-44F0-9B8F-A1E4B6D9CB09}</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{56EE806C-066E-49B6-A40B-C2FBDAC217E6}</c15:txfldGUID>
                      <c15:f>⑧査定点!$P$49</c15:f>
                      <c15:dlblFieldTableCache>
                        <c:ptCount val="1"/>
                        <c:pt idx="0">
                          <c:v>0.5百万点
（▲9.4％）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0.55844000000000005</c:v>
                </c:pt>
                <c:pt idx="1">
                  <c:v>0.50603900000000002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{29D82EAB-F17F-49C9-982E-A5FB4ED332BA}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{B4050630-83F4-4B95-99FF-BD8415F1B218}</c15:txfldGUID>
                      <c15:f>⑧査定点!$P$48</c15:f>
                      <c15:dlblFieldTableCache>
                        <c:ptCount val="1"/>
                        <c:pt idx="0">
                          <c:v>0.0百万点
（+38.8％）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2.0896999999999999E-2</c:v>
                </c:pt>
                <c:pt idx="1">
                  <c:v>2.9005E-2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{F153128E-0DDC-4061-9472-6B0E205D4B64}</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2.5百万点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{057A14F0-09F6-47CD-AC4B-DB1C97DB481A}</c15:txfldGUID>
                      <c15:f>⑧査定点!$P$47</c15:f>
                      <c15:dlblFieldTableCache>
                        <c:ptCount val="1"/>
                        <c:pt idx="0">
                          <c:v>2.5百万点
（+15.5％）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令和5年4月審査分</c:v>
                </c:pt>
                <c:pt idx="1">
                  <c:v>令和6年4月審査分</c:v>
                </c:pt>
              </c:strCache>
            </c:strRef>
          </c:cat>
          <c:val>
            <c:numRef>
              <c:f>⑧査定点!$N$31:$O$31</c:f>
              <c:numCache>
                <c:formatCode>#,##0.0;[Red]\-#,##0.0</c:formatCode>
                <c:ptCount val="2"/>
                <c:pt idx="0">
                  <c:v>2.1672319999999998</c:v>
                </c:pt>
                <c:pt idx="1">
                  <c:v>2.5033370000000001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{F0F1D1FA-9B16-4505-B5FE-EA8E306AAD35}</c15:txfldGUID>
                      <c15:f>⑧査定点!$N$46</c15:f>
                      <c15:dlblFieldTableCache>
                        <c:ptCount val="1"/>
                        <c:pt idx="0">
                          <c:v>全管掌
5.7百万点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6.1百万点
（+6.7％）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{3975E69B-831A-4222-8680-FA22D61E491E}</c15:txfldGUID>
                      <c15:f>⑧査定点!$P$46</c15:f>
                      <c15:dlblFieldTableCache>
                        <c:ptCount val="1"/>
                        <c:pt idx="0">
                          <c:v>6.1百万点
（+6.7％）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5.6847149999999997</c:v>
                </c:pt>
                <c:pt idx="1">
                  <c:v>6.0677999999999992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{AAAB4FB7-52EA-4549-B8FD-3AF2E6BC9A46}</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4959633542310708E-2"/>
                </c:manualLayout>
              </c:layout>
              <c:tx>
                <c:strRef>
                  <c:f>⑨再審件!$P$58</c:f>
                  <c:strCache>
                    <c:ptCount val="1"/>
                    <c:pt idx="0">
                      <c:v>0.0万件
（▲37.8％）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{80346B82-3AB3-4254-A65D-761E67125104}</c15:txfldGUID>
                      <c15:f>⑨再審件!$P$58</c15:f>
                      <c15:dlblFieldTableCache>
                        <c:ptCount val="1"/>
                        <c:pt idx="0">
                          <c:v>0.0万件
（▲37.8％）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2.9100000000000001E-2</c:v>
                </c:pt>
                <c:pt idx="1">
                  <c:v>1.8100000000000002E-2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{D30F27BA-C5BC-4D5E-825A-7A3B7C8BA2A4}</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{34AEB398-5C0E-4E73-A70F-F97A6C6BABAC}</c15:txfldGUID>
                      <c15:f>⑨再審件!$P$57</c15:f>
                      <c15:dlblFieldTableCache>
                        <c:ptCount val="1"/>
                        <c:pt idx="0">
                          <c:v>0.0万件
（▲60.0％）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1E-3</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{C16ECB85-8069-40A2-A8F4-11E3C0BC654C}</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{3296AA69-6F51-4E4C-855F-AEC1400D9C5B}</c15:txfldGUID>
                      <c15:f>⑨再審件!$P$56</c15:f>
                      <c15:dlblFieldTableCache>
                        <c:ptCount val="1"/>
                        <c:pt idx="0">
                          <c:v>0.0万件
（▲24.2％）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⑨再審件!$N$40:$O$40</c:f>
              <c:numCache>
                <c:formatCode>#,##0.0;[Red]\-#,##0.0</c:formatCode>
                <c:ptCount val="2"/>
                <c:pt idx="0">
                  <c:v>2.1100000000000001E-2</c:v>
                </c:pt>
                <c:pt idx="1">
                  <c:v>1.6E-2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{0281BDB6-3286-458C-BAC0-3A62F0A95BD9}</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{E471C088-2536-4160-8488-67F766542A43}</c15:txfldGUID>
                      <c15:f>⑨再審件!$P$55</c15:f>
                      <c15:dlblFieldTableCache>
                        <c:ptCount val="1"/>
                        <c:pt idx="0">
                          <c:v>0.2万件
（▲8.2％）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0.21110000000000001</c:v>
                </c:pt>
                <c:pt idx="1">
                  <c:v>0.19370000000000001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{38B8A375-D77B-4712-A1A8-34D60C5E65EE}</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{3968CACA-087E-4287-8DC2-0286E62ACDA0}</c15:txfldGUID>
                      <c15:f>⑨再審件!$P$54</c15:f>
                      <c15:dlblFieldTableCache>
                        <c:ptCount val="1"/>
                        <c:pt idx="0">
                          <c:v>0.0万件
（▲75.0％）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2.3999999999999998E-3</c:v>
                </c:pt>
                <c:pt idx="1">
                  <c:v>5.9999999999999995E-4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{DCA66C71-C21B-4BBB-884B-8E3CF02E6036}</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{E3B9A91D-9A1B-4189-B66D-94E58BC01EA6}</c15:txfldGUID>
                      <c15:f>⑨再審件!$P$53</c15:f>
                      <c15:dlblFieldTableCache>
                        <c:ptCount val="1"/>
                        <c:pt idx="0">
                          <c:v>0.1万件
（▲12.1％）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⑨再審件!$N$37:$O$37</c:f>
              <c:numCache>
                <c:formatCode>#,##0.0;[Red]\-#,##0.0</c:formatCode>
                <c:ptCount val="2"/>
                <c:pt idx="0">
                  <c:v>0.1125</c:v>
                </c:pt>
                <c:pt idx="1">
                  <c:v>9.8900000000000002E-2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{450B14D9-2B5C-44A8-B2CB-FEB2E7A4F9AD}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{F980AF5C-147B-4680-8A2F-06A60F85863C}</c15:txfldGUID>
                      <c15:f>⑨再審件!$P$52</c15:f>
                      <c15:dlblFieldTableCache>
                        <c:ptCount val="1"/>
                        <c:pt idx="0">
                          <c:v>0.0万件
（▲4.1％）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2.46E-2</c:v>
                </c:pt>
                <c:pt idx="1">
                  <c:v>2.3599999999999999E-2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{154F0AAA-9ED8-4595-B6DB-3549AC8646E4}</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{601E081C-5B75-417F-AACD-94D448481C34}</c15:txfldGUID>
                      <c15:f>⑨再審件!$P$51</c15:f>
                      <c15:dlblFieldTableCache>
                        <c:ptCount val="1"/>
                        <c:pt idx="0">
                          <c:v>0.0万件
（+42.9％）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{779AEDA7-765B-4080-9451-9A94E62688E8}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{98BB0F6A-34D8-4087-A672-28F731D956D0}</c15:txfldGUID>
                      <c15:f>⑨再審件!$P$50</c15:f>
                      <c15:dlblFieldTableCache>
                        <c:ptCount val="1"/>
                        <c:pt idx="0">
                          <c:v>0.0万件
（▲20.4％）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⑨再審件!$N$34:$O$34</c:f>
              <c:numCache>
                <c:formatCode>#,##0.0;[Red]\-#,##0.0</c:formatCode>
                <c:ptCount val="2"/>
                <c:pt idx="0">
                  <c:v>1.9599999999999999E-2</c:v>
                </c:pt>
                <c:pt idx="1">
                  <c:v>1.5599999999999999E-2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{E473CFB7-ABF4-440E-AC83-48230A4530B0}</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{9103130F-C8AD-484E-A052-AF5A25B2F3EB}</c15:txfldGUID>
                      <c15:f>⑨再審件!$P$49</c15:f>
                      <c15:dlblFieldTableCache>
                        <c:ptCount val="1"/>
                        <c:pt idx="0">
                          <c:v>0.4万件
（▲17.4％）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0.50119999999999998</c:v>
                </c:pt>
                <c:pt idx="1">
                  <c:v>0.4138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{BF0080AB-5953-4C53-82E9-E31F2736C429}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{FCB4CD32-7239-4AC8-B3AF-0BBBD36BF37C}</c15:txfldGUID>
                      <c15:f>⑨再審件!$P$48</c15:f>
                      <c15:dlblFieldTableCache>
                        <c:ptCount val="1"/>
                        <c:pt idx="0">
                          <c:v>0.0万件
（▲21.3％）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1.6E-2</c:v>
                </c:pt>
                <c:pt idx="1">
                  <c:v>1.26E-2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{69C9051A-E669-4F42-85FD-6744174500F3}</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（▲31.9％）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{5CE4D393-D092-4FE7-A4C6-16408E352E5F}</c15:txfldGUID>
                      <c15:f>⑨再審件!$P$47</c15:f>
                      <c15:dlblFieldTableCache>
                        <c:ptCount val="1"/>
                        <c:pt idx="0">
                          <c:v>0.2万件
（▲31.9％）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⑨再審件!$N$31:$O$31</c:f>
              <c:numCache>
                <c:formatCode>#,##0.0;[Red]\-#,##0.0</c:formatCode>
                <c:ptCount val="2"/>
                <c:pt idx="0">
                  <c:v>0.28770000000000001</c:v>
                </c:pt>
                <c:pt idx="1">
                  <c:v>0.19589999999999999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{8B2080AD-DAA2-4FC7-8C89-9F2169985F45}</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{10F729E0-39F0-425C-9C9F-7059332DE5F5}</c15:txfldGUID>
                      <c15:f>⑨再審件!$P$46</c15:f>
                      <c15:dlblFieldTableCache>
                        <c:ptCount val="1"/>
                        <c:pt idx="0">
                          <c:v>1.0万件
（▲19.3％）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1.2270000000000001</c:v>
                </c:pt>
                <c:pt idx="1">
                  <c:v>0.99019999999999997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{FEB7D0A8-858F-4E70-9C20-9FB6FAF10FA9}</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0.0百万点
（▲45.6％）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{C17F3A3D-CD07-4763-A2B5-638EEE9142A3}</c15:txfldGUID>
                      <c15:f>⑩再審点!$P$58</c15:f>
                      <c15:dlblFieldTableCache>
                        <c:ptCount val="1"/>
                        <c:pt idx="0">
                          <c:v>0.0百万点
（▲45.6％）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7.8906999999999991E-2</c:v>
                </c:pt>
                <c:pt idx="1">
                  <c:v>4.2957999999999996E-2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{CEE950B0-A3DE-4426-B6ED-1CD05B38EF71}</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3938869529420712E-2"/>
                </c:manualLayout>
              </c:layout>
              <c:tx>
                <c:strRef>
                  <c:f>⑩再審点!$P$57</c:f>
                  <c:strCache>
                    <c:ptCount val="1"/>
                    <c:pt idx="0">
                      <c:v>0.0百万点
（+247.3％）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{218DD4D7-1C2D-4C70-92EF-21378A2E6501}</c15:txfldGUID>
                      <c15:f>⑩再審点!$P$57</c15:f>
                      <c15:dlblFieldTableCache>
                        <c:ptCount val="1"/>
                        <c:pt idx="0">
                          <c:v>0.0百万点
（+247.3％）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2.4499999999999999E-4</c:v>
                </c:pt>
                <c:pt idx="1">
                  <c:v>8.5099999999999998E-4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{CCDDFEFA-13F6-48EE-BB40-491AF2EDC138}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1130051051310995E-2"/>
                </c:manualLayout>
              </c:layout>
              <c:tx>
                <c:strRef>
                  <c:f>⑩再審点!$P$56</c:f>
                  <c:strCache>
                    <c:ptCount val="1"/>
                    <c:pt idx="0">
                      <c:v>0.0百万点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{452315A8-500B-4C47-898B-552939666693}</c15:txfldGUID>
                      <c15:f>⑩再審点!$P$56</c15:f>
                      <c15:dlblFieldTableCache>
                        <c:ptCount val="1"/>
                        <c:pt idx="0">
                          <c:v>0.0百万点
（▲25.6％）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⑩再審点!$N$40:$O$40</c:f>
              <c:numCache>
                <c:formatCode>#,##0.0;[Red]\-#,##0.0</c:formatCode>
                <c:ptCount val="2"/>
                <c:pt idx="0">
                  <c:v>3.0370000000000001E-2</c:v>
                </c:pt>
                <c:pt idx="1">
                  <c:v>2.2584E-2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{9BD0ECEE-3DB9-46B3-8A19-92F5072E573D}</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{B8172BB3-D5BD-47A8-8145-778FD1EF01EB}</c15:txfldGUID>
                      <c15:f>⑩再審点!$P$55</c15:f>
                      <c15:dlblFieldTableCache>
                        <c:ptCount val="1"/>
                        <c:pt idx="0">
                          <c:v>0.5百万点
（▲9.7％）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0.55827099999999996</c:v>
                </c:pt>
                <c:pt idx="1">
                  <c:v>0.50434899999999994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{F68C98CF-47CC-49FF-BCF2-76F1468614F9}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（▲94.7％）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{F1EE2DC0-AE1B-4F22-BA8B-12CE8EB21628}</c15:txfldGUID>
                      <c15:f>⑩再審点!$P$54</c15:f>
                      <c15:dlblFieldTableCache>
                        <c:ptCount val="1"/>
                        <c:pt idx="0">
                          <c:v>0.0百万点
（▲94.7％）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5.4530000000000004E-3</c:v>
                </c:pt>
                <c:pt idx="1">
                  <c:v>2.8799999999999995E-4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{304C36AE-F1AF-4B40-977E-49DB80CDEA4A}</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{8D9EE2EE-35E7-4F7E-B55A-E9D72854B744}</c15:txfldGUID>
                      <c15:f>⑩再審点!$P$53</c15:f>
                      <c15:dlblFieldTableCache>
                        <c:ptCount val="1"/>
                        <c:pt idx="0">
                          <c:v>0.2百万点
（▲24.2％）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⑩再審点!$N$37:$O$37</c:f>
              <c:numCache>
                <c:formatCode>#,##0.0;[Red]\-#,##0.0</c:formatCode>
                <c:ptCount val="2"/>
                <c:pt idx="0">
                  <c:v>0.19955500000000001</c:v>
                </c:pt>
                <c:pt idx="1">
                  <c:v>0.151225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{DD20863C-D260-4D7E-AE2A-71D69BF6BACB}</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{8420D4C0-08A4-41C1-B08E-507436120AB1}</c15:txfldGUID>
                      <c15:f>⑩再審点!$P$52</c15:f>
                      <c15:dlblFieldTableCache>
                        <c:ptCount val="1"/>
                        <c:pt idx="0">
                          <c:v>0.0百万点
（▲1.5％）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3.6431999999999999E-2</c:v>
                </c:pt>
                <c:pt idx="1">
                  <c:v>3.5885E-2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{10D8BB9C-3A47-4118-9D00-37D2A1FE82F7}</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{36869C7B-0713-4BC0-B443-39AB19F5FF5A}</c15:txfldGUID>
                      <c15:f>⑩再審点!$P$51</c15:f>
                      <c15:dlblFieldTableCache>
                        <c:ptCount val="1"/>
                        <c:pt idx="0">
                          <c:v>0.0百万点
（+86.9％）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5.4200000000000006E-4</c:v>
                </c:pt>
                <c:pt idx="1">
                  <c:v>1.0129999999999998E-3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{CA65DD1C-3795-47A5-AF3D-00A2BA96D973}</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{969CB5D8-FCAA-4C7E-B005-5E74BBAC2968}</c15:txfldGUID>
                      <c15:f>⑩再審点!$P$50</c15:f>
                      <c15:dlblFieldTableCache>
                        <c:ptCount val="1"/>
                        <c:pt idx="0">
                          <c:v>0.0百万点
（▲8.0％）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⑩再審点!$N$34:$O$34</c:f>
              <c:numCache>
                <c:formatCode>#,##0.0;[Red]\-#,##0.0</c:formatCode>
                <c:ptCount val="2"/>
                <c:pt idx="0">
                  <c:v>2.1533999999999998E-2</c:v>
                </c:pt>
                <c:pt idx="1">
                  <c:v>1.9820000000000001E-2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{2DEDA507-E880-4793-97A0-7F0FE455A427}</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{10AE94F4-B21E-4AB5-BCDD-CB24EA2B8B11}</c15:txfldGUID>
                      <c15:f>⑩再審点!$P$49</c15:f>
                      <c15:dlblFieldTableCache>
                        <c:ptCount val="1"/>
                        <c:pt idx="0">
                          <c:v>1.9百万点
（▲20.1％）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2.3369749999999998</c:v>
                </c:pt>
                <c:pt idx="1">
                  <c:v>1.8671959999999999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{C1BDFBE4-CB56-4071-B497-AEDBF31C15F9}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{6480D0BA-F432-4D58-AB17-372E57D407C9}</c15:txfldGUID>
                      <c15:f>⑩再審点!$P$48</c15:f>
                      <c15:dlblFieldTableCache>
                        <c:ptCount val="1"/>
                        <c:pt idx="0">
                          <c:v>0.0百万点
（▲13.1％）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2.7153E-2</c:v>
                </c:pt>
                <c:pt idx="1">
                  <c:v>2.3605000000000001E-2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{3A53FBD0-68F3-4D00-A0D5-93EA23572595}</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{B8CD894E-64C2-4A5B-B6FE-7BEA16E0BDCF}</c15:txfldGUID>
                      <c15:f>⑩再審点!$P$47</c15:f>
                      <c15:dlblFieldTableCache>
                        <c:ptCount val="1"/>
                        <c:pt idx="0">
                          <c:v>0.4百万点
（▲15.7％）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⑩再審点!$N$31:$O$31</c:f>
              <c:numCache>
                <c:formatCode>#,##0.0;[Red]\-#,##0.0</c:formatCode>
                <c:ptCount val="2"/>
                <c:pt idx="0">
                  <c:v>0.44381099999999996</c:v>
                </c:pt>
                <c:pt idx="1">
                  <c:v>0.374222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{A33C9105-597A-4EB7-A440-BD2CBB8C4059}</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（▲18.6％）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{406FC3F6-7019-4200-8397-0F67FBD026CF}</c15:txfldGUID>
                      <c15:f>⑩再審点!$P$46</c15:f>
                      <c15:dlblFieldTableCache>
                        <c:ptCount val="1"/>
                        <c:pt idx="0">
                          <c:v>3.0百万点
（▲18.6％）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3.7392479999999999</c:v>
                </c:pt>
                <c:pt idx="1">
                  <c:v>3.0439959999999999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4409</v>
      </c>
      <c r="O7" s="527">
        <v>3264</v>
      </c>
      <c r="P7" s="133"/>
      <c r="Q7" s="133"/>
      <c r="R7" s="134"/>
    </row>
    <row r="8" spans="1:18">
      <c r="L8" s="132"/>
      <c r="M8" s="139" t="s">
        <v>140</v>
      </c>
      <c r="N8" s="512">
        <v>201</v>
      </c>
      <c r="O8" s="144">
        <v>146</v>
      </c>
      <c r="P8" s="133"/>
      <c r="Q8" s="133"/>
      <c r="R8" s="134"/>
    </row>
    <row r="9" spans="1:18">
      <c r="L9" s="132"/>
      <c r="M9" s="139" t="s">
        <v>141</v>
      </c>
      <c r="N9" s="512">
        <v>7660</v>
      </c>
      <c r="O9" s="144">
        <v>6492</v>
      </c>
      <c r="P9" s="133"/>
      <c r="Q9" s="133"/>
      <c r="R9" s="134"/>
    </row>
    <row r="10" spans="1:18">
      <c r="L10" s="132"/>
      <c r="M10" s="142" t="s">
        <v>143</v>
      </c>
      <c r="N10" s="512">
        <v>2877</v>
      </c>
      <c r="O10" s="144">
        <v>1959</v>
      </c>
      <c r="P10" s="133"/>
      <c r="Q10" s="133"/>
      <c r="R10" s="134"/>
    </row>
    <row r="11" spans="1:18">
      <c r="L11" s="132"/>
      <c r="M11" s="142" t="s">
        <v>144</v>
      </c>
      <c r="N11" s="512">
        <v>160</v>
      </c>
      <c r="O11" s="144">
        <v>126</v>
      </c>
      <c r="P11" s="133"/>
      <c r="Q11" s="133"/>
      <c r="R11" s="134"/>
    </row>
    <row r="12" spans="1:18">
      <c r="L12" s="132"/>
      <c r="M12" s="142" t="s">
        <v>145</v>
      </c>
      <c r="N12" s="512">
        <v>5012</v>
      </c>
      <c r="O12" s="144">
        <v>4138</v>
      </c>
      <c r="P12" s="133"/>
      <c r="Q12" s="133"/>
      <c r="R12" s="134"/>
    </row>
    <row r="13" spans="1:18">
      <c r="L13" s="132"/>
      <c r="M13" s="142" t="s">
        <v>146</v>
      </c>
      <c r="N13" s="512">
        <v>5</v>
      </c>
      <c r="O13" s="144">
        <v>8</v>
      </c>
      <c r="P13" s="133"/>
      <c r="Q13" s="133"/>
      <c r="R13" s="134"/>
    </row>
    <row r="14" spans="1:18">
      <c r="L14" s="132"/>
      <c r="M14" s="142" t="s">
        <v>147</v>
      </c>
      <c r="N14" s="512">
        <v>0</v>
      </c>
      <c r="O14" s="144">
        <v>0</v>
      </c>
      <c r="P14" s="133"/>
      <c r="Q14" s="133"/>
      <c r="R14" s="134"/>
    </row>
    <row r="15" spans="1:18">
      <c r="L15" s="132"/>
      <c r="M15" s="142" t="s">
        <v>148</v>
      </c>
      <c r="N15" s="512">
        <v>13</v>
      </c>
      <c r="O15" s="144">
        <v>12</v>
      </c>
      <c r="P15" s="133"/>
      <c r="Q15" s="133"/>
      <c r="R15" s="134"/>
    </row>
    <row r="16" spans="1:18">
      <c r="L16" s="132"/>
      <c r="M16" s="142" t="s">
        <v>149</v>
      </c>
      <c r="N16" s="512">
        <v>196</v>
      </c>
      <c r="O16" s="144">
        <v>156</v>
      </c>
      <c r="P16" s="133"/>
      <c r="Q16" s="133"/>
      <c r="R16" s="134"/>
    </row>
    <row r="17" spans="2:28">
      <c r="L17" s="132"/>
      <c r="M17" s="142" t="s">
        <v>150</v>
      </c>
      <c r="N17" s="512">
        <v>7</v>
      </c>
      <c r="O17" s="144">
        <v>10</v>
      </c>
      <c r="P17" s="133"/>
      <c r="Q17" s="133"/>
      <c r="R17" s="134"/>
    </row>
    <row r="18" spans="2:28">
      <c r="L18" s="132"/>
      <c r="M18" s="142" t="s">
        <v>151</v>
      </c>
      <c r="N18" s="512">
        <v>246</v>
      </c>
      <c r="O18" s="144">
        <v>236</v>
      </c>
      <c r="P18" s="133"/>
      <c r="Q18" s="133"/>
      <c r="R18" s="134"/>
    </row>
    <row r="19" spans="2:28">
      <c r="L19" s="132"/>
      <c r="M19" s="142" t="s">
        <v>152</v>
      </c>
      <c r="N19" s="512">
        <v>1125</v>
      </c>
      <c r="O19" s="144">
        <v>989</v>
      </c>
      <c r="P19" s="133"/>
      <c r="Q19" s="133"/>
      <c r="R19" s="134"/>
    </row>
    <row r="20" spans="2:28">
      <c r="L20" s="132"/>
      <c r="M20" s="142" t="s">
        <v>153</v>
      </c>
      <c r="N20" s="512">
        <v>24</v>
      </c>
      <c r="O20" s="144">
        <v>6</v>
      </c>
      <c r="P20" s="133"/>
      <c r="Q20" s="133"/>
      <c r="R20" s="134"/>
    </row>
    <row r="21" spans="2:28">
      <c r="L21" s="132"/>
      <c r="M21" s="142" t="s">
        <v>154</v>
      </c>
      <c r="N21" s="512">
        <v>2111</v>
      </c>
      <c r="O21" s="144">
        <v>1937</v>
      </c>
      <c r="P21" s="133"/>
      <c r="Q21" s="133"/>
      <c r="R21" s="134"/>
    </row>
    <row r="22" spans="2:28">
      <c r="L22" s="132"/>
      <c r="M22" s="368" t="s">
        <v>155</v>
      </c>
      <c r="N22" s="512">
        <v>206</v>
      </c>
      <c r="O22" s="144">
        <v>152</v>
      </c>
      <c r="P22" s="133"/>
      <c r="Q22" s="133"/>
      <c r="R22" s="134"/>
    </row>
    <row r="23" spans="2:28">
      <c r="L23" s="132"/>
      <c r="M23" s="368" t="s">
        <v>156</v>
      </c>
      <c r="N23" s="512">
        <v>10</v>
      </c>
      <c r="O23" s="144">
        <v>4</v>
      </c>
      <c r="P23" s="133"/>
      <c r="Q23" s="133"/>
      <c r="R23" s="134"/>
    </row>
    <row r="24" spans="2:28" ht="14.25" thickBot="1">
      <c r="L24" s="132"/>
      <c r="M24" s="145" t="s">
        <v>157</v>
      </c>
      <c r="N24" s="529">
        <v>278</v>
      </c>
      <c r="O24" s="147">
        <v>169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令和5年4月審査分</v>
      </c>
      <c r="O27" s="815" t="str">
        <f>O5</f>
        <v>令和6年4月審査分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195</v>
      </c>
      <c r="Q29" s="152"/>
      <c r="R29" s="134"/>
    </row>
    <row r="30" spans="2:28">
      <c r="L30" s="132"/>
      <c r="M30" s="142" t="s">
        <v>110</v>
      </c>
      <c r="N30" s="521">
        <v>1.2270000000000001</v>
      </c>
      <c r="O30" s="156">
        <v>0.99019999999999997</v>
      </c>
      <c r="P30" s="482">
        <v>-19.299103504482488</v>
      </c>
      <c r="Q30" s="157"/>
      <c r="R30" s="134"/>
    </row>
    <row r="31" spans="2:28">
      <c r="L31" s="132"/>
      <c r="M31" s="142" t="s">
        <v>142</v>
      </c>
      <c r="N31" s="521">
        <v>0.28770000000000001</v>
      </c>
      <c r="O31" s="156">
        <v>0.19589999999999999</v>
      </c>
      <c r="P31" s="482">
        <v>-31.908237747653814</v>
      </c>
      <c r="Q31" s="157"/>
      <c r="R31" s="134"/>
    </row>
    <row r="32" spans="2:28">
      <c r="L32" s="132"/>
      <c r="M32" s="142" t="s">
        <v>144</v>
      </c>
      <c r="N32" s="521">
        <v>1.6E-2</v>
      </c>
      <c r="O32" s="156">
        <v>1.26E-2</v>
      </c>
      <c r="P32" s="482">
        <v>-21.25</v>
      </c>
      <c r="Q32" s="157"/>
      <c r="R32" s="134"/>
    </row>
    <row r="33" spans="12:18" ht="13.5" customHeight="1">
      <c r="L33" s="132"/>
      <c r="M33" s="142" t="s">
        <v>145</v>
      </c>
      <c r="N33" s="521">
        <v>0.50119999999999998</v>
      </c>
      <c r="O33" s="156">
        <v>0.4138</v>
      </c>
      <c r="P33" s="482">
        <v>-17.438148443735031</v>
      </c>
      <c r="Q33" s="157"/>
      <c r="R33" s="134"/>
    </row>
    <row r="34" spans="12:18">
      <c r="L34" s="132"/>
      <c r="M34" s="142" t="s">
        <v>149</v>
      </c>
      <c r="N34" s="521">
        <v>1.9599999999999999E-2</v>
      </c>
      <c r="O34" s="156">
        <v>1.5599999999999999E-2</v>
      </c>
      <c r="P34" s="482">
        <v>-20.408163265306129</v>
      </c>
      <c r="Q34" s="157"/>
      <c r="R34" s="134"/>
    </row>
    <row r="35" spans="12:18">
      <c r="L35" s="132"/>
      <c r="M35" s="142" t="s">
        <v>150</v>
      </c>
      <c r="N35" s="521">
        <v>6.9999999999999999E-4</v>
      </c>
      <c r="O35" s="156">
        <v>1E-3</v>
      </c>
      <c r="P35" s="482">
        <v>42.857142857142861</v>
      </c>
      <c r="Q35" s="157"/>
      <c r="R35" s="134"/>
    </row>
    <row r="36" spans="12:18">
      <c r="L36" s="132"/>
      <c r="M36" s="142" t="s">
        <v>151</v>
      </c>
      <c r="N36" s="521">
        <v>2.46E-2</v>
      </c>
      <c r="O36" s="156">
        <v>2.3599999999999999E-2</v>
      </c>
      <c r="P36" s="482">
        <v>-4.0650406504065018</v>
      </c>
      <c r="Q36" s="157"/>
      <c r="R36" s="134"/>
    </row>
    <row r="37" spans="12:18">
      <c r="L37" s="132"/>
      <c r="M37" s="142" t="s">
        <v>152</v>
      </c>
      <c r="N37" s="521">
        <v>0.1125</v>
      </c>
      <c r="O37" s="156">
        <v>9.8900000000000002E-2</v>
      </c>
      <c r="P37" s="482">
        <v>-12.088888888888889</v>
      </c>
      <c r="Q37" s="157"/>
      <c r="R37" s="134"/>
    </row>
    <row r="38" spans="12:18">
      <c r="L38" s="132"/>
      <c r="M38" s="368" t="s">
        <v>153</v>
      </c>
      <c r="N38" s="521">
        <v>2.3999999999999998E-3</v>
      </c>
      <c r="O38" s="156">
        <v>5.9999999999999995E-4</v>
      </c>
      <c r="P38" s="482">
        <v>-75</v>
      </c>
      <c r="Q38" s="157"/>
      <c r="R38" s="134"/>
    </row>
    <row r="39" spans="12:18">
      <c r="L39" s="132"/>
      <c r="M39" s="368" t="s">
        <v>154</v>
      </c>
      <c r="N39" s="521">
        <v>0.21110000000000001</v>
      </c>
      <c r="O39" s="156">
        <v>0.19370000000000001</v>
      </c>
      <c r="P39" s="482">
        <v>-8.2425390810042671</v>
      </c>
      <c r="Q39" s="157"/>
      <c r="R39" s="134"/>
    </row>
    <row r="40" spans="12:18">
      <c r="L40" s="132"/>
      <c r="M40" s="368" t="s">
        <v>155</v>
      </c>
      <c r="N40" s="530">
        <v>2.1100000000000001E-2</v>
      </c>
      <c r="O40" s="370">
        <v>1.6E-2</v>
      </c>
      <c r="P40" s="482">
        <v>-24.170616113744074</v>
      </c>
      <c r="Q40" s="157"/>
      <c r="R40" s="134"/>
    </row>
    <row r="41" spans="12:18">
      <c r="L41" s="132"/>
      <c r="M41" s="368" t="s">
        <v>156</v>
      </c>
      <c r="N41" s="530">
        <v>1E-3</v>
      </c>
      <c r="O41" s="370">
        <v>4.0000000000000002E-4</v>
      </c>
      <c r="P41" s="482">
        <v>-60</v>
      </c>
      <c r="Q41" s="157"/>
      <c r="R41" s="134"/>
    </row>
    <row r="42" spans="12:18" ht="14.25" thickBot="1">
      <c r="L42" s="132"/>
      <c r="M42" s="145" t="s">
        <v>157</v>
      </c>
      <c r="N42" s="523">
        <v>2.9100000000000001E-2</v>
      </c>
      <c r="O42" s="159">
        <v>1.8100000000000002E-2</v>
      </c>
      <c r="P42" s="517">
        <v>-37.800687285223368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695.27</v>
      </c>
      <c r="O7" s="527">
        <v>567.851</v>
      </c>
      <c r="P7" s="133"/>
      <c r="Q7" s="133"/>
      <c r="R7" s="134"/>
    </row>
    <row r="8" spans="1:18">
      <c r="L8" s="132"/>
      <c r="M8" s="139" t="s">
        <v>140</v>
      </c>
      <c r="N8" s="512">
        <v>33.393000000000001</v>
      </c>
      <c r="O8" s="144">
        <v>25.757000000000001</v>
      </c>
      <c r="P8" s="133"/>
      <c r="Q8" s="133"/>
      <c r="R8" s="134"/>
    </row>
    <row r="9" spans="1:18">
      <c r="L9" s="132"/>
      <c r="M9" s="139" t="s">
        <v>141</v>
      </c>
      <c r="N9" s="512">
        <v>3010.585</v>
      </c>
      <c r="O9" s="144">
        <v>2450.3879999999999</v>
      </c>
      <c r="P9" s="133"/>
      <c r="Q9" s="133"/>
      <c r="R9" s="134"/>
    </row>
    <row r="10" spans="1:18">
      <c r="L10" s="132"/>
      <c r="M10" s="142" t="s">
        <v>142</v>
      </c>
      <c r="N10" s="512">
        <v>443.81099999999998</v>
      </c>
      <c r="O10" s="144">
        <v>374.22199999999998</v>
      </c>
      <c r="P10" s="133"/>
      <c r="Q10" s="133"/>
      <c r="R10" s="134"/>
    </row>
    <row r="11" spans="1:18">
      <c r="L11" s="132"/>
      <c r="M11" s="142" t="s">
        <v>144</v>
      </c>
      <c r="N11" s="512">
        <v>27.152999999999999</v>
      </c>
      <c r="O11" s="144">
        <v>23.605</v>
      </c>
      <c r="P11" s="133"/>
      <c r="Q11" s="133"/>
      <c r="R11" s="134"/>
    </row>
    <row r="12" spans="1:18">
      <c r="L12" s="132"/>
      <c r="M12" s="142" t="s">
        <v>145</v>
      </c>
      <c r="N12" s="512">
        <v>2336.9749999999999</v>
      </c>
      <c r="O12" s="144">
        <v>1867.1959999999999</v>
      </c>
      <c r="P12" s="133"/>
      <c r="Q12" s="133"/>
      <c r="R12" s="134"/>
    </row>
    <row r="13" spans="1:18">
      <c r="L13" s="132"/>
      <c r="M13" s="142" t="s">
        <v>146</v>
      </c>
      <c r="N13" s="512">
        <v>1.6319999999999999</v>
      </c>
      <c r="O13" s="144">
        <v>1.0229999999999999</v>
      </c>
      <c r="P13" s="133"/>
      <c r="Q13" s="133"/>
      <c r="R13" s="134"/>
    </row>
    <row r="14" spans="1:18">
      <c r="L14" s="132"/>
      <c r="M14" s="142" t="s">
        <v>147</v>
      </c>
      <c r="N14" s="512">
        <v>0</v>
      </c>
      <c r="O14" s="144">
        <v>0</v>
      </c>
      <c r="P14" s="133"/>
      <c r="Q14" s="133"/>
      <c r="R14" s="134"/>
    </row>
    <row r="15" spans="1:18">
      <c r="L15" s="132"/>
      <c r="M15" s="142" t="s">
        <v>148</v>
      </c>
      <c r="N15" s="512">
        <v>5.9660000000000002</v>
      </c>
      <c r="O15" s="144">
        <v>1.8520000000000001</v>
      </c>
      <c r="P15" s="133"/>
      <c r="Q15" s="133"/>
      <c r="R15" s="134"/>
    </row>
    <row r="16" spans="1:18">
      <c r="L16" s="132"/>
      <c r="M16" s="142" t="s">
        <v>149</v>
      </c>
      <c r="N16" s="512">
        <v>21.533999999999999</v>
      </c>
      <c r="O16" s="144">
        <v>19.82</v>
      </c>
      <c r="P16" s="133"/>
      <c r="Q16" s="133"/>
      <c r="R16" s="134"/>
    </row>
    <row r="17" spans="2:28">
      <c r="L17" s="132"/>
      <c r="M17" s="142" t="s">
        <v>150</v>
      </c>
      <c r="N17" s="512">
        <v>0.54200000000000004</v>
      </c>
      <c r="O17" s="144">
        <v>1.0129999999999999</v>
      </c>
      <c r="P17" s="133"/>
      <c r="Q17" s="133"/>
      <c r="R17" s="134"/>
    </row>
    <row r="18" spans="2:28">
      <c r="L18" s="132"/>
      <c r="M18" s="142" t="s">
        <v>151</v>
      </c>
      <c r="N18" s="512">
        <v>36.432000000000002</v>
      </c>
      <c r="O18" s="144">
        <v>35.884999999999998</v>
      </c>
      <c r="P18" s="133"/>
      <c r="Q18" s="133"/>
      <c r="R18" s="134"/>
    </row>
    <row r="19" spans="2:28">
      <c r="L19" s="132"/>
      <c r="M19" s="142" t="s">
        <v>152</v>
      </c>
      <c r="N19" s="512">
        <v>199.55500000000001</v>
      </c>
      <c r="O19" s="144">
        <v>151.22499999999999</v>
      </c>
      <c r="P19" s="133"/>
      <c r="Q19" s="133"/>
      <c r="R19" s="134"/>
    </row>
    <row r="20" spans="2:28">
      <c r="L20" s="132"/>
      <c r="M20" s="368" t="s">
        <v>153</v>
      </c>
      <c r="N20" s="512">
        <v>5.4530000000000003</v>
      </c>
      <c r="O20" s="144">
        <v>0.28799999999999998</v>
      </c>
      <c r="P20" s="133"/>
      <c r="Q20" s="133"/>
      <c r="R20" s="134"/>
    </row>
    <row r="21" spans="2:28">
      <c r="L21" s="132"/>
      <c r="M21" s="368" t="s">
        <v>154</v>
      </c>
      <c r="N21" s="512">
        <v>558.27099999999996</v>
      </c>
      <c r="O21" s="144">
        <v>504.34899999999999</v>
      </c>
      <c r="P21" s="133"/>
      <c r="Q21" s="133"/>
      <c r="R21" s="134"/>
    </row>
    <row r="22" spans="2:28">
      <c r="L22" s="132"/>
      <c r="M22" s="368" t="s">
        <v>155</v>
      </c>
      <c r="N22" s="512">
        <v>28.738</v>
      </c>
      <c r="O22" s="144">
        <v>21.561</v>
      </c>
      <c r="P22" s="133"/>
      <c r="Q22" s="133"/>
      <c r="R22" s="134"/>
    </row>
    <row r="23" spans="2:28">
      <c r="L23" s="132"/>
      <c r="M23" s="368" t="s">
        <v>156</v>
      </c>
      <c r="N23" s="512">
        <v>0.245</v>
      </c>
      <c r="O23" s="144">
        <v>0.85099999999999998</v>
      </c>
      <c r="P23" s="133"/>
      <c r="Q23" s="133"/>
      <c r="R23" s="134"/>
    </row>
    <row r="24" spans="2:28" ht="14.25" thickBot="1">
      <c r="L24" s="132"/>
      <c r="M24" s="145" t="s">
        <v>157</v>
      </c>
      <c r="N24" s="529">
        <v>72.941000000000003</v>
      </c>
      <c r="O24" s="147">
        <v>41.106000000000002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令和5年4月審査分</v>
      </c>
      <c r="O27" s="815" t="str">
        <f>O5</f>
        <v>令和6年4月審査分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3.7392479999999999</v>
      </c>
      <c r="O30" s="156">
        <v>3.0439959999999999</v>
      </c>
      <c r="P30" s="516">
        <v>-18.593364227245686</v>
      </c>
      <c r="Q30" s="157"/>
      <c r="R30" s="134"/>
    </row>
    <row r="31" spans="2:28">
      <c r="L31" s="132"/>
      <c r="M31" s="142" t="s">
        <v>142</v>
      </c>
      <c r="N31" s="521">
        <v>0.44381099999999996</v>
      </c>
      <c r="O31" s="156">
        <v>0.374222</v>
      </c>
      <c r="P31" s="516">
        <v>-15.679872738620716</v>
      </c>
      <c r="Q31" s="157"/>
      <c r="R31" s="134"/>
    </row>
    <row r="32" spans="2:28">
      <c r="L32" s="132"/>
      <c r="M32" s="142" t="s">
        <v>144</v>
      </c>
      <c r="N32" s="521">
        <v>2.7153E-2</v>
      </c>
      <c r="O32" s="156">
        <v>2.3605000000000001E-2</v>
      </c>
      <c r="P32" s="516">
        <v>-13.066696129341139</v>
      </c>
      <c r="Q32" s="157"/>
      <c r="R32" s="134"/>
    </row>
    <row r="33" spans="12:18" ht="13.5" customHeight="1">
      <c r="L33" s="132"/>
      <c r="M33" s="142" t="s">
        <v>145</v>
      </c>
      <c r="N33" s="521">
        <v>2.3369749999999998</v>
      </c>
      <c r="O33" s="156">
        <v>1.8671959999999999</v>
      </c>
      <c r="P33" s="516">
        <v>-20.102012216647594</v>
      </c>
      <c r="Q33" s="157"/>
      <c r="R33" s="134"/>
    </row>
    <row r="34" spans="12:18">
      <c r="L34" s="132"/>
      <c r="M34" s="142" t="s">
        <v>149</v>
      </c>
      <c r="N34" s="522">
        <v>2.1533999999999998E-2</v>
      </c>
      <c r="O34" s="156">
        <v>1.9820000000000001E-2</v>
      </c>
      <c r="P34" s="516">
        <v>-7.9595058976502031</v>
      </c>
      <c r="Q34" s="157"/>
      <c r="R34" s="134"/>
    </row>
    <row r="35" spans="12:18">
      <c r="L35" s="132"/>
      <c r="M35" s="142" t="s">
        <v>150</v>
      </c>
      <c r="N35" s="522">
        <v>5.4200000000000006E-4</v>
      </c>
      <c r="O35" s="156">
        <v>1.0129999999999998E-3</v>
      </c>
      <c r="P35" s="516">
        <v>86.900369003689974</v>
      </c>
      <c r="Q35" s="157"/>
      <c r="R35" s="134"/>
    </row>
    <row r="36" spans="12:18">
      <c r="L36" s="132"/>
      <c r="M36" s="142" t="s">
        <v>151</v>
      </c>
      <c r="N36" s="522">
        <v>3.6431999999999999E-2</v>
      </c>
      <c r="O36" s="156">
        <v>3.5885E-2</v>
      </c>
      <c r="P36" s="516">
        <v>-1.5014273166447083</v>
      </c>
      <c r="Q36" s="157"/>
      <c r="R36" s="134"/>
    </row>
    <row r="37" spans="12:18">
      <c r="L37" s="132"/>
      <c r="M37" s="142" t="s">
        <v>152</v>
      </c>
      <c r="N37" s="522">
        <v>0.19955500000000001</v>
      </c>
      <c r="O37" s="156">
        <v>0.151225</v>
      </c>
      <c r="P37" s="516">
        <v>-24.218887023627573</v>
      </c>
      <c r="Q37" s="157"/>
      <c r="R37" s="134"/>
    </row>
    <row r="38" spans="12:18">
      <c r="L38" s="132"/>
      <c r="M38" s="368" t="s">
        <v>153</v>
      </c>
      <c r="N38" s="522">
        <v>5.4530000000000004E-3</v>
      </c>
      <c r="O38" s="156">
        <v>2.8799999999999995E-4</v>
      </c>
      <c r="P38" s="516">
        <v>-94.718503576013205</v>
      </c>
      <c r="Q38" s="157"/>
      <c r="R38" s="134"/>
    </row>
    <row r="39" spans="12:18">
      <c r="L39" s="132"/>
      <c r="M39" s="368" t="s">
        <v>154</v>
      </c>
      <c r="N39" s="522">
        <v>0.55827099999999996</v>
      </c>
      <c r="O39" s="156">
        <v>0.50434899999999994</v>
      </c>
      <c r="P39" s="516">
        <v>-9.6587499619360528</v>
      </c>
      <c r="Q39" s="157"/>
      <c r="R39" s="134"/>
    </row>
    <row r="40" spans="12:18">
      <c r="L40" s="132"/>
      <c r="M40" s="368" t="s">
        <v>155</v>
      </c>
      <c r="N40" s="518">
        <v>3.0370000000000001E-2</v>
      </c>
      <c r="O40" s="156">
        <v>2.2584E-2</v>
      </c>
      <c r="P40" s="516">
        <v>-25.63714191636484</v>
      </c>
      <c r="Q40" s="157"/>
      <c r="R40" s="134"/>
    </row>
    <row r="41" spans="12:18">
      <c r="L41" s="132"/>
      <c r="M41" s="368" t="s">
        <v>156</v>
      </c>
      <c r="N41" s="518">
        <v>2.4499999999999999E-4</v>
      </c>
      <c r="O41" s="156">
        <v>8.5099999999999998E-4</v>
      </c>
      <c r="P41" s="516">
        <v>247.34693877551018</v>
      </c>
      <c r="Q41" s="157"/>
      <c r="R41" s="134"/>
    </row>
    <row r="42" spans="12:18" ht="14.25" thickBot="1">
      <c r="L42" s="132"/>
      <c r="M42" s="145" t="s">
        <v>157</v>
      </c>
      <c r="N42" s="519">
        <v>7.8906999999999991E-2</v>
      </c>
      <c r="O42" s="159">
        <v>4.2957999999999996E-2</v>
      </c>
      <c r="P42" s="517">
        <v>-45.558695679724224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4" t="s">
        <v>0</v>
      </c>
      <c r="B5" s="665"/>
      <c r="C5" s="665"/>
      <c r="D5" s="665"/>
      <c r="E5" s="66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7"/>
      <c r="B6" s="657"/>
      <c r="C6" s="657"/>
      <c r="D6" s="657"/>
      <c r="E6" s="658"/>
      <c r="F6" s="685" t="s">
        <v>13</v>
      </c>
      <c r="G6" s="681" t="s">
        <v>131</v>
      </c>
      <c r="H6" s="683" t="s">
        <v>14</v>
      </c>
      <c r="I6" s="677" t="s">
        <v>130</v>
      </c>
      <c r="J6" s="396" t="s">
        <v>128</v>
      </c>
      <c r="K6" s="397"/>
      <c r="L6" s="397"/>
      <c r="M6" s="398"/>
      <c r="O6" s="679" t="s">
        <v>13</v>
      </c>
      <c r="P6" s="681" t="s">
        <v>131</v>
      </c>
      <c r="Q6" s="683" t="s">
        <v>14</v>
      </c>
      <c r="R6" s="677" t="s">
        <v>130</v>
      </c>
      <c r="S6" s="396" t="s">
        <v>128</v>
      </c>
      <c r="T6" s="397"/>
      <c r="U6" s="397"/>
      <c r="V6" s="398"/>
      <c r="X6" s="679" t="s">
        <v>13</v>
      </c>
      <c r="Y6" s="681" t="s">
        <v>131</v>
      </c>
      <c r="Z6" s="683" t="s">
        <v>14</v>
      </c>
      <c r="AA6" s="677" t="s">
        <v>130</v>
      </c>
      <c r="AB6" s="396" t="s">
        <v>128</v>
      </c>
      <c r="AC6" s="397"/>
      <c r="AD6" s="397"/>
      <c r="AE6" s="398"/>
    </row>
    <row r="7" spans="1:62" ht="31.5" customHeight="1" thickBot="1">
      <c r="A7" s="668"/>
      <c r="B7" s="669"/>
      <c r="C7" s="669"/>
      <c r="D7" s="669"/>
      <c r="E7" s="670"/>
      <c r="F7" s="686"/>
      <c r="G7" s="682"/>
      <c r="H7" s="684"/>
      <c r="I7" s="678"/>
      <c r="J7" s="399" t="s">
        <v>13</v>
      </c>
      <c r="K7" s="400" t="s">
        <v>131</v>
      </c>
      <c r="L7" s="401" t="s">
        <v>14</v>
      </c>
      <c r="M7" s="402" t="s">
        <v>132</v>
      </c>
      <c r="O7" s="680"/>
      <c r="P7" s="682"/>
      <c r="Q7" s="684"/>
      <c r="R7" s="678"/>
      <c r="S7" s="399" t="s">
        <v>13</v>
      </c>
      <c r="T7" s="400" t="s">
        <v>131</v>
      </c>
      <c r="U7" s="401" t="s">
        <v>14</v>
      </c>
      <c r="V7" s="402" t="s">
        <v>132</v>
      </c>
      <c r="X7" s="680"/>
      <c r="Y7" s="682"/>
      <c r="Z7" s="684"/>
      <c r="AA7" s="678"/>
      <c r="AB7" s="399" t="s">
        <v>13</v>
      </c>
      <c r="AC7" s="400" t="s">
        <v>131</v>
      </c>
      <c r="AD7" s="401" t="s">
        <v>14</v>
      </c>
      <c r="AE7" s="402" t="s">
        <v>132</v>
      </c>
    </row>
    <row r="8" spans="1:62" ht="12" customHeight="1" thickTop="1">
      <c r="A8" s="67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9"/>
      <c r="B9" s="641" t="s">
        <v>2</v>
      </c>
      <c r="C9" s="673"/>
      <c r="D9" s="673"/>
      <c r="E9" s="642"/>
      <c r="F9" s="441">
        <v>15312682</v>
      </c>
      <c r="G9" s="112" t="s">
        <v>22</v>
      </c>
      <c r="H9" s="443">
        <v>18810777.068</v>
      </c>
      <c r="I9" s="406" t="s">
        <v>22</v>
      </c>
      <c r="J9" s="372">
        <v>3.1715552951527144</v>
      </c>
      <c r="K9" s="533" t="s">
        <v>206</v>
      </c>
      <c r="L9" s="372">
        <v>1.9830136219020318</v>
      </c>
      <c r="M9" s="534" t="s">
        <v>206</v>
      </c>
      <c r="O9" s="460">
        <v>6346128</v>
      </c>
      <c r="P9" s="112" t="s">
        <v>22</v>
      </c>
      <c r="Q9" s="443">
        <v>8043773.3669999996</v>
      </c>
      <c r="R9" s="406" t="s">
        <v>22</v>
      </c>
      <c r="S9" s="372">
        <v>2.1168791484145402</v>
      </c>
      <c r="T9" s="533" t="s">
        <v>206</v>
      </c>
      <c r="U9" s="372">
        <v>0.22079256437052663</v>
      </c>
      <c r="V9" s="534" t="s">
        <v>206</v>
      </c>
      <c r="X9" s="460">
        <v>14953</v>
      </c>
      <c r="Y9" s="112" t="s">
        <v>22</v>
      </c>
      <c r="Z9" s="443">
        <v>20346.63</v>
      </c>
      <c r="AA9" s="406" t="s">
        <v>22</v>
      </c>
      <c r="AB9" s="372">
        <v>-6.015238604464912E-2</v>
      </c>
      <c r="AC9" s="533" t="s">
        <v>206</v>
      </c>
      <c r="AD9" s="372">
        <v>-4.1617911402189236</v>
      </c>
      <c r="AE9" s="534" t="s">
        <v>206</v>
      </c>
    </row>
    <row r="10" spans="1:62" ht="45" customHeight="1">
      <c r="A10" s="649"/>
      <c r="B10" s="656" t="s">
        <v>3</v>
      </c>
      <c r="C10" s="657"/>
      <c r="D10" s="657"/>
      <c r="E10" s="658"/>
      <c r="F10" s="445">
        <v>34217</v>
      </c>
      <c r="G10" s="446">
        <v>22.345530325778331</v>
      </c>
      <c r="H10" s="447">
        <v>6067.8</v>
      </c>
      <c r="I10" s="448">
        <v>3.225704062126308</v>
      </c>
      <c r="J10" s="378">
        <v>-3.3281536940245786</v>
      </c>
      <c r="K10" s="383">
        <v>-6.2999040487302409</v>
      </c>
      <c r="L10" s="378">
        <v>6.7388602594853069</v>
      </c>
      <c r="M10" s="388">
        <v>4.6633713485026078</v>
      </c>
      <c r="O10" s="461">
        <v>15551</v>
      </c>
      <c r="P10" s="446">
        <v>24.504705861589933</v>
      </c>
      <c r="Q10" s="447">
        <v>3038.3809999999999</v>
      </c>
      <c r="R10" s="448">
        <v>3.7773080634831366</v>
      </c>
      <c r="S10" s="378">
        <v>-2.2441538848378144</v>
      </c>
      <c r="T10" s="383">
        <v>-4.2706289788920344</v>
      </c>
      <c r="U10" s="378">
        <v>10.624601093218473</v>
      </c>
      <c r="V10" s="388">
        <v>10.380888299367342</v>
      </c>
      <c r="X10" s="461">
        <v>41</v>
      </c>
      <c r="Y10" s="446">
        <v>27.419246973851404</v>
      </c>
      <c r="Z10" s="447">
        <v>5.5270000000000001</v>
      </c>
      <c r="AA10" s="448">
        <v>2.7164203605216195</v>
      </c>
      <c r="AB10" s="378">
        <v>-19.607843137254903</v>
      </c>
      <c r="AC10" s="383">
        <v>-19.559456230830435</v>
      </c>
      <c r="AD10" s="378">
        <v>-28.858282919294638</v>
      </c>
      <c r="AE10" s="388">
        <v>-25.76894129481137</v>
      </c>
    </row>
    <row r="11" spans="1:62" ht="49.5" customHeight="1">
      <c r="A11" s="649"/>
      <c r="B11" s="463"/>
      <c r="C11" s="646" t="s">
        <v>7</v>
      </c>
      <c r="D11" s="672"/>
      <c r="E11" s="647"/>
      <c r="F11" s="449">
        <v>27105</v>
      </c>
      <c r="G11" s="433">
        <v>17.701014100599753</v>
      </c>
      <c r="H11" s="434">
        <v>4866.1319999999996</v>
      </c>
      <c r="I11" s="435">
        <v>2.5868851575930014</v>
      </c>
      <c r="J11" s="375">
        <v>-4.7275922671353214</v>
      </c>
      <c r="K11" s="376">
        <v>-7.6563230433913532</v>
      </c>
      <c r="L11" s="375">
        <v>9.3296115241877828</v>
      </c>
      <c r="M11" s="377">
        <v>7.2037466254164571</v>
      </c>
      <c r="O11" s="432">
        <v>12457</v>
      </c>
      <c r="P11" s="433">
        <v>19.629292065965263</v>
      </c>
      <c r="Q11" s="434">
        <v>2503.337</v>
      </c>
      <c r="R11" s="435">
        <v>3.112142629813603</v>
      </c>
      <c r="S11" s="375">
        <v>-3.3591931730023248</v>
      </c>
      <c r="T11" s="376">
        <v>-5.3625535436292182</v>
      </c>
      <c r="U11" s="375">
        <v>15.508491938103532</v>
      </c>
      <c r="V11" s="377">
        <v>15.254019632616547</v>
      </c>
      <c r="X11" s="432">
        <v>31</v>
      </c>
      <c r="Y11" s="433">
        <v>20.731625760716913</v>
      </c>
      <c r="Z11" s="434">
        <v>3.452</v>
      </c>
      <c r="AA11" s="435">
        <v>1.6965954558568175</v>
      </c>
      <c r="AB11" s="375">
        <v>-26.19047619047619</v>
      </c>
      <c r="AC11" s="376">
        <v>-26.146051278131793</v>
      </c>
      <c r="AD11" s="375">
        <v>-52.280895769975118</v>
      </c>
      <c r="AE11" s="377">
        <v>-50.208685243855371</v>
      </c>
    </row>
    <row r="12" spans="1:62" ht="49.5" customHeight="1">
      <c r="A12" s="649"/>
      <c r="B12" s="463"/>
      <c r="C12" s="654" t="s">
        <v>125</v>
      </c>
      <c r="D12" s="655"/>
      <c r="E12" s="648"/>
      <c r="F12" s="449">
        <v>1430</v>
      </c>
      <c r="G12" s="433">
        <v>0.93386645135058644</v>
      </c>
      <c r="H12" s="434">
        <v>62.015999999999998</v>
      </c>
      <c r="I12" s="435">
        <v>3.2968335000630393E-2</v>
      </c>
      <c r="J12" s="375">
        <v>6.0830860534124582</v>
      </c>
      <c r="K12" s="376">
        <v>2.8220285619718197</v>
      </c>
      <c r="L12" s="375">
        <v>54.641797371767694</v>
      </c>
      <c r="M12" s="377">
        <v>51.634857492146722</v>
      </c>
      <c r="O12" s="432">
        <v>620</v>
      </c>
      <c r="P12" s="433">
        <v>0.97697367591703166</v>
      </c>
      <c r="Q12" s="434">
        <v>29.004999999999999</v>
      </c>
      <c r="R12" s="435">
        <v>3.6058947308230394E-2</v>
      </c>
      <c r="S12" s="375">
        <v>5.0847457627118757</v>
      </c>
      <c r="T12" s="376">
        <v>2.9063428485548286</v>
      </c>
      <c r="U12" s="375">
        <v>38.799827726467925</v>
      </c>
      <c r="V12" s="377">
        <v>38.494043177036872</v>
      </c>
      <c r="X12" s="432">
        <v>1</v>
      </c>
      <c r="Y12" s="433">
        <v>0.66876212131344881</v>
      </c>
      <c r="Z12" s="434">
        <v>7.0000000000000001E-3</v>
      </c>
      <c r="AA12" s="435">
        <v>3.4403731723631871E-3</v>
      </c>
      <c r="AB12" s="375">
        <v>-50</v>
      </c>
      <c r="AC12" s="376">
        <v>-49.969905704540892</v>
      </c>
      <c r="AD12" s="375">
        <v>-81.081081081081081</v>
      </c>
      <c r="AE12" s="377">
        <v>-80.259523686843096</v>
      </c>
    </row>
    <row r="13" spans="1:62" ht="49.5" customHeight="1" thickBot="1">
      <c r="A13" s="650"/>
      <c r="B13" s="242"/>
      <c r="C13" s="644" t="s">
        <v>8</v>
      </c>
      <c r="D13" s="653"/>
      <c r="E13" s="645"/>
      <c r="F13" s="450">
        <v>5682</v>
      </c>
      <c r="G13" s="410">
        <v>3.7106497738279942</v>
      </c>
      <c r="H13" s="431">
        <v>1139.652</v>
      </c>
      <c r="I13" s="411">
        <v>0.60585056953267602</v>
      </c>
      <c r="J13" s="379">
        <v>1.5186707164552331</v>
      </c>
      <c r="K13" s="380">
        <v>-1.6020739185029385</v>
      </c>
      <c r="L13" s="379">
        <v>-4.5301701389761462</v>
      </c>
      <c r="M13" s="381">
        <v>-6.3865378454352566</v>
      </c>
      <c r="O13" s="429">
        <v>2474</v>
      </c>
      <c r="P13" s="410">
        <v>3.8984401197076393</v>
      </c>
      <c r="Q13" s="431">
        <v>506.03899999999999</v>
      </c>
      <c r="R13" s="411">
        <v>0.62910648636130329</v>
      </c>
      <c r="S13" s="379">
        <v>1.8945634266886344</v>
      </c>
      <c r="T13" s="380">
        <v>-0.21770712499234435</v>
      </c>
      <c r="U13" s="379">
        <v>-9.3834610701239285</v>
      </c>
      <c r="V13" s="381">
        <v>-9.5830948735770249</v>
      </c>
      <c r="X13" s="429">
        <v>9</v>
      </c>
      <c r="Y13" s="410">
        <v>6.0188590918210387</v>
      </c>
      <c r="Z13" s="431">
        <v>2.0680000000000001</v>
      </c>
      <c r="AA13" s="411">
        <v>1.0163845314924389</v>
      </c>
      <c r="AB13" s="379">
        <v>28.571428571428584</v>
      </c>
      <c r="AC13" s="380">
        <v>28.648813902609106</v>
      </c>
      <c r="AD13" s="379">
        <v>315.26104417670683</v>
      </c>
      <c r="AE13" s="381">
        <v>333.29382833548868</v>
      </c>
    </row>
    <row r="14" spans="1:62" ht="45.75" customHeight="1">
      <c r="A14" s="649" t="s">
        <v>30</v>
      </c>
      <c r="B14" s="639" t="s">
        <v>4</v>
      </c>
      <c r="C14" s="662" t="s">
        <v>5</v>
      </c>
      <c r="D14" s="656" t="s">
        <v>6</v>
      </c>
      <c r="E14" s="642"/>
      <c r="F14" s="451">
        <v>21133</v>
      </c>
      <c r="G14" s="295">
        <v>15.441304338295575</v>
      </c>
      <c r="H14" s="423" t="s">
        <v>22</v>
      </c>
      <c r="I14" s="406" t="s">
        <v>22</v>
      </c>
      <c r="J14" s="372">
        <v>-11.384602482388459</v>
      </c>
      <c r="K14" s="295">
        <v>-14.537512912575465</v>
      </c>
      <c r="L14" s="533" t="s">
        <v>206</v>
      </c>
      <c r="M14" s="534" t="s">
        <v>206</v>
      </c>
      <c r="O14" s="430">
        <v>6888</v>
      </c>
      <c r="P14" s="295">
        <v>11.75804376741743</v>
      </c>
      <c r="Q14" s="423" t="s">
        <v>22</v>
      </c>
      <c r="R14" s="406" t="s">
        <v>22</v>
      </c>
      <c r="S14" s="372">
        <v>-15.245478036175712</v>
      </c>
      <c r="T14" s="295">
        <v>-16.935456299284184</v>
      </c>
      <c r="U14" s="533" t="s">
        <v>206</v>
      </c>
      <c r="V14" s="534" t="s">
        <v>206</v>
      </c>
      <c r="X14" s="430">
        <v>64</v>
      </c>
      <c r="Y14" s="295">
        <v>46.742623429739993</v>
      </c>
      <c r="Z14" s="423" t="s">
        <v>22</v>
      </c>
      <c r="AA14" s="406" t="s">
        <v>22</v>
      </c>
      <c r="AB14" s="372">
        <v>-7.2463768115942031</v>
      </c>
      <c r="AC14" s="295">
        <v>-7.7025125571404658</v>
      </c>
      <c r="AD14" s="533" t="s">
        <v>206</v>
      </c>
      <c r="AE14" s="534" t="s">
        <v>206</v>
      </c>
    </row>
    <row r="15" spans="1:62" ht="45.75" customHeight="1">
      <c r="A15" s="649"/>
      <c r="B15" s="639"/>
      <c r="C15" s="662"/>
      <c r="D15" s="113"/>
      <c r="E15" s="241" t="s">
        <v>7</v>
      </c>
      <c r="F15" s="451">
        <v>11639</v>
      </c>
      <c r="G15" s="295">
        <v>8.5042985469844403</v>
      </c>
      <c r="H15" s="423" t="s">
        <v>22</v>
      </c>
      <c r="I15" s="406" t="s">
        <v>22</v>
      </c>
      <c r="J15" s="372">
        <v>-12.475560234621753</v>
      </c>
      <c r="K15" s="295">
        <v>-15.589654700853686</v>
      </c>
      <c r="L15" s="533" t="s">
        <v>206</v>
      </c>
      <c r="M15" s="534" t="s">
        <v>206</v>
      </c>
      <c r="O15" s="430">
        <v>3832</v>
      </c>
      <c r="P15" s="295">
        <v>6.5413507138129487</v>
      </c>
      <c r="Q15" s="423" t="s">
        <v>22</v>
      </c>
      <c r="R15" s="406" t="s">
        <v>22</v>
      </c>
      <c r="S15" s="372">
        <v>-18.813559322033896</v>
      </c>
      <c r="T15" s="295">
        <v>-20.432391176969858</v>
      </c>
      <c r="U15" s="533" t="s">
        <v>206</v>
      </c>
      <c r="V15" s="534" t="s">
        <v>206</v>
      </c>
      <c r="X15" s="430">
        <v>17</v>
      </c>
      <c r="Y15" s="295">
        <v>12.416009348524687</v>
      </c>
      <c r="Z15" s="423" t="s">
        <v>22</v>
      </c>
      <c r="AA15" s="406" t="s">
        <v>22</v>
      </c>
      <c r="AB15" s="372">
        <v>-39.285714285714292</v>
      </c>
      <c r="AC15" s="295">
        <v>-39.58428974861927</v>
      </c>
      <c r="AD15" s="533" t="s">
        <v>206</v>
      </c>
      <c r="AE15" s="534" t="s">
        <v>206</v>
      </c>
    </row>
    <row r="16" spans="1:62" ht="45.75" customHeight="1">
      <c r="A16" s="649"/>
      <c r="B16" s="639"/>
      <c r="C16" s="662"/>
      <c r="D16" s="113"/>
      <c r="E16" s="241" t="s">
        <v>125</v>
      </c>
      <c r="F16" s="451">
        <v>287</v>
      </c>
      <c r="G16" s="295">
        <v>0.20970304003647516</v>
      </c>
      <c r="H16" s="423" t="s">
        <v>22</v>
      </c>
      <c r="I16" s="406" t="s">
        <v>22</v>
      </c>
      <c r="J16" s="372">
        <v>-4.6511627906976685</v>
      </c>
      <c r="K16" s="295">
        <v>-8.0436470740714014</v>
      </c>
      <c r="L16" s="533" t="s">
        <v>206</v>
      </c>
      <c r="M16" s="534" t="s">
        <v>206</v>
      </c>
      <c r="O16" s="430">
        <v>216</v>
      </c>
      <c r="P16" s="295">
        <v>0.36871914253225391</v>
      </c>
      <c r="Q16" s="423" t="s">
        <v>22</v>
      </c>
      <c r="R16" s="406" t="s">
        <v>22</v>
      </c>
      <c r="S16" s="372">
        <v>6.9306930693069404</v>
      </c>
      <c r="T16" s="295">
        <v>4.7985289940569515</v>
      </c>
      <c r="U16" s="533" t="s">
        <v>206</v>
      </c>
      <c r="V16" s="534" t="s">
        <v>206</v>
      </c>
      <c r="X16" s="543" t="s">
        <v>22</v>
      </c>
      <c r="Y16" s="539" t="s">
        <v>22</v>
      </c>
      <c r="Z16" s="423" t="s">
        <v>22</v>
      </c>
      <c r="AA16" s="406" t="s">
        <v>22</v>
      </c>
      <c r="AB16" s="541" t="s">
        <v>22</v>
      </c>
      <c r="AC16" s="539" t="s">
        <v>22</v>
      </c>
      <c r="AD16" s="533" t="s">
        <v>206</v>
      </c>
      <c r="AE16" s="534" t="s">
        <v>206</v>
      </c>
    </row>
    <row r="17" spans="1:44" ht="45.75" customHeight="1">
      <c r="A17" s="649"/>
      <c r="B17" s="639"/>
      <c r="C17" s="662"/>
      <c r="D17" s="8"/>
      <c r="E17" s="241" t="s">
        <v>8</v>
      </c>
      <c r="F17" s="451">
        <v>9207</v>
      </c>
      <c r="G17" s="295">
        <v>6.7273027512746584</v>
      </c>
      <c r="H17" s="423" t="s">
        <v>22</v>
      </c>
      <c r="I17" s="406" t="s">
        <v>22</v>
      </c>
      <c r="J17" s="372">
        <v>-10.166845545906924</v>
      </c>
      <c r="K17" s="295">
        <v>-13.363083418660565</v>
      </c>
      <c r="L17" s="533" t="s">
        <v>206</v>
      </c>
      <c r="M17" s="534" t="s">
        <v>206</v>
      </c>
      <c r="O17" s="430">
        <v>2840</v>
      </c>
      <c r="P17" s="295">
        <v>4.8479739110722271</v>
      </c>
      <c r="Q17" s="423" t="s">
        <v>22</v>
      </c>
      <c r="R17" s="406" t="s">
        <v>22</v>
      </c>
      <c r="S17" s="372">
        <v>-11.388455538221535</v>
      </c>
      <c r="T17" s="295">
        <v>-13.155341605548927</v>
      </c>
      <c r="U17" s="533" t="s">
        <v>206</v>
      </c>
      <c r="V17" s="534" t="s">
        <v>206</v>
      </c>
      <c r="X17" s="430">
        <v>47</v>
      </c>
      <c r="Y17" s="295">
        <v>34.326614081215311</v>
      </c>
      <c r="Z17" s="423" t="s">
        <v>22</v>
      </c>
      <c r="AA17" s="406" t="s">
        <v>22</v>
      </c>
      <c r="AB17" s="372">
        <v>14.634146341463406</v>
      </c>
      <c r="AC17" s="295">
        <v>14.070408451674354</v>
      </c>
      <c r="AD17" s="533" t="s">
        <v>206</v>
      </c>
      <c r="AE17" s="534" t="s">
        <v>206</v>
      </c>
    </row>
    <row r="18" spans="1:44" ht="45.75" customHeight="1">
      <c r="A18" s="649"/>
      <c r="B18" s="639"/>
      <c r="C18" s="662"/>
      <c r="D18" s="646" t="s">
        <v>3</v>
      </c>
      <c r="E18" s="647"/>
      <c r="F18" s="451">
        <v>9902</v>
      </c>
      <c r="G18" s="295">
        <v>7.2351202175650782</v>
      </c>
      <c r="H18" s="451">
        <v>3043.9960000000001</v>
      </c>
      <c r="I18" s="412">
        <v>1.8287592129410821</v>
      </c>
      <c r="J18" s="372">
        <v>-19.299103504482474</v>
      </c>
      <c r="K18" s="295">
        <v>-22.170418258056657</v>
      </c>
      <c r="L18" s="295">
        <v>-18.593364227245686</v>
      </c>
      <c r="M18" s="377">
        <v>-21.17601229126862</v>
      </c>
      <c r="O18" s="430">
        <v>6223</v>
      </c>
      <c r="P18" s="295">
        <v>10.622866777676926</v>
      </c>
      <c r="Q18" s="451">
        <v>2265.0230000000001</v>
      </c>
      <c r="R18" s="412">
        <v>3.0700876105014077</v>
      </c>
      <c r="S18" s="372">
        <v>-22.686047956267856</v>
      </c>
      <c r="T18" s="295">
        <v>-24.227663617137111</v>
      </c>
      <c r="U18" s="295">
        <v>-19.335035412094058</v>
      </c>
      <c r="V18" s="377">
        <v>-20.458571252662409</v>
      </c>
      <c r="X18" s="430">
        <v>20</v>
      </c>
      <c r="Y18" s="295">
        <v>14.607069821793749</v>
      </c>
      <c r="Z18" s="451">
        <v>2.875</v>
      </c>
      <c r="AA18" s="412">
        <v>1.5746397306451398</v>
      </c>
      <c r="AB18" s="372">
        <v>11.111111111111114</v>
      </c>
      <c r="AC18" s="295">
        <v>10.564698499258824</v>
      </c>
      <c r="AD18" s="295">
        <v>-62.161095025006581</v>
      </c>
      <c r="AE18" s="377">
        <v>-61.906276812527913</v>
      </c>
    </row>
    <row r="19" spans="1:44" ht="45.75" customHeight="1">
      <c r="A19" s="649"/>
      <c r="B19" s="639"/>
      <c r="C19" s="662"/>
      <c r="D19" s="114"/>
      <c r="E19" s="241" t="s">
        <v>7</v>
      </c>
      <c r="F19" s="451">
        <v>3264</v>
      </c>
      <c r="G19" s="295">
        <v>2.3849154100315504</v>
      </c>
      <c r="H19" s="451">
        <v>567.851</v>
      </c>
      <c r="I19" s="412">
        <v>0.34115115388712941</v>
      </c>
      <c r="J19" s="372">
        <v>-25.969607620775676</v>
      </c>
      <c r="K19" s="295">
        <v>-28.603587750886874</v>
      </c>
      <c r="L19" s="295">
        <v>-18.326549398075571</v>
      </c>
      <c r="M19" s="296">
        <v>-20.917662236443576</v>
      </c>
      <c r="O19" s="430">
        <v>1959</v>
      </c>
      <c r="P19" s="295">
        <v>3.3440777787994693</v>
      </c>
      <c r="Q19" s="451">
        <v>374.22199999999998</v>
      </c>
      <c r="R19" s="412">
        <v>0.50723296221586167</v>
      </c>
      <c r="S19" s="372">
        <v>-31.908237747653814</v>
      </c>
      <c r="T19" s="295">
        <v>-33.265965871615506</v>
      </c>
      <c r="U19" s="295">
        <v>-15.679872738620716</v>
      </c>
      <c r="V19" s="296">
        <v>-16.854319235230818</v>
      </c>
      <c r="X19" s="430">
        <v>8</v>
      </c>
      <c r="Y19" s="295">
        <v>5.8428279287174991</v>
      </c>
      <c r="Z19" s="451">
        <v>1.0229999999999999</v>
      </c>
      <c r="AA19" s="412">
        <v>0.56029789372173155</v>
      </c>
      <c r="AB19" s="372">
        <v>60</v>
      </c>
      <c r="AC19" s="295">
        <v>59.213165838932696</v>
      </c>
      <c r="AD19" s="295">
        <v>-37.316176470588239</v>
      </c>
      <c r="AE19" s="296">
        <v>-36.894045336675937</v>
      </c>
    </row>
    <row r="20" spans="1:44" ht="45.75" customHeight="1">
      <c r="A20" s="649"/>
      <c r="B20" s="639"/>
      <c r="C20" s="662"/>
      <c r="D20" s="114"/>
      <c r="E20" s="241" t="s">
        <v>125</v>
      </c>
      <c r="F20" s="451">
        <v>146</v>
      </c>
      <c r="G20" s="295">
        <v>0.10667820155165636</v>
      </c>
      <c r="H20" s="451">
        <v>25.757000000000001</v>
      </c>
      <c r="I20" s="412">
        <v>1.5474182964669946E-2</v>
      </c>
      <c r="J20" s="372">
        <v>-27.363184079601993</v>
      </c>
      <c r="K20" s="295">
        <v>-29.947581158963757</v>
      </c>
      <c r="L20" s="295">
        <v>-22.867067948372409</v>
      </c>
      <c r="M20" s="296">
        <v>-25.31413157831571</v>
      </c>
      <c r="O20" s="430">
        <v>126</v>
      </c>
      <c r="P20" s="295">
        <v>0.21508616647714812</v>
      </c>
      <c r="Q20" s="451">
        <v>23.605</v>
      </c>
      <c r="R20" s="412">
        <v>3.1995003161506851E-2</v>
      </c>
      <c r="S20" s="372">
        <v>-21.25</v>
      </c>
      <c r="T20" s="295">
        <v>-22.820250001251807</v>
      </c>
      <c r="U20" s="295">
        <v>-13.066696129341139</v>
      </c>
      <c r="V20" s="296">
        <v>-14.277540058135813</v>
      </c>
      <c r="X20" s="543" t="s">
        <v>22</v>
      </c>
      <c r="Y20" s="539" t="s">
        <v>22</v>
      </c>
      <c r="Z20" s="538" t="s">
        <v>22</v>
      </c>
      <c r="AA20" s="540" t="s">
        <v>22</v>
      </c>
      <c r="AB20" s="541" t="s">
        <v>22</v>
      </c>
      <c r="AC20" s="539" t="s">
        <v>22</v>
      </c>
      <c r="AD20" s="539" t="s">
        <v>22</v>
      </c>
      <c r="AE20" s="542" t="s">
        <v>22</v>
      </c>
    </row>
    <row r="21" spans="1:44" ht="45.75" customHeight="1">
      <c r="A21" s="649"/>
      <c r="B21" s="639"/>
      <c r="C21" s="662"/>
      <c r="D21" s="114"/>
      <c r="E21" s="241" t="s">
        <v>8</v>
      </c>
      <c r="F21" s="451">
        <v>6492</v>
      </c>
      <c r="G21" s="295">
        <v>4.7435266059818701</v>
      </c>
      <c r="H21" s="451">
        <v>2450.3879999999999</v>
      </c>
      <c r="I21" s="412">
        <v>1.4721338760892826</v>
      </c>
      <c r="J21" s="372">
        <v>-15.248041775456926</v>
      </c>
      <c r="K21" s="295">
        <v>-18.263492143569621</v>
      </c>
      <c r="L21" s="295">
        <v>-18.607579590013245</v>
      </c>
      <c r="M21" s="296">
        <v>-21.189776667715677</v>
      </c>
      <c r="O21" s="430">
        <v>4138</v>
      </c>
      <c r="P21" s="295">
        <v>7.0637028324003079</v>
      </c>
      <c r="Q21" s="451">
        <v>1867.1959999999999</v>
      </c>
      <c r="R21" s="412">
        <v>2.5308596451240386</v>
      </c>
      <c r="S21" s="372">
        <v>-17.438148443735031</v>
      </c>
      <c r="T21" s="295">
        <v>-19.084405554967759</v>
      </c>
      <c r="U21" s="295">
        <v>-20.102012216647594</v>
      </c>
      <c r="V21" s="296">
        <v>-21.214865278971345</v>
      </c>
      <c r="X21" s="430">
        <v>12</v>
      </c>
      <c r="Y21" s="295">
        <v>8.7642418930762496</v>
      </c>
      <c r="Z21" s="451">
        <v>1.8520000000000001</v>
      </c>
      <c r="AA21" s="412">
        <v>1.0143418369234085</v>
      </c>
      <c r="AB21" s="372">
        <v>-7.6923076923076934</v>
      </c>
      <c r="AC21" s="295">
        <v>-8.146250477538814</v>
      </c>
      <c r="AD21" s="295">
        <v>-68.95742541066042</v>
      </c>
      <c r="AE21" s="296">
        <v>-68.748375667470981</v>
      </c>
    </row>
    <row r="22" spans="1:44" ht="45.75" customHeight="1">
      <c r="A22" s="649"/>
      <c r="B22" s="639"/>
      <c r="C22" s="662"/>
      <c r="D22" s="646" t="s">
        <v>20</v>
      </c>
      <c r="E22" s="648"/>
      <c r="F22" s="451">
        <v>105</v>
      </c>
      <c r="G22" s="295">
        <v>7.6720624403588483E-2</v>
      </c>
      <c r="H22" s="451">
        <v>257.23700000000002</v>
      </c>
      <c r="I22" s="412">
        <v>0.15454177129645544</v>
      </c>
      <c r="J22" s="372">
        <v>0</v>
      </c>
      <c r="K22" s="295">
        <v>-3.5579713215870754</v>
      </c>
      <c r="L22" s="295">
        <v>39.026736638436574</v>
      </c>
      <c r="M22" s="296">
        <v>34.616074917578999</v>
      </c>
      <c r="O22" s="430">
        <v>82</v>
      </c>
      <c r="P22" s="295">
        <v>0.13997671151687416</v>
      </c>
      <c r="Q22" s="451">
        <v>215.31700000000001</v>
      </c>
      <c r="R22" s="412">
        <v>0.29184783290515443</v>
      </c>
      <c r="S22" s="372">
        <v>-10.869565217391312</v>
      </c>
      <c r="T22" s="295">
        <v>-12.646797792997234</v>
      </c>
      <c r="U22" s="295">
        <v>59.355965570579571</v>
      </c>
      <c r="V22" s="296">
        <v>57.136388091786955</v>
      </c>
      <c r="X22" s="543" t="s">
        <v>22</v>
      </c>
      <c r="Y22" s="539" t="s">
        <v>22</v>
      </c>
      <c r="Z22" s="538" t="s">
        <v>22</v>
      </c>
      <c r="AA22" s="540" t="s">
        <v>22</v>
      </c>
      <c r="AB22" s="541" t="s">
        <v>22</v>
      </c>
      <c r="AC22" s="539" t="s">
        <v>22</v>
      </c>
      <c r="AD22" s="539" t="s">
        <v>22</v>
      </c>
      <c r="AE22" s="542" t="s">
        <v>22</v>
      </c>
    </row>
    <row r="23" spans="1:44" ht="45.75" customHeight="1">
      <c r="A23" s="649"/>
      <c r="B23" s="639"/>
      <c r="C23" s="662"/>
      <c r="D23" s="113"/>
      <c r="E23" s="241" t="s">
        <v>7</v>
      </c>
      <c r="F23" s="451">
        <v>64</v>
      </c>
      <c r="G23" s="295">
        <v>4.6763047255520593E-2</v>
      </c>
      <c r="H23" s="451">
        <v>159.417</v>
      </c>
      <c r="I23" s="412">
        <v>9.5773879942492868E-2</v>
      </c>
      <c r="J23" s="372">
        <v>60</v>
      </c>
      <c r="K23" s="295">
        <v>54.307245885460645</v>
      </c>
      <c r="L23" s="295">
        <v>77.226489977876867</v>
      </c>
      <c r="M23" s="296">
        <v>71.603930503577459</v>
      </c>
      <c r="O23" s="430">
        <v>44</v>
      </c>
      <c r="P23" s="295">
        <v>7.5109454960273936E-2</v>
      </c>
      <c r="Q23" s="451">
        <v>121.875</v>
      </c>
      <c r="R23" s="412">
        <v>0.16519343403129197</v>
      </c>
      <c r="S23" s="372">
        <v>51.724137931034477</v>
      </c>
      <c r="T23" s="295">
        <v>48.698806784670836</v>
      </c>
      <c r="U23" s="295">
        <v>160.51686546107476</v>
      </c>
      <c r="V23" s="296">
        <v>156.88827606153353</v>
      </c>
      <c r="X23" s="543" t="s">
        <v>22</v>
      </c>
      <c r="Y23" s="539" t="s">
        <v>22</v>
      </c>
      <c r="Z23" s="538" t="s">
        <v>22</v>
      </c>
      <c r="AA23" s="540" t="s">
        <v>22</v>
      </c>
      <c r="AB23" s="541" t="s">
        <v>22</v>
      </c>
      <c r="AC23" s="539" t="s">
        <v>22</v>
      </c>
      <c r="AD23" s="539" t="s">
        <v>22</v>
      </c>
      <c r="AE23" s="542" t="s">
        <v>22</v>
      </c>
    </row>
    <row r="24" spans="1:44" ht="45.75" customHeight="1">
      <c r="A24" s="649"/>
      <c r="B24" s="639"/>
      <c r="C24" s="662"/>
      <c r="D24" s="113"/>
      <c r="E24" s="241" t="s">
        <v>125</v>
      </c>
      <c r="F24" s="451">
        <v>1</v>
      </c>
      <c r="G24" s="295">
        <v>7.3067261336750926E-4</v>
      </c>
      <c r="H24" s="451">
        <v>1.232</v>
      </c>
      <c r="I24" s="412">
        <v>7.4015581832019919E-4</v>
      </c>
      <c r="J24" s="541" t="s">
        <v>22</v>
      </c>
      <c r="K24" s="539" t="s">
        <v>22</v>
      </c>
      <c r="L24" s="539" t="s">
        <v>22</v>
      </c>
      <c r="M24" s="542" t="s">
        <v>22</v>
      </c>
      <c r="O24" s="430">
        <v>1</v>
      </c>
      <c r="P24" s="295">
        <v>1.7070330672789532E-3</v>
      </c>
      <c r="Q24" s="451">
        <v>1.232</v>
      </c>
      <c r="R24" s="412">
        <v>1.6698938316024755E-3</v>
      </c>
      <c r="S24" s="541" t="s">
        <v>22</v>
      </c>
      <c r="T24" s="539" t="s">
        <v>22</v>
      </c>
      <c r="U24" s="539" t="s">
        <v>22</v>
      </c>
      <c r="V24" s="542" t="s">
        <v>22</v>
      </c>
      <c r="X24" s="543" t="s">
        <v>22</v>
      </c>
      <c r="Y24" s="539" t="s">
        <v>22</v>
      </c>
      <c r="Z24" s="538" t="s">
        <v>22</v>
      </c>
      <c r="AA24" s="540" t="s">
        <v>22</v>
      </c>
      <c r="AB24" s="544" t="s">
        <v>22</v>
      </c>
      <c r="AC24" s="539" t="s">
        <v>22</v>
      </c>
      <c r="AD24" s="539" t="s">
        <v>22</v>
      </c>
      <c r="AE24" s="542" t="s">
        <v>22</v>
      </c>
    </row>
    <row r="25" spans="1:44" ht="45.75" customHeight="1">
      <c r="A25" s="649"/>
      <c r="B25" s="639"/>
      <c r="C25" s="662"/>
      <c r="D25" s="8"/>
      <c r="E25" s="16" t="s">
        <v>8</v>
      </c>
      <c r="F25" s="451">
        <v>40</v>
      </c>
      <c r="G25" s="295">
        <v>2.9226904534700372E-2</v>
      </c>
      <c r="H25" s="451">
        <v>96.587999999999994</v>
      </c>
      <c r="I25" s="412">
        <v>5.8027735535642368E-2</v>
      </c>
      <c r="J25" s="372">
        <v>-38.46153846153846</v>
      </c>
      <c r="K25" s="295">
        <v>-40.651059274822806</v>
      </c>
      <c r="L25" s="295">
        <v>1.5903067020068136</v>
      </c>
      <c r="M25" s="296">
        <v>-1.6326739117584026</v>
      </c>
      <c r="O25" s="430">
        <v>37</v>
      </c>
      <c r="P25" s="295">
        <v>6.3160223489321266E-2</v>
      </c>
      <c r="Q25" s="451">
        <v>92.21</v>
      </c>
      <c r="R25" s="412">
        <v>0.12498450504225996</v>
      </c>
      <c r="S25" s="372">
        <v>-41.269841269841265</v>
      </c>
      <c r="T25" s="295">
        <v>-42.440901991359382</v>
      </c>
      <c r="U25" s="295">
        <v>4.3867096847229163</v>
      </c>
      <c r="V25" s="296">
        <v>2.9327673169434263</v>
      </c>
      <c r="X25" s="543" t="s">
        <v>22</v>
      </c>
      <c r="Y25" s="539" t="s">
        <v>22</v>
      </c>
      <c r="Z25" s="538" t="s">
        <v>22</v>
      </c>
      <c r="AA25" s="540" t="s">
        <v>22</v>
      </c>
      <c r="AB25" s="541" t="s">
        <v>22</v>
      </c>
      <c r="AC25" s="539" t="s">
        <v>22</v>
      </c>
      <c r="AD25" s="539" t="s">
        <v>22</v>
      </c>
      <c r="AE25" s="542" t="s">
        <v>22</v>
      </c>
    </row>
    <row r="26" spans="1:44" ht="45.75" customHeight="1">
      <c r="A26" s="649"/>
      <c r="B26" s="639"/>
      <c r="C26" s="663"/>
      <c r="D26" s="641" t="s">
        <v>9</v>
      </c>
      <c r="E26" s="642"/>
      <c r="F26" s="451">
        <v>31140</v>
      </c>
      <c r="G26" s="295">
        <v>22.753145180264241</v>
      </c>
      <c r="H26" s="423" t="s">
        <v>22</v>
      </c>
      <c r="I26" s="406" t="s">
        <v>22</v>
      </c>
      <c r="J26" s="372">
        <v>-14.032520774093797</v>
      </c>
      <c r="K26" s="295">
        <v>-17.091219030842879</v>
      </c>
      <c r="L26" s="533" t="s">
        <v>206</v>
      </c>
      <c r="M26" s="534" t="s">
        <v>206</v>
      </c>
      <c r="O26" s="430">
        <v>13193</v>
      </c>
      <c r="P26" s="295">
        <v>22.520887256611228</v>
      </c>
      <c r="Q26" s="423" t="s">
        <v>22</v>
      </c>
      <c r="R26" s="406" t="s">
        <v>22</v>
      </c>
      <c r="S26" s="372">
        <v>-18.902139168920584</v>
      </c>
      <c r="T26" s="295">
        <v>-20.519204769828804</v>
      </c>
      <c r="U26" s="533" t="s">
        <v>206</v>
      </c>
      <c r="V26" s="534" t="s">
        <v>206</v>
      </c>
      <c r="X26" s="430">
        <v>84</v>
      </c>
      <c r="Y26" s="295">
        <v>61.349693251533743</v>
      </c>
      <c r="Z26" s="423" t="s">
        <v>22</v>
      </c>
      <c r="AA26" s="406" t="s">
        <v>22</v>
      </c>
      <c r="AB26" s="372">
        <v>-3.448275862068968</v>
      </c>
      <c r="AC26" s="295">
        <v>-3.9230895799544072</v>
      </c>
      <c r="AD26" s="533" t="s">
        <v>206</v>
      </c>
      <c r="AE26" s="534" t="s">
        <v>206</v>
      </c>
    </row>
    <row r="27" spans="1:44" ht="43.5" customHeight="1">
      <c r="A27" s="649"/>
      <c r="B27" s="639"/>
      <c r="C27" s="643" t="s">
        <v>10</v>
      </c>
      <c r="D27" s="641" t="s">
        <v>6</v>
      </c>
      <c r="E27" s="642"/>
      <c r="F27" s="451">
        <v>92</v>
      </c>
      <c r="G27" s="295">
        <v>6.7221880429810851E-2</v>
      </c>
      <c r="H27" s="423" t="s">
        <v>22</v>
      </c>
      <c r="I27" s="406" t="s">
        <v>22</v>
      </c>
      <c r="J27" s="372">
        <v>35.29411764705884</v>
      </c>
      <c r="K27" s="295">
        <v>30.480391741382164</v>
      </c>
      <c r="L27" s="533" t="s">
        <v>206</v>
      </c>
      <c r="M27" s="534" t="s">
        <v>206</v>
      </c>
      <c r="O27" s="430">
        <v>57</v>
      </c>
      <c r="P27" s="295">
        <v>9.7300884834900334E-2</v>
      </c>
      <c r="Q27" s="423" t="s">
        <v>22</v>
      </c>
      <c r="R27" s="406" t="s">
        <v>22</v>
      </c>
      <c r="S27" s="372">
        <v>39.024390243902417</v>
      </c>
      <c r="T27" s="295">
        <v>36.252288034956138</v>
      </c>
      <c r="U27" s="533" t="s">
        <v>206</v>
      </c>
      <c r="V27" s="534" t="s">
        <v>206</v>
      </c>
      <c r="X27" s="543" t="s">
        <v>22</v>
      </c>
      <c r="Y27" s="539" t="s">
        <v>22</v>
      </c>
      <c r="Z27" s="423" t="s">
        <v>22</v>
      </c>
      <c r="AA27" s="406" t="s">
        <v>22</v>
      </c>
      <c r="AB27" s="541" t="s">
        <v>22</v>
      </c>
      <c r="AC27" s="539" t="s">
        <v>22</v>
      </c>
      <c r="AD27" s="533" t="s">
        <v>206</v>
      </c>
      <c r="AE27" s="534" t="s">
        <v>206</v>
      </c>
      <c r="AR27" s="3"/>
    </row>
    <row r="28" spans="1:44" ht="45.75" customHeight="1">
      <c r="A28" s="649"/>
      <c r="B28" s="639"/>
      <c r="C28" s="639"/>
      <c r="D28" s="641" t="s">
        <v>3</v>
      </c>
      <c r="E28" s="642"/>
      <c r="F28" s="451">
        <v>91</v>
      </c>
      <c r="G28" s="295">
        <v>6.6491207816443354E-2</v>
      </c>
      <c r="H28" s="382">
        <v>-48.874000000000002</v>
      </c>
      <c r="I28" s="412">
        <v>-2.9362317747225176E-2</v>
      </c>
      <c r="J28" s="372">
        <v>31.884057971014499</v>
      </c>
      <c r="K28" s="295">
        <v>27.191661010660553</v>
      </c>
      <c r="L28" s="295">
        <v>89.544308706612384</v>
      </c>
      <c r="M28" s="296">
        <v>83.530963021941147</v>
      </c>
      <c r="O28" s="430">
        <v>48</v>
      </c>
      <c r="P28" s="295">
        <v>8.1937587229389763E-2</v>
      </c>
      <c r="Q28" s="382">
        <v>-32.506</v>
      </c>
      <c r="R28" s="412">
        <v>-4.405971500817376E-2</v>
      </c>
      <c r="S28" s="372">
        <v>41.176470588235304</v>
      </c>
      <c r="T28" s="295">
        <v>38.361456580388932</v>
      </c>
      <c r="U28" s="295">
        <v>70.949250591638162</v>
      </c>
      <c r="V28" s="296">
        <v>68.568196921817275</v>
      </c>
      <c r="X28" s="543" t="s">
        <v>22</v>
      </c>
      <c r="Y28" s="539" t="s">
        <v>22</v>
      </c>
      <c r="Z28" s="545" t="s">
        <v>22</v>
      </c>
      <c r="AA28" s="540" t="s">
        <v>22</v>
      </c>
      <c r="AB28" s="541" t="s">
        <v>22</v>
      </c>
      <c r="AC28" s="539" t="s">
        <v>22</v>
      </c>
      <c r="AD28" s="539" t="s">
        <v>22</v>
      </c>
      <c r="AE28" s="542" t="s">
        <v>22</v>
      </c>
    </row>
    <row r="29" spans="1:44" ht="42.75" customHeight="1" thickBot="1">
      <c r="A29" s="649"/>
      <c r="B29" s="640"/>
      <c r="C29" s="640"/>
      <c r="D29" s="644" t="s">
        <v>9</v>
      </c>
      <c r="E29" s="645"/>
      <c r="F29" s="452">
        <v>183</v>
      </c>
      <c r="G29" s="385">
        <v>0.13371308824625422</v>
      </c>
      <c r="H29" s="424" t="s">
        <v>22</v>
      </c>
      <c r="I29" s="407" t="s">
        <v>22</v>
      </c>
      <c r="J29" s="373">
        <v>33.576642335766422</v>
      </c>
      <c r="K29" s="380">
        <v>28.824023709120922</v>
      </c>
      <c r="L29" s="535" t="s">
        <v>206</v>
      </c>
      <c r="M29" s="536" t="s">
        <v>206</v>
      </c>
      <c r="O29" s="436">
        <v>105</v>
      </c>
      <c r="P29" s="385">
        <v>0.17923847206429008</v>
      </c>
      <c r="Q29" s="424" t="s">
        <v>22</v>
      </c>
      <c r="R29" s="407" t="s">
        <v>22</v>
      </c>
      <c r="S29" s="373">
        <v>40</v>
      </c>
      <c r="T29" s="380">
        <v>37.20844444221899</v>
      </c>
      <c r="U29" s="535" t="s">
        <v>206</v>
      </c>
      <c r="V29" s="536" t="s">
        <v>206</v>
      </c>
      <c r="X29" s="546" t="s">
        <v>22</v>
      </c>
      <c r="Y29" s="547" t="s">
        <v>22</v>
      </c>
      <c r="Z29" s="424" t="s">
        <v>22</v>
      </c>
      <c r="AA29" s="407" t="s">
        <v>22</v>
      </c>
      <c r="AB29" s="548" t="s">
        <v>22</v>
      </c>
      <c r="AC29" s="549" t="s">
        <v>22</v>
      </c>
      <c r="AD29" s="535" t="s">
        <v>206</v>
      </c>
      <c r="AE29" s="536" t="s">
        <v>206</v>
      </c>
    </row>
    <row r="30" spans="1:44" ht="47.25" customHeight="1">
      <c r="A30" s="649"/>
      <c r="B30" s="652" t="s">
        <v>24</v>
      </c>
      <c r="C30" s="641" t="s">
        <v>11</v>
      </c>
      <c r="D30" s="673"/>
      <c r="E30" s="642"/>
      <c r="F30" s="441">
        <v>23133</v>
      </c>
      <c r="G30" s="442">
        <v>15.107085747617564</v>
      </c>
      <c r="H30" s="443">
        <v>33671.057000000001</v>
      </c>
      <c r="I30" s="444">
        <v>17.899875628891269</v>
      </c>
      <c r="J30" s="372">
        <v>-16.67387075859088</v>
      </c>
      <c r="K30" s="295">
        <v>-19.235365791443087</v>
      </c>
      <c r="L30" s="295">
        <v>-16.295089353367914</v>
      </c>
      <c r="M30" s="389">
        <v>-17.922693521330217</v>
      </c>
      <c r="O30" s="460">
        <v>10229</v>
      </c>
      <c r="P30" s="442">
        <v>16.118489888637608</v>
      </c>
      <c r="Q30" s="443">
        <v>14186.371999999999</v>
      </c>
      <c r="R30" s="444">
        <v>17.636464073192727</v>
      </c>
      <c r="S30" s="372">
        <v>-32.213386348575213</v>
      </c>
      <c r="T30" s="295">
        <v>-33.618600356063425</v>
      </c>
      <c r="U30" s="295">
        <v>-34.096795081945501</v>
      </c>
      <c r="V30" s="389">
        <v>-34.241983891989577</v>
      </c>
      <c r="X30" s="460">
        <v>27</v>
      </c>
      <c r="Y30" s="442">
        <v>18.05657727546312</v>
      </c>
      <c r="Z30" s="443">
        <v>37.112000000000002</v>
      </c>
      <c r="AA30" s="444">
        <v>18.239875596106089</v>
      </c>
      <c r="AB30" s="372">
        <v>-51.785714285714285</v>
      </c>
      <c r="AC30" s="295">
        <v>-51.756694786521571</v>
      </c>
      <c r="AD30" s="295">
        <v>-53.561239301266326</v>
      </c>
      <c r="AE30" s="389">
        <v>-51.544627919040856</v>
      </c>
    </row>
    <row r="31" spans="1:44" ht="50.25" customHeight="1">
      <c r="A31" s="649"/>
      <c r="B31" s="639"/>
      <c r="C31" s="641" t="s">
        <v>21</v>
      </c>
      <c r="D31" s="673"/>
      <c r="E31" s="642"/>
      <c r="F31" s="441">
        <v>3418</v>
      </c>
      <c r="G31" s="442">
        <v>2.2321367347666463</v>
      </c>
      <c r="H31" s="443">
        <v>5075.7129999999997</v>
      </c>
      <c r="I31" s="444">
        <v>2.6983005442314028</v>
      </c>
      <c r="J31" s="372">
        <v>-25.305944055944053</v>
      </c>
      <c r="K31" s="295">
        <v>-27.602083994593741</v>
      </c>
      <c r="L31" s="295">
        <v>-24.374136757052327</v>
      </c>
      <c r="M31" s="296">
        <v>-25.844647498526029</v>
      </c>
      <c r="O31" s="460">
        <v>2004</v>
      </c>
      <c r="P31" s="442">
        <v>3.1578310428027927</v>
      </c>
      <c r="Q31" s="443">
        <v>2941.893</v>
      </c>
      <c r="R31" s="444">
        <v>3.6573544103930997</v>
      </c>
      <c r="S31" s="372">
        <v>-37.158984007525873</v>
      </c>
      <c r="T31" s="295">
        <v>-38.461675957466035</v>
      </c>
      <c r="U31" s="295">
        <v>-33.4873670009828</v>
      </c>
      <c r="V31" s="296">
        <v>-33.633898418537257</v>
      </c>
      <c r="X31" s="460">
        <v>6</v>
      </c>
      <c r="Y31" s="442">
        <v>4.0125727278806931</v>
      </c>
      <c r="Z31" s="443">
        <v>9.7119999999999997</v>
      </c>
      <c r="AA31" s="444">
        <v>4.7732720357130392</v>
      </c>
      <c r="AB31" s="372">
        <v>50</v>
      </c>
      <c r="AC31" s="295">
        <v>50.090282886377338</v>
      </c>
      <c r="AD31" s="295">
        <v>85.166825548141077</v>
      </c>
      <c r="AE31" s="296">
        <v>93.207727639249725</v>
      </c>
    </row>
    <row r="32" spans="1:44" ht="45" customHeight="1" thickBot="1">
      <c r="A32" s="650"/>
      <c r="B32" s="640"/>
      <c r="C32" s="659" t="s">
        <v>12</v>
      </c>
      <c r="D32" s="660"/>
      <c r="E32" s="661"/>
      <c r="F32" s="455">
        <v>10084</v>
      </c>
      <c r="G32" s="456">
        <v>6.585391115677842</v>
      </c>
      <c r="H32" s="453">
        <v>16824.359</v>
      </c>
      <c r="I32" s="454">
        <v>8.9439999948863367</v>
      </c>
      <c r="J32" s="373">
        <v>15.364374785493638</v>
      </c>
      <c r="K32" s="295">
        <v>11.818004929226646</v>
      </c>
      <c r="L32" s="295">
        <v>23.287368780968663</v>
      </c>
      <c r="M32" s="386">
        <v>20.89010159873456</v>
      </c>
      <c r="O32" s="462">
        <v>4333</v>
      </c>
      <c r="P32" s="456">
        <v>6.8277853834653195</v>
      </c>
      <c r="Q32" s="453">
        <v>8450.8970000000008</v>
      </c>
      <c r="R32" s="454">
        <v>10.506135136365536</v>
      </c>
      <c r="S32" s="373">
        <v>22.747875354107649</v>
      </c>
      <c r="T32" s="295">
        <v>20.20331641325275</v>
      </c>
      <c r="U32" s="295">
        <v>89.325780521901208</v>
      </c>
      <c r="V32" s="386">
        <v>88.908684193751242</v>
      </c>
      <c r="X32" s="462">
        <v>17</v>
      </c>
      <c r="Y32" s="456">
        <v>11.368956062328628</v>
      </c>
      <c r="Z32" s="453">
        <v>38.789000000000001</v>
      </c>
      <c r="AA32" s="454">
        <v>19.064090711827951</v>
      </c>
      <c r="AB32" s="373">
        <v>30.769230769230774</v>
      </c>
      <c r="AC32" s="295">
        <v>30.847938926585357</v>
      </c>
      <c r="AD32" s="295">
        <v>141.04523987074327</v>
      </c>
      <c r="AE32" s="386">
        <v>151.51267196928896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4" t="s">
        <v>29</v>
      </c>
      <c r="B34" s="675"/>
      <c r="C34" s="675"/>
      <c r="D34" s="675"/>
      <c r="E34" s="676"/>
      <c r="F34" s="418" t="s">
        <v>22</v>
      </c>
      <c r="G34" s="180" t="s">
        <v>22</v>
      </c>
      <c r="H34" s="459">
        <v>64891.288</v>
      </c>
      <c r="I34" s="407" t="s">
        <v>22</v>
      </c>
      <c r="J34" s="537" t="s">
        <v>206</v>
      </c>
      <c r="K34" s="535" t="s">
        <v>206</v>
      </c>
      <c r="L34" s="387">
        <v>-7.5190270231336171</v>
      </c>
      <c r="M34" s="536" t="s">
        <v>206</v>
      </c>
      <c r="O34" s="420" t="s">
        <v>22</v>
      </c>
      <c r="P34" s="180" t="s">
        <v>22</v>
      </c>
      <c r="Q34" s="459">
        <v>31065.377</v>
      </c>
      <c r="R34" s="407" t="s">
        <v>22</v>
      </c>
      <c r="S34" s="537" t="s">
        <v>206</v>
      </c>
      <c r="T34" s="535" t="s">
        <v>206</v>
      </c>
      <c r="U34" s="387">
        <v>-13.906787998100626</v>
      </c>
      <c r="V34" s="536" t="s">
        <v>206</v>
      </c>
      <c r="X34" s="420" t="s">
        <v>22</v>
      </c>
      <c r="Y34" s="180" t="s">
        <v>22</v>
      </c>
      <c r="Z34" s="459">
        <v>94.015000000000001</v>
      </c>
      <c r="AA34" s="407" t="s">
        <v>22</v>
      </c>
      <c r="AB34" s="537" t="s">
        <v>206</v>
      </c>
      <c r="AC34" s="535" t="s">
        <v>206</v>
      </c>
      <c r="AD34" s="387">
        <v>-19.383467672783411</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4" t="s">
        <v>0</v>
      </c>
      <c r="B43" s="665"/>
      <c r="C43" s="665"/>
      <c r="D43" s="665"/>
      <c r="E43" s="666"/>
      <c r="F43" s="416" t="s">
        <v>28</v>
      </c>
      <c r="G43" s="393"/>
      <c r="H43" s="421"/>
      <c r="I43" s="393"/>
      <c r="J43" s="393"/>
      <c r="K43" s="393"/>
      <c r="L43" s="393"/>
      <c r="M43" s="395"/>
      <c r="O43" s="688" t="s">
        <v>27</v>
      </c>
      <c r="P43" s="689"/>
      <c r="Q43" s="689"/>
      <c r="R43" s="689"/>
      <c r="S43" s="689"/>
      <c r="T43" s="689"/>
      <c r="U43" s="689"/>
      <c r="V43" s="690"/>
      <c r="X43" s="426" t="s">
        <v>123</v>
      </c>
      <c r="Y43" s="393"/>
      <c r="Z43" s="421"/>
      <c r="AA43" s="393"/>
      <c r="AB43" s="393"/>
      <c r="AC43" s="393"/>
      <c r="AD43" s="393"/>
      <c r="AE43" s="395"/>
    </row>
    <row r="44" spans="1:62" ht="21" customHeight="1">
      <c r="A44" s="667"/>
      <c r="B44" s="657"/>
      <c r="C44" s="657"/>
      <c r="D44" s="657"/>
      <c r="E44" s="658"/>
      <c r="F44" s="685" t="s">
        <v>13</v>
      </c>
      <c r="G44" s="681" t="s">
        <v>131</v>
      </c>
      <c r="H44" s="683" t="s">
        <v>14</v>
      </c>
      <c r="I44" s="677" t="s">
        <v>130</v>
      </c>
      <c r="J44" s="396" t="s">
        <v>128</v>
      </c>
      <c r="K44" s="397"/>
      <c r="L44" s="397"/>
      <c r="M44" s="398"/>
      <c r="O44" s="679" t="s">
        <v>13</v>
      </c>
      <c r="P44" s="681" t="s">
        <v>131</v>
      </c>
      <c r="Q44" s="683" t="s">
        <v>14</v>
      </c>
      <c r="R44" s="677" t="s">
        <v>130</v>
      </c>
      <c r="S44" s="691" t="s">
        <v>128</v>
      </c>
      <c r="T44" s="692"/>
      <c r="U44" s="692"/>
      <c r="V44" s="693"/>
      <c r="X44" s="679" t="s">
        <v>13</v>
      </c>
      <c r="Y44" s="681" t="s">
        <v>131</v>
      </c>
      <c r="Z44" s="683" t="s">
        <v>14</v>
      </c>
      <c r="AA44" s="677" t="s">
        <v>130</v>
      </c>
      <c r="AB44" s="396" t="s">
        <v>128</v>
      </c>
      <c r="AC44" s="397"/>
      <c r="AD44" s="397"/>
      <c r="AE44" s="398"/>
    </row>
    <row r="45" spans="1:62" ht="31.5" customHeight="1" thickBot="1">
      <c r="A45" s="668"/>
      <c r="B45" s="669"/>
      <c r="C45" s="669"/>
      <c r="D45" s="669"/>
      <c r="E45" s="670"/>
      <c r="F45" s="686"/>
      <c r="G45" s="682"/>
      <c r="H45" s="684"/>
      <c r="I45" s="678"/>
      <c r="J45" s="399" t="s">
        <v>13</v>
      </c>
      <c r="K45" s="400" t="s">
        <v>131</v>
      </c>
      <c r="L45" s="401" t="s">
        <v>14</v>
      </c>
      <c r="M45" s="402" t="s">
        <v>132</v>
      </c>
      <c r="O45" s="680"/>
      <c r="P45" s="687"/>
      <c r="Q45" s="684"/>
      <c r="R45" s="678"/>
      <c r="S45" s="399" t="s">
        <v>13</v>
      </c>
      <c r="T45" s="400" t="s">
        <v>131</v>
      </c>
      <c r="U45" s="401" t="s">
        <v>14</v>
      </c>
      <c r="V45" s="402" t="s">
        <v>132</v>
      </c>
      <c r="X45" s="680"/>
      <c r="Y45" s="682"/>
      <c r="Z45" s="684"/>
      <c r="AA45" s="678"/>
      <c r="AB45" s="399" t="s">
        <v>13</v>
      </c>
      <c r="AC45" s="400" t="s">
        <v>131</v>
      </c>
      <c r="AD45" s="401" t="s">
        <v>14</v>
      </c>
      <c r="AE45" s="402" t="s">
        <v>132</v>
      </c>
    </row>
    <row r="46" spans="1:62" ht="12" customHeight="1" thickTop="1">
      <c r="A46" s="67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9"/>
      <c r="B47" s="4" t="s">
        <v>2</v>
      </c>
      <c r="C47" s="4"/>
      <c r="D47" s="5"/>
      <c r="E47" s="13"/>
      <c r="F47" s="441">
        <v>1727170</v>
      </c>
      <c r="G47" s="112" t="s">
        <v>22</v>
      </c>
      <c r="H47" s="443">
        <v>2054409.4939999999</v>
      </c>
      <c r="I47" s="406" t="s">
        <v>22</v>
      </c>
      <c r="J47" s="372">
        <v>2.833262780106736</v>
      </c>
      <c r="K47" s="295" t="s">
        <v>196</v>
      </c>
      <c r="L47" s="372">
        <v>2.6239395926792639</v>
      </c>
      <c r="M47" s="296" t="s">
        <v>197</v>
      </c>
      <c r="O47" s="460">
        <v>4793515</v>
      </c>
      <c r="P47" s="112" t="s">
        <v>22</v>
      </c>
      <c r="Q47" s="443">
        <v>5842574.0789999999</v>
      </c>
      <c r="R47" s="406" t="s">
        <v>22</v>
      </c>
      <c r="S47" s="372">
        <v>2.8672699839460165</v>
      </c>
      <c r="T47" s="295" t="s">
        <v>196</v>
      </c>
      <c r="U47" s="372">
        <v>2.2713126393513363</v>
      </c>
      <c r="V47" s="296" t="s">
        <v>197</v>
      </c>
      <c r="X47" s="460">
        <v>346763</v>
      </c>
      <c r="Y47" s="112" t="s">
        <v>22</v>
      </c>
      <c r="Z47" s="443">
        <v>634335.65800000005</v>
      </c>
      <c r="AA47" s="406" t="s">
        <v>22</v>
      </c>
      <c r="AB47" s="372">
        <v>1.2387597804507777</v>
      </c>
      <c r="AC47" s="295" t="s">
        <v>196</v>
      </c>
      <c r="AD47" s="372">
        <v>-3.0306968447647478</v>
      </c>
      <c r="AE47" s="296" t="s">
        <v>197</v>
      </c>
    </row>
    <row r="48" spans="1:62" ht="49.5" customHeight="1">
      <c r="A48" s="649"/>
      <c r="B48" s="237" t="s">
        <v>3</v>
      </c>
      <c r="C48" s="237"/>
      <c r="D48" s="238"/>
      <c r="E48" s="239"/>
      <c r="F48" s="445">
        <v>3620</v>
      </c>
      <c r="G48" s="446">
        <v>20.959141254190378</v>
      </c>
      <c r="H48" s="447">
        <v>599.48900000000003</v>
      </c>
      <c r="I48" s="448">
        <v>2.9180599181946736</v>
      </c>
      <c r="J48" s="378">
        <v>-1.870425589590667</v>
      </c>
      <c r="K48" s="383">
        <v>-4.5740923146195911</v>
      </c>
      <c r="L48" s="378">
        <v>14.341707737613874</v>
      </c>
      <c r="M48" s="388">
        <v>11.418162459405835</v>
      </c>
      <c r="O48" s="461">
        <v>9654</v>
      </c>
      <c r="P48" s="446">
        <v>20.139709586806344</v>
      </c>
      <c r="Q48" s="447">
        <v>1577.5730000000001</v>
      </c>
      <c r="R48" s="448">
        <v>2.7001335005238198</v>
      </c>
      <c r="S48" s="378">
        <v>-3.2568393626615944</v>
      </c>
      <c r="T48" s="383">
        <v>-5.9534090362885763</v>
      </c>
      <c r="U48" s="378">
        <v>5.540149896873146</v>
      </c>
      <c r="V48" s="388">
        <v>3.196240639884067</v>
      </c>
      <c r="X48" s="461">
        <v>1527</v>
      </c>
      <c r="Y48" s="446">
        <v>44.0358400406041</v>
      </c>
      <c r="Z48" s="447">
        <v>274.92700000000002</v>
      </c>
      <c r="AA48" s="448">
        <v>4.3340934177785098</v>
      </c>
      <c r="AB48" s="378">
        <v>-2.4281150159744413</v>
      </c>
      <c r="AC48" s="383">
        <v>-3.6220068325385455</v>
      </c>
      <c r="AD48" s="378">
        <v>-10.158685550334283</v>
      </c>
      <c r="AE48" s="388">
        <v>-7.3507682056439734</v>
      </c>
    </row>
    <row r="49" spans="1:31" ht="49.5" customHeight="1">
      <c r="A49" s="649"/>
      <c r="B49" s="113"/>
      <c r="C49" s="646" t="s">
        <v>7</v>
      </c>
      <c r="D49" s="672"/>
      <c r="E49" s="647"/>
      <c r="F49" s="449">
        <v>2850</v>
      </c>
      <c r="G49" s="433">
        <v>16.500981374155408</v>
      </c>
      <c r="H49" s="434">
        <v>470.928</v>
      </c>
      <c r="I49" s="435">
        <v>2.2922791263152136</v>
      </c>
      <c r="J49" s="375">
        <v>-4.2338709677419359</v>
      </c>
      <c r="K49" s="376">
        <v>-6.8724200290723729</v>
      </c>
      <c r="L49" s="375">
        <v>15.952991232022697</v>
      </c>
      <c r="M49" s="377">
        <v>12.988247861315074</v>
      </c>
      <c r="O49" s="432">
        <v>7570</v>
      </c>
      <c r="P49" s="433">
        <v>15.792169211945723</v>
      </c>
      <c r="Q49" s="434">
        <v>1250.027</v>
      </c>
      <c r="R49" s="435">
        <v>2.139514164643594</v>
      </c>
      <c r="S49" s="375">
        <v>-4.4312586794596598</v>
      </c>
      <c r="T49" s="376">
        <v>-7.0950931861463005</v>
      </c>
      <c r="U49" s="375">
        <v>8.6792882616732072</v>
      </c>
      <c r="V49" s="377">
        <v>6.2656628305133069</v>
      </c>
      <c r="X49" s="432">
        <v>1179</v>
      </c>
      <c r="Y49" s="433">
        <v>34.000167261212987</v>
      </c>
      <c r="Z49" s="434">
        <v>223.37299999999999</v>
      </c>
      <c r="AA49" s="435">
        <v>3.5213691234743729</v>
      </c>
      <c r="AB49" s="375">
        <v>-3.9119804400977927</v>
      </c>
      <c r="AC49" s="376">
        <v>-5.0877156453897925</v>
      </c>
      <c r="AD49" s="375">
        <v>-14.460719551189996</v>
      </c>
      <c r="AE49" s="377">
        <v>-11.787258786553579</v>
      </c>
    </row>
    <row r="50" spans="1:31" ht="49.5" customHeight="1">
      <c r="A50" s="649"/>
      <c r="B50" s="463"/>
      <c r="C50" s="654" t="s">
        <v>125</v>
      </c>
      <c r="D50" s="655"/>
      <c r="E50" s="648"/>
      <c r="F50" s="449">
        <v>158</v>
      </c>
      <c r="G50" s="433">
        <v>0.91479124811107193</v>
      </c>
      <c r="H50" s="434">
        <v>11.377000000000001</v>
      </c>
      <c r="I50" s="435">
        <v>5.5378443456511793E-2</v>
      </c>
      <c r="J50" s="375">
        <v>28.455284552845541</v>
      </c>
      <c r="K50" s="376">
        <v>24.916083648466554</v>
      </c>
      <c r="L50" s="375">
        <v>419.26061159288008</v>
      </c>
      <c r="M50" s="377">
        <v>405.98389971565831</v>
      </c>
      <c r="O50" s="432">
        <v>467</v>
      </c>
      <c r="P50" s="433">
        <v>0.97423289590206774</v>
      </c>
      <c r="Q50" s="434">
        <v>15.837999999999999</v>
      </c>
      <c r="R50" s="435">
        <v>2.7107914740741791E-2</v>
      </c>
      <c r="S50" s="375">
        <v>3.0905077262693084</v>
      </c>
      <c r="T50" s="376">
        <v>0.21701532699189841</v>
      </c>
      <c r="U50" s="375">
        <v>17.859800565560334</v>
      </c>
      <c r="V50" s="377">
        <v>15.242287914285527</v>
      </c>
      <c r="X50" s="432">
        <v>65</v>
      </c>
      <c r="Y50" s="433">
        <v>1.8744791110931676</v>
      </c>
      <c r="Z50" s="434">
        <v>1.992</v>
      </c>
      <c r="AA50" s="435">
        <v>3.14029327356527E-2</v>
      </c>
      <c r="AB50" s="375">
        <v>-13.333333333333329</v>
      </c>
      <c r="AC50" s="376">
        <v>-14.393788649115763</v>
      </c>
      <c r="AD50" s="375">
        <v>61.55717761557176</v>
      </c>
      <c r="AE50" s="377">
        <v>66.606516040380029</v>
      </c>
    </row>
    <row r="51" spans="1:31" ht="49.5" customHeight="1" thickBot="1">
      <c r="A51" s="650"/>
      <c r="B51" s="464"/>
      <c r="C51" s="659" t="s">
        <v>8</v>
      </c>
      <c r="D51" s="660"/>
      <c r="E51" s="661"/>
      <c r="F51" s="450">
        <v>612</v>
      </c>
      <c r="G51" s="410">
        <v>3.5433686319238986</v>
      </c>
      <c r="H51" s="431">
        <v>117.184</v>
      </c>
      <c r="I51" s="411">
        <v>0.57040234842294779</v>
      </c>
      <c r="J51" s="379">
        <v>3.7288135593220488</v>
      </c>
      <c r="K51" s="380">
        <v>0.87087655784132778</v>
      </c>
      <c r="L51" s="379">
        <v>1.0485651214128069</v>
      </c>
      <c r="M51" s="381">
        <v>-1.5350945184127767</v>
      </c>
      <c r="O51" s="429">
        <v>1617</v>
      </c>
      <c r="P51" s="410">
        <v>3.3733074789585511</v>
      </c>
      <c r="Q51" s="431">
        <v>311.70800000000003</v>
      </c>
      <c r="R51" s="411">
        <v>0.53351142113948369</v>
      </c>
      <c r="S51" s="379">
        <v>0.74766355140187102</v>
      </c>
      <c r="T51" s="380">
        <v>-2.0605256004897825</v>
      </c>
      <c r="U51" s="379">
        <v>-5.8639486598716388</v>
      </c>
      <c r="V51" s="381">
        <v>-7.9545877424210687</v>
      </c>
      <c r="X51" s="429">
        <v>283</v>
      </c>
      <c r="Y51" s="410">
        <v>8.161193668297944</v>
      </c>
      <c r="Z51" s="431">
        <v>49.561999999999998</v>
      </c>
      <c r="AA51" s="411">
        <v>0.78132136156848364</v>
      </c>
      <c r="AB51" s="379">
        <v>7.6045627376425813</v>
      </c>
      <c r="AC51" s="380">
        <v>6.2879108465936184</v>
      </c>
      <c r="AD51" s="379">
        <v>13.554506713100849</v>
      </c>
      <c r="AE51" s="381">
        <v>17.103560630228372</v>
      </c>
    </row>
    <row r="52" spans="1:31" ht="49.5" customHeight="1">
      <c r="A52" s="649" t="s">
        <v>30</v>
      </c>
      <c r="B52" s="639" t="s">
        <v>4</v>
      </c>
      <c r="C52" s="639" t="s">
        <v>5</v>
      </c>
      <c r="D52" s="25" t="s">
        <v>6</v>
      </c>
      <c r="E52" s="240"/>
      <c r="F52" s="451">
        <v>1812</v>
      </c>
      <c r="G52" s="295">
        <v>12.061358500362216</v>
      </c>
      <c r="H52" s="423" t="s">
        <v>22</v>
      </c>
      <c r="I52" s="406" t="s">
        <v>22</v>
      </c>
      <c r="J52" s="372">
        <v>-18.120198825124262</v>
      </c>
      <c r="K52" s="295">
        <v>-25.01181453858851</v>
      </c>
      <c r="L52" s="533" t="s">
        <v>206</v>
      </c>
      <c r="M52" s="534" t="s">
        <v>206</v>
      </c>
      <c r="O52" s="430">
        <v>10616</v>
      </c>
      <c r="P52" s="295">
        <v>24.60557148386707</v>
      </c>
      <c r="Q52" s="423" t="s">
        <v>22</v>
      </c>
      <c r="R52" s="406" t="s">
        <v>22</v>
      </c>
      <c r="S52" s="372">
        <v>-11.281965569112486</v>
      </c>
      <c r="T52" s="295">
        <v>-13.50408213161441</v>
      </c>
      <c r="U52" s="533" t="s">
        <v>206</v>
      </c>
      <c r="V52" s="534" t="s">
        <v>206</v>
      </c>
      <c r="X52" s="430">
        <v>1701</v>
      </c>
      <c r="Y52" s="295">
        <v>49.572807328576474</v>
      </c>
      <c r="Z52" s="423" t="s">
        <v>22</v>
      </c>
      <c r="AA52" s="406" t="s">
        <v>22</v>
      </c>
      <c r="AB52" s="372">
        <v>21.586847748391705</v>
      </c>
      <c r="AC52" s="295">
        <v>16.131122300436118</v>
      </c>
      <c r="AD52" s="533" t="s">
        <v>206</v>
      </c>
      <c r="AE52" s="534" t="s">
        <v>206</v>
      </c>
    </row>
    <row r="53" spans="1:31" ht="49.5" customHeight="1">
      <c r="A53" s="649"/>
      <c r="B53" s="639"/>
      <c r="C53" s="639"/>
      <c r="D53" s="350"/>
      <c r="E53" s="16" t="s">
        <v>7</v>
      </c>
      <c r="F53" s="451">
        <v>1178</v>
      </c>
      <c r="G53" s="295">
        <v>7.8412143010081081</v>
      </c>
      <c r="H53" s="423" t="s">
        <v>22</v>
      </c>
      <c r="I53" s="406" t="s">
        <v>22</v>
      </c>
      <c r="J53" s="372">
        <v>-22.346736980883321</v>
      </c>
      <c r="K53" s="295">
        <v>-28.882615670688011</v>
      </c>
      <c r="L53" s="533" t="s">
        <v>206</v>
      </c>
      <c r="M53" s="534" t="s">
        <v>206</v>
      </c>
      <c r="O53" s="430">
        <v>5393</v>
      </c>
      <c r="P53" s="295">
        <v>12.499797194093359</v>
      </c>
      <c r="Q53" s="423" t="s">
        <v>22</v>
      </c>
      <c r="R53" s="406" t="s">
        <v>22</v>
      </c>
      <c r="S53" s="372">
        <v>-10.815280304283121</v>
      </c>
      <c r="T53" s="295">
        <v>-13.049085911330565</v>
      </c>
      <c r="U53" s="533" t="s">
        <v>206</v>
      </c>
      <c r="V53" s="534" t="s">
        <v>206</v>
      </c>
      <c r="X53" s="430">
        <v>1172</v>
      </c>
      <c r="Y53" s="295">
        <v>34.155984826038583</v>
      </c>
      <c r="Z53" s="423" t="s">
        <v>22</v>
      </c>
      <c r="AA53" s="406" t="s">
        <v>22</v>
      </c>
      <c r="AB53" s="372">
        <v>28.227571115973745</v>
      </c>
      <c r="AC53" s="295">
        <v>22.473869660413087</v>
      </c>
      <c r="AD53" s="533" t="s">
        <v>206</v>
      </c>
      <c r="AE53" s="534" t="s">
        <v>206</v>
      </c>
    </row>
    <row r="54" spans="1:31" ht="49.5" customHeight="1">
      <c r="A54" s="649"/>
      <c r="B54" s="639"/>
      <c r="C54" s="639"/>
      <c r="D54" s="350"/>
      <c r="E54" s="16" t="s">
        <v>125</v>
      </c>
      <c r="F54" s="451">
        <v>14</v>
      </c>
      <c r="G54" s="295">
        <v>9.31893040866838E-2</v>
      </c>
      <c r="H54" s="423" t="s">
        <v>22</v>
      </c>
      <c r="I54" s="406" t="s">
        <v>22</v>
      </c>
      <c r="J54" s="372">
        <v>-33.333333333333343</v>
      </c>
      <c r="K54" s="295">
        <v>-38.944498003641051</v>
      </c>
      <c r="L54" s="533" t="s">
        <v>206</v>
      </c>
      <c r="M54" s="534" t="s">
        <v>206</v>
      </c>
      <c r="O54" s="430">
        <v>49</v>
      </c>
      <c r="P54" s="295">
        <v>0.11357130771566375</v>
      </c>
      <c r="Q54" s="423" t="s">
        <v>22</v>
      </c>
      <c r="R54" s="406" t="s">
        <v>22</v>
      </c>
      <c r="S54" s="372">
        <v>-24.615384615384613</v>
      </c>
      <c r="T54" s="295">
        <v>-26.503539639090491</v>
      </c>
      <c r="U54" s="533" t="s">
        <v>206</v>
      </c>
      <c r="V54" s="534" t="s">
        <v>206</v>
      </c>
      <c r="X54" s="430">
        <v>7</v>
      </c>
      <c r="Y54" s="295">
        <v>0.20400332233982088</v>
      </c>
      <c r="Z54" s="423" t="s">
        <v>22</v>
      </c>
      <c r="AA54" s="406" t="s">
        <v>22</v>
      </c>
      <c r="AB54" s="372">
        <v>-46.153846153846153</v>
      </c>
      <c r="AC54" s="295">
        <v>-48.5699778099683</v>
      </c>
      <c r="AD54" s="533" t="s">
        <v>206</v>
      </c>
      <c r="AE54" s="534" t="s">
        <v>206</v>
      </c>
    </row>
    <row r="55" spans="1:31" ht="49.5" customHeight="1">
      <c r="A55" s="649"/>
      <c r="B55" s="639"/>
      <c r="C55" s="639"/>
      <c r="D55" s="351"/>
      <c r="E55" s="16" t="s">
        <v>8</v>
      </c>
      <c r="F55" s="451">
        <v>620</v>
      </c>
      <c r="G55" s="295">
        <v>4.1269548952674251</v>
      </c>
      <c r="H55" s="423" t="s">
        <v>22</v>
      </c>
      <c r="I55" s="406" t="s">
        <v>22</v>
      </c>
      <c r="J55" s="372">
        <v>-8.1481481481481524</v>
      </c>
      <c r="K55" s="295">
        <v>-15.879086138349891</v>
      </c>
      <c r="L55" s="533" t="s">
        <v>206</v>
      </c>
      <c r="M55" s="534" t="s">
        <v>206</v>
      </c>
      <c r="O55" s="430">
        <v>5174</v>
      </c>
      <c r="P55" s="295">
        <v>11.992202982058046</v>
      </c>
      <c r="Q55" s="423" t="s">
        <v>22</v>
      </c>
      <c r="R55" s="406" t="s">
        <v>22</v>
      </c>
      <c r="S55" s="372">
        <v>-11.615989067304412</v>
      </c>
      <c r="T55" s="295">
        <v>-13.829739358479898</v>
      </c>
      <c r="U55" s="533" t="s">
        <v>206</v>
      </c>
      <c r="V55" s="534" t="s">
        <v>206</v>
      </c>
      <c r="X55" s="430">
        <v>522</v>
      </c>
      <c r="Y55" s="295">
        <v>15.212819180198071</v>
      </c>
      <c r="Z55" s="423" t="s">
        <v>22</v>
      </c>
      <c r="AA55" s="406" t="s">
        <v>22</v>
      </c>
      <c r="AB55" s="372">
        <v>10.593220338983045</v>
      </c>
      <c r="AC55" s="295">
        <v>5.6307901275893073</v>
      </c>
      <c r="AD55" s="533" t="s">
        <v>206</v>
      </c>
      <c r="AE55" s="534" t="s">
        <v>206</v>
      </c>
    </row>
    <row r="56" spans="1:31" ht="49.5" customHeight="1">
      <c r="A56" s="649"/>
      <c r="B56" s="639"/>
      <c r="C56" s="639"/>
      <c r="D56" s="22" t="s">
        <v>3</v>
      </c>
      <c r="E56" s="15"/>
      <c r="F56" s="451">
        <v>402</v>
      </c>
      <c r="G56" s="295">
        <v>2.6758643030604921</v>
      </c>
      <c r="H56" s="451">
        <v>56.718000000000004</v>
      </c>
      <c r="I56" s="412">
        <v>0.3235373062283009</v>
      </c>
      <c r="J56" s="372">
        <v>-10.467706013363028</v>
      </c>
      <c r="K56" s="295">
        <v>-18.003412686404346</v>
      </c>
      <c r="L56" s="295">
        <v>-3.0594106788815196</v>
      </c>
      <c r="M56" s="377">
        <v>-11.580514409651826</v>
      </c>
      <c r="O56" s="430">
        <v>2932</v>
      </c>
      <c r="P56" s="295">
        <v>6.7957362086189006</v>
      </c>
      <c r="Q56" s="451">
        <v>655.86199999999997</v>
      </c>
      <c r="R56" s="412">
        <v>1.261938402721025</v>
      </c>
      <c r="S56" s="372">
        <v>-10.061349693251529</v>
      </c>
      <c r="T56" s="295">
        <v>-12.314038965931317</v>
      </c>
      <c r="U56" s="295">
        <v>-14.073097779448929</v>
      </c>
      <c r="V56" s="377">
        <v>-15.997077543672518</v>
      </c>
      <c r="X56" s="430">
        <v>324</v>
      </c>
      <c r="Y56" s="295">
        <v>9.4424394911574243</v>
      </c>
      <c r="Z56" s="451">
        <v>63.408000000000001</v>
      </c>
      <c r="AA56" s="412">
        <v>1.0044376757101607</v>
      </c>
      <c r="AB56" s="372">
        <v>-34.279918864097354</v>
      </c>
      <c r="AC56" s="295">
        <v>-37.228845707211391</v>
      </c>
      <c r="AD56" s="295">
        <v>-37.764516508970992</v>
      </c>
      <c r="AE56" s="377">
        <v>-39.692726627796461</v>
      </c>
    </row>
    <row r="57" spans="1:31" ht="49.5" customHeight="1">
      <c r="A57" s="649"/>
      <c r="B57" s="639"/>
      <c r="C57" s="639"/>
      <c r="D57" s="23"/>
      <c r="E57" s="16" t="s">
        <v>7</v>
      </c>
      <c r="F57" s="451">
        <v>156</v>
      </c>
      <c r="G57" s="295">
        <v>1.038395102680191</v>
      </c>
      <c r="H57" s="451">
        <v>19.82</v>
      </c>
      <c r="I57" s="412">
        <v>0.11305951213803245</v>
      </c>
      <c r="J57" s="372">
        <v>-20.408163265306129</v>
      </c>
      <c r="K57" s="295">
        <v>-27.107206800265317</v>
      </c>
      <c r="L57" s="295">
        <v>-7.9595058976502173</v>
      </c>
      <c r="M57" s="296">
        <v>-16.049889948024656</v>
      </c>
      <c r="O57" s="430">
        <v>989</v>
      </c>
      <c r="P57" s="295">
        <v>2.2922861904243153</v>
      </c>
      <c r="Q57" s="451">
        <v>151.22499999999999</v>
      </c>
      <c r="R57" s="412">
        <v>0.29097071480202696</v>
      </c>
      <c r="S57" s="372">
        <v>-12.088888888888889</v>
      </c>
      <c r="T57" s="295">
        <v>-14.290794479799246</v>
      </c>
      <c r="U57" s="295">
        <v>-24.218887023627573</v>
      </c>
      <c r="V57" s="296">
        <v>-25.915693542995029</v>
      </c>
      <c r="X57" s="430">
        <v>151</v>
      </c>
      <c r="Y57" s="295">
        <v>4.4006430961875642</v>
      </c>
      <c r="Z57" s="451">
        <v>21.451000000000001</v>
      </c>
      <c r="AA57" s="412">
        <v>0.33980243158053647</v>
      </c>
      <c r="AB57" s="372">
        <v>-26.699029126213588</v>
      </c>
      <c r="AC57" s="295">
        <v>-29.988118197619826</v>
      </c>
      <c r="AD57" s="295">
        <v>-25.356670610341709</v>
      </c>
      <c r="AE57" s="296">
        <v>-27.669306665506426</v>
      </c>
    </row>
    <row r="58" spans="1:31" ht="49.5" customHeight="1">
      <c r="A58" s="649"/>
      <c r="B58" s="639"/>
      <c r="C58" s="639"/>
      <c r="D58" s="23"/>
      <c r="E58" s="16" t="s">
        <v>125</v>
      </c>
      <c r="F58" s="451">
        <v>10</v>
      </c>
      <c r="G58" s="295">
        <v>6.6563788633345569E-2</v>
      </c>
      <c r="H58" s="451">
        <v>1.0129999999999999</v>
      </c>
      <c r="I58" s="412">
        <v>5.7784705245119495E-3</v>
      </c>
      <c r="J58" s="372">
        <v>42.857142857142861</v>
      </c>
      <c r="K58" s="295">
        <v>30.833218563626332</v>
      </c>
      <c r="L58" s="295">
        <v>86.900369003690003</v>
      </c>
      <c r="M58" s="296">
        <v>70.471776576588439</v>
      </c>
      <c r="O58" s="430">
        <v>6</v>
      </c>
      <c r="P58" s="295">
        <v>1.390669074069352E-2</v>
      </c>
      <c r="Q58" s="451">
        <v>0.28799999999999998</v>
      </c>
      <c r="R58" s="412">
        <v>5.5413830955849735E-4</v>
      </c>
      <c r="S58" s="372">
        <v>-75</v>
      </c>
      <c r="T58" s="295">
        <v>-75.626173859902465</v>
      </c>
      <c r="U58" s="295">
        <v>-94.718503576013205</v>
      </c>
      <c r="V58" s="296">
        <v>-94.836760978316477</v>
      </c>
      <c r="X58" s="430">
        <v>4</v>
      </c>
      <c r="Y58" s="295">
        <v>0.11657332705132621</v>
      </c>
      <c r="Z58" s="451">
        <v>0.85099999999999998</v>
      </c>
      <c r="AA58" s="412">
        <v>1.348057756165384E-2</v>
      </c>
      <c r="AB58" s="372">
        <v>-60</v>
      </c>
      <c r="AC58" s="295">
        <v>-61.7948406588336</v>
      </c>
      <c r="AD58" s="295">
        <v>247.34693877551018</v>
      </c>
      <c r="AE58" s="296">
        <v>236.5852664220443</v>
      </c>
    </row>
    <row r="59" spans="1:31" ht="49.5" customHeight="1">
      <c r="A59" s="649"/>
      <c r="B59" s="639"/>
      <c r="C59" s="639"/>
      <c r="D59" s="24"/>
      <c r="E59" s="16" t="s">
        <v>8</v>
      </c>
      <c r="F59" s="451">
        <v>236</v>
      </c>
      <c r="G59" s="295">
        <v>1.5709054117469552</v>
      </c>
      <c r="H59" s="451">
        <v>35.884999999999998</v>
      </c>
      <c r="I59" s="412">
        <v>0.20469932356575649</v>
      </c>
      <c r="J59" s="372">
        <v>-4.0650406504065018</v>
      </c>
      <c r="K59" s="295">
        <v>-12.139643468654199</v>
      </c>
      <c r="L59" s="295">
        <v>-1.5014273166447225</v>
      </c>
      <c r="M59" s="296">
        <v>-10.159478201681409</v>
      </c>
      <c r="O59" s="430">
        <v>1937</v>
      </c>
      <c r="P59" s="295">
        <v>4.4895433274538918</v>
      </c>
      <c r="Q59" s="451">
        <v>504.34899999999999</v>
      </c>
      <c r="R59" s="412">
        <v>0.9704135496094396</v>
      </c>
      <c r="S59" s="372">
        <v>-8.2425390810042671</v>
      </c>
      <c r="T59" s="295">
        <v>-10.54078402014413</v>
      </c>
      <c r="U59" s="295">
        <v>-9.6587499619360386</v>
      </c>
      <c r="V59" s="296">
        <v>-11.681570899920786</v>
      </c>
      <c r="X59" s="430">
        <v>169</v>
      </c>
      <c r="Y59" s="295">
        <v>4.925223067918532</v>
      </c>
      <c r="Z59" s="451">
        <v>41.106000000000002</v>
      </c>
      <c r="AA59" s="412">
        <v>0.65115466656797028</v>
      </c>
      <c r="AB59" s="372">
        <v>-38.989169675090253</v>
      </c>
      <c r="AC59" s="295">
        <v>-41.726787647498895</v>
      </c>
      <c r="AD59" s="295">
        <v>-43.6139421955803</v>
      </c>
      <c r="AE59" s="296">
        <v>-45.360922553414809</v>
      </c>
    </row>
    <row r="60" spans="1:31" ht="49.5" customHeight="1">
      <c r="A60" s="649"/>
      <c r="B60" s="639"/>
      <c r="C60" s="639"/>
      <c r="D60" s="25" t="s">
        <v>20</v>
      </c>
      <c r="E60" s="15"/>
      <c r="F60" s="451">
        <v>2</v>
      </c>
      <c r="G60" s="295">
        <v>1.3312757726669112E-2</v>
      </c>
      <c r="H60" s="451">
        <v>5.0330000000000004</v>
      </c>
      <c r="I60" s="412">
        <v>2.8709814560581096E-2</v>
      </c>
      <c r="J60" s="372">
        <v>100</v>
      </c>
      <c r="K60" s="295">
        <v>83.166505989076825</v>
      </c>
      <c r="L60" s="295">
        <v>343.43612334801765</v>
      </c>
      <c r="M60" s="296">
        <v>304.45796949646109</v>
      </c>
      <c r="O60" s="430">
        <v>13</v>
      </c>
      <c r="P60" s="295">
        <v>3.0131163271502628E-2</v>
      </c>
      <c r="Q60" s="451">
        <v>23.241</v>
      </c>
      <c r="R60" s="412">
        <v>4.4717807126559164E-2</v>
      </c>
      <c r="S60" s="372">
        <v>62.5</v>
      </c>
      <c r="T60" s="295">
        <v>58.429869910634011</v>
      </c>
      <c r="U60" s="295">
        <v>-41.261657441807564</v>
      </c>
      <c r="V60" s="296">
        <v>-42.576861173648439</v>
      </c>
      <c r="X60" s="430">
        <v>8</v>
      </c>
      <c r="Y60" s="295">
        <v>0.23314665410265242</v>
      </c>
      <c r="Z60" s="451">
        <v>13.646000000000001</v>
      </c>
      <c r="AA60" s="412">
        <v>0.21616446698745981</v>
      </c>
      <c r="AB60" s="372">
        <v>100</v>
      </c>
      <c r="AC60" s="295">
        <v>91.025796705832022</v>
      </c>
      <c r="AD60" s="295">
        <v>48.19721980886186</v>
      </c>
      <c r="AE60" s="296">
        <v>43.605701228333061</v>
      </c>
    </row>
    <row r="61" spans="1:31" ht="49.5" customHeight="1">
      <c r="A61" s="649"/>
      <c r="B61" s="639"/>
      <c r="C61" s="639"/>
      <c r="D61" s="25"/>
      <c r="E61" s="16" t="s">
        <v>7</v>
      </c>
      <c r="F61" s="451">
        <v>2</v>
      </c>
      <c r="G61" s="295">
        <v>1.3312757726669112E-2</v>
      </c>
      <c r="H61" s="451">
        <v>5.0330000000000004</v>
      </c>
      <c r="I61" s="412">
        <v>2.8709814560581096E-2</v>
      </c>
      <c r="J61" s="372">
        <v>100</v>
      </c>
      <c r="K61" s="295">
        <v>83.166505989076825</v>
      </c>
      <c r="L61" s="295">
        <v>343.43612334801765</v>
      </c>
      <c r="M61" s="296">
        <v>304.45796949646109</v>
      </c>
      <c r="O61" s="430">
        <v>11</v>
      </c>
      <c r="P61" s="295">
        <v>2.5495599691271457E-2</v>
      </c>
      <c r="Q61" s="451">
        <v>20.358000000000001</v>
      </c>
      <c r="R61" s="412">
        <v>3.917065175691628E-2</v>
      </c>
      <c r="S61" s="372">
        <v>83.333333333333314</v>
      </c>
      <c r="T61" s="295">
        <v>78.741391694048644</v>
      </c>
      <c r="U61" s="295">
        <v>-37.982087369767868</v>
      </c>
      <c r="V61" s="296">
        <v>-39.370723592375867</v>
      </c>
      <c r="X61" s="430">
        <v>7</v>
      </c>
      <c r="Y61" s="295">
        <v>0.20400332233982088</v>
      </c>
      <c r="Z61" s="451">
        <v>12.151</v>
      </c>
      <c r="AA61" s="412">
        <v>0.19248237127104087</v>
      </c>
      <c r="AB61" s="372">
        <v>75</v>
      </c>
      <c r="AC61" s="295">
        <v>67.147572117603033</v>
      </c>
      <c r="AD61" s="295">
        <v>31.961337966985212</v>
      </c>
      <c r="AE61" s="296">
        <v>27.87284740037191</v>
      </c>
    </row>
    <row r="62" spans="1:31" ht="49.5" customHeight="1">
      <c r="A62" s="649"/>
      <c r="B62" s="639"/>
      <c r="C62" s="639"/>
      <c r="D62" s="25"/>
      <c r="E62" s="16" t="s">
        <v>125</v>
      </c>
      <c r="F62" s="538" t="s">
        <v>22</v>
      </c>
      <c r="G62" s="539" t="s">
        <v>22</v>
      </c>
      <c r="H62" s="538" t="s">
        <v>22</v>
      </c>
      <c r="I62" s="540" t="s">
        <v>22</v>
      </c>
      <c r="J62" s="541" t="s">
        <v>22</v>
      </c>
      <c r="K62" s="539" t="s">
        <v>22</v>
      </c>
      <c r="L62" s="539" t="s">
        <v>22</v>
      </c>
      <c r="M62" s="542" t="s">
        <v>22</v>
      </c>
      <c r="O62" s="543" t="s">
        <v>22</v>
      </c>
      <c r="P62" s="539" t="s">
        <v>22</v>
      </c>
      <c r="Q62" s="538" t="s">
        <v>22</v>
      </c>
      <c r="R62" s="540" t="s">
        <v>22</v>
      </c>
      <c r="S62" s="541" t="s">
        <v>22</v>
      </c>
      <c r="T62" s="539" t="s">
        <v>22</v>
      </c>
      <c r="U62" s="539" t="s">
        <v>22</v>
      </c>
      <c r="V62" s="542" t="s">
        <v>22</v>
      </c>
      <c r="X62" s="543" t="s">
        <v>22</v>
      </c>
      <c r="Y62" s="539" t="s">
        <v>22</v>
      </c>
      <c r="Z62" s="538" t="s">
        <v>22</v>
      </c>
      <c r="AA62" s="540" t="s">
        <v>22</v>
      </c>
      <c r="AB62" s="541" t="s">
        <v>22</v>
      </c>
      <c r="AC62" s="539" t="s">
        <v>22</v>
      </c>
      <c r="AD62" s="539" t="s">
        <v>22</v>
      </c>
      <c r="AE62" s="542" t="s">
        <v>22</v>
      </c>
    </row>
    <row r="63" spans="1:31" ht="49.5" customHeight="1">
      <c r="A63" s="649"/>
      <c r="B63" s="639"/>
      <c r="C63" s="639"/>
      <c r="D63" s="25"/>
      <c r="E63" s="16" t="s">
        <v>8</v>
      </c>
      <c r="F63" s="538" t="s">
        <v>22</v>
      </c>
      <c r="G63" s="539" t="s">
        <v>22</v>
      </c>
      <c r="H63" s="538" t="s">
        <v>22</v>
      </c>
      <c r="I63" s="540" t="s">
        <v>22</v>
      </c>
      <c r="J63" s="541" t="s">
        <v>22</v>
      </c>
      <c r="K63" s="539" t="s">
        <v>22</v>
      </c>
      <c r="L63" s="539" t="s">
        <v>22</v>
      </c>
      <c r="M63" s="542" t="s">
        <v>22</v>
      </c>
      <c r="O63" s="430">
        <v>2</v>
      </c>
      <c r="P63" s="295">
        <v>4.6355635802311735E-3</v>
      </c>
      <c r="Q63" s="451">
        <v>2.883</v>
      </c>
      <c r="R63" s="412">
        <v>5.5471553696428751E-3</v>
      </c>
      <c r="S63" s="372">
        <v>0</v>
      </c>
      <c r="T63" s="295">
        <v>-2.5046954396098471</v>
      </c>
      <c r="U63" s="295">
        <v>-57.231864708500218</v>
      </c>
      <c r="V63" s="296">
        <v>-58.189481295715467</v>
      </c>
      <c r="X63" s="430">
        <v>1</v>
      </c>
      <c r="Y63" s="295">
        <v>2.9143331762831553E-2</v>
      </c>
      <c r="Z63" s="451">
        <v>1.4950000000000001</v>
      </c>
      <c r="AA63" s="412">
        <v>2.3682095716418911E-2</v>
      </c>
      <c r="AB63" s="541" t="s">
        <v>22</v>
      </c>
      <c r="AC63" s="539" t="s">
        <v>22</v>
      </c>
      <c r="AD63" s="539" t="s">
        <v>22</v>
      </c>
      <c r="AE63" s="542" t="s">
        <v>22</v>
      </c>
    </row>
    <row r="64" spans="1:31" ht="49.5" customHeight="1">
      <c r="A64" s="649"/>
      <c r="B64" s="639"/>
      <c r="C64" s="651"/>
      <c r="D64" s="6" t="s">
        <v>9</v>
      </c>
      <c r="E64" s="15"/>
      <c r="F64" s="451">
        <v>2216</v>
      </c>
      <c r="G64" s="295">
        <v>14.750535561149377</v>
      </c>
      <c r="H64" s="423" t="s">
        <v>22</v>
      </c>
      <c r="I64" s="406" t="s">
        <v>22</v>
      </c>
      <c r="J64" s="372">
        <v>-16.785580172737511</v>
      </c>
      <c r="K64" s="295">
        <v>-23.789527361660845</v>
      </c>
      <c r="L64" s="533" t="s">
        <v>206</v>
      </c>
      <c r="M64" s="534" t="s">
        <v>206</v>
      </c>
      <c r="O64" s="430">
        <v>13561</v>
      </c>
      <c r="P64" s="295">
        <v>31.431438855757474</v>
      </c>
      <c r="Q64" s="423" t="s">
        <v>22</v>
      </c>
      <c r="R64" s="406" t="s">
        <v>22</v>
      </c>
      <c r="S64" s="372">
        <v>-10.982013916239993</v>
      </c>
      <c r="T64" s="295">
        <v>-13.211643354112439</v>
      </c>
      <c r="U64" s="533" t="s">
        <v>206</v>
      </c>
      <c r="V64" s="534" t="s">
        <v>206</v>
      </c>
      <c r="X64" s="430">
        <v>2033</v>
      </c>
      <c r="Y64" s="295">
        <v>59.248393473836551</v>
      </c>
      <c r="Z64" s="423" t="s">
        <v>22</v>
      </c>
      <c r="AA64" s="406" t="s">
        <v>22</v>
      </c>
      <c r="AB64" s="372">
        <v>7.2257383966244788</v>
      </c>
      <c r="AC64" s="295">
        <v>2.4144105229315613</v>
      </c>
      <c r="AD64" s="533" t="s">
        <v>206</v>
      </c>
      <c r="AE64" s="534" t="s">
        <v>206</v>
      </c>
    </row>
    <row r="65" spans="1:62" ht="49.5" customHeight="1">
      <c r="A65" s="649"/>
      <c r="B65" s="639"/>
      <c r="C65" s="643" t="s">
        <v>10</v>
      </c>
      <c r="D65" s="6" t="s">
        <v>6</v>
      </c>
      <c r="E65" s="15"/>
      <c r="F65" s="451">
        <v>8</v>
      </c>
      <c r="G65" s="295">
        <v>5.3251030906676447E-2</v>
      </c>
      <c r="H65" s="423" t="s">
        <v>22</v>
      </c>
      <c r="I65" s="406" t="s">
        <v>22</v>
      </c>
      <c r="J65" s="372">
        <v>60</v>
      </c>
      <c r="K65" s="295">
        <v>46.533204791261454</v>
      </c>
      <c r="L65" s="533" t="s">
        <v>206</v>
      </c>
      <c r="M65" s="534" t="s">
        <v>206</v>
      </c>
      <c r="O65" s="430">
        <v>25</v>
      </c>
      <c r="P65" s="295">
        <v>5.7944544752889675E-2</v>
      </c>
      <c r="Q65" s="423" t="s">
        <v>22</v>
      </c>
      <c r="R65" s="406" t="s">
        <v>22</v>
      </c>
      <c r="S65" s="372">
        <v>25</v>
      </c>
      <c r="T65" s="295">
        <v>21.869130700487702</v>
      </c>
      <c r="U65" s="533" t="s">
        <v>206</v>
      </c>
      <c r="V65" s="534" t="s">
        <v>206</v>
      </c>
      <c r="X65" s="430">
        <v>2</v>
      </c>
      <c r="Y65" s="295">
        <v>5.8286663525663106E-2</v>
      </c>
      <c r="Z65" s="423" t="s">
        <v>22</v>
      </c>
      <c r="AA65" s="406" t="s">
        <v>22</v>
      </c>
      <c r="AB65" s="372">
        <v>0</v>
      </c>
      <c r="AC65" s="295">
        <v>-4.4871016470839891</v>
      </c>
      <c r="AD65" s="533" t="s">
        <v>206</v>
      </c>
      <c r="AE65" s="534" t="s">
        <v>206</v>
      </c>
    </row>
    <row r="66" spans="1:62" ht="49.5" customHeight="1">
      <c r="A66" s="649"/>
      <c r="B66" s="639"/>
      <c r="C66" s="639"/>
      <c r="D66" s="6" t="s">
        <v>3</v>
      </c>
      <c r="E66" s="15"/>
      <c r="F66" s="451">
        <v>6</v>
      </c>
      <c r="G66" s="295">
        <v>3.9938273180007346E-2</v>
      </c>
      <c r="H66" s="382">
        <v>-4.2460000000000004</v>
      </c>
      <c r="I66" s="412">
        <v>-2.4220519098793431E-2</v>
      </c>
      <c r="J66" s="372">
        <v>-25</v>
      </c>
      <c r="K66" s="295">
        <v>-31.312560254096169</v>
      </c>
      <c r="L66" s="295">
        <v>227.87644787644797</v>
      </c>
      <c r="M66" s="296">
        <v>199.05602040847634</v>
      </c>
      <c r="O66" s="430">
        <v>26</v>
      </c>
      <c r="P66" s="295">
        <v>6.0262326543005257E-2</v>
      </c>
      <c r="Q66" s="382">
        <v>-10.333</v>
      </c>
      <c r="R66" s="412">
        <v>-1.9881635946763728E-2</v>
      </c>
      <c r="S66" s="372">
        <v>23.80952380952381</v>
      </c>
      <c r="T66" s="295">
        <v>20.708472312863989</v>
      </c>
      <c r="U66" s="295">
        <v>184.73408652521357</v>
      </c>
      <c r="V66" s="296">
        <v>178.35863708502444</v>
      </c>
      <c r="X66" s="430">
        <v>11</v>
      </c>
      <c r="Y66" s="295">
        <v>0.32057664939114711</v>
      </c>
      <c r="Z66" s="382">
        <v>-1.7889999999999999</v>
      </c>
      <c r="AA66" s="412">
        <v>-2.8339310526202959E-2</v>
      </c>
      <c r="AB66" s="372">
        <v>175</v>
      </c>
      <c r="AC66" s="295">
        <v>162.66047047051904</v>
      </c>
      <c r="AD66" s="295">
        <v>-1.8111964873765203</v>
      </c>
      <c r="AE66" s="296">
        <v>-4.8533299114014028</v>
      </c>
    </row>
    <row r="67" spans="1:62" ht="49.5" customHeight="1" thickBot="1">
      <c r="A67" s="649"/>
      <c r="B67" s="640"/>
      <c r="C67" s="640"/>
      <c r="D67" s="26" t="s">
        <v>9</v>
      </c>
      <c r="E67" s="18"/>
      <c r="F67" s="452">
        <v>14</v>
      </c>
      <c r="G67" s="385">
        <v>9.31893040866838E-2</v>
      </c>
      <c r="H67" s="424" t="s">
        <v>22</v>
      </c>
      <c r="I67" s="407" t="s">
        <v>22</v>
      </c>
      <c r="J67" s="373">
        <v>7.6923076923076934</v>
      </c>
      <c r="K67" s="380">
        <v>-1.3718813904970801</v>
      </c>
      <c r="L67" s="535" t="s">
        <v>206</v>
      </c>
      <c r="M67" s="536" t="s">
        <v>206</v>
      </c>
      <c r="O67" s="436">
        <v>51</v>
      </c>
      <c r="P67" s="385">
        <v>0.11820687129589492</v>
      </c>
      <c r="Q67" s="424" t="s">
        <v>22</v>
      </c>
      <c r="R67" s="407" t="s">
        <v>22</v>
      </c>
      <c r="S67" s="373">
        <v>24.390243902439025</v>
      </c>
      <c r="T67" s="380">
        <v>21.274647136095055</v>
      </c>
      <c r="U67" s="535" t="s">
        <v>206</v>
      </c>
      <c r="V67" s="536" t="s">
        <v>206</v>
      </c>
      <c r="X67" s="436">
        <v>13</v>
      </c>
      <c r="Y67" s="385">
        <v>0.37886331291681019</v>
      </c>
      <c r="Z67" s="424" t="s">
        <v>22</v>
      </c>
      <c r="AA67" s="407" t="s">
        <v>22</v>
      </c>
      <c r="AB67" s="373">
        <v>116.66666666666666</v>
      </c>
      <c r="AC67" s="380">
        <v>106.9446130979847</v>
      </c>
      <c r="AD67" s="535" t="s">
        <v>206</v>
      </c>
      <c r="AE67" s="536" t="s">
        <v>206</v>
      </c>
    </row>
    <row r="68" spans="1:62" ht="49.5" customHeight="1">
      <c r="A68" s="649"/>
      <c r="B68" s="652" t="s">
        <v>24</v>
      </c>
      <c r="C68" s="7" t="s">
        <v>11</v>
      </c>
      <c r="D68" s="21"/>
      <c r="E68" s="14"/>
      <c r="F68" s="441">
        <v>2286</v>
      </c>
      <c r="G68" s="442">
        <v>13.235524007480445</v>
      </c>
      <c r="H68" s="443">
        <v>3079.6370000000002</v>
      </c>
      <c r="I68" s="444">
        <v>14.990375623721686</v>
      </c>
      <c r="J68" s="372">
        <v>-21.145222490513973</v>
      </c>
      <c r="K68" s="295">
        <v>-23.317829875625989</v>
      </c>
      <c r="L68" s="295">
        <v>-15.656054144240755</v>
      </c>
      <c r="M68" s="389">
        <v>-17.812601825143773</v>
      </c>
      <c r="O68" s="460">
        <v>4029</v>
      </c>
      <c r="P68" s="442">
        <v>8.4051056479431061</v>
      </c>
      <c r="Q68" s="443">
        <v>5369.6469999999999</v>
      </c>
      <c r="R68" s="444">
        <v>9.1905501366258324</v>
      </c>
      <c r="S68" s="372">
        <v>-14.639830508474574</v>
      </c>
      <c r="T68" s="295">
        <v>-17.0191164742224</v>
      </c>
      <c r="U68" s="295">
        <v>-14.059687150294366</v>
      </c>
      <c r="V68" s="389">
        <v>-15.968309556400428</v>
      </c>
      <c r="X68" s="460">
        <v>5048</v>
      </c>
      <c r="Y68" s="442">
        <v>145.57493158151246</v>
      </c>
      <c r="Z68" s="443">
        <v>9032.6710000000003</v>
      </c>
      <c r="AA68" s="444">
        <v>142.39576297002051</v>
      </c>
      <c r="AB68" s="372">
        <v>34.112646121147691</v>
      </c>
      <c r="AC68" s="295">
        <v>32.471640715461348</v>
      </c>
      <c r="AD68" s="295">
        <v>22.207193994649927</v>
      </c>
      <c r="AE68" s="389">
        <v>26.026680628004598</v>
      </c>
    </row>
    <row r="69" spans="1:62" ht="49.5" customHeight="1">
      <c r="A69" s="649"/>
      <c r="B69" s="639"/>
      <c r="C69" s="2" t="s">
        <v>21</v>
      </c>
      <c r="D69" s="6"/>
      <c r="E69" s="15"/>
      <c r="F69" s="441">
        <v>198</v>
      </c>
      <c r="G69" s="442">
        <v>1.1463839691518496</v>
      </c>
      <c r="H69" s="443">
        <v>227.62799999999999</v>
      </c>
      <c r="I69" s="444">
        <v>1.107997216060373</v>
      </c>
      <c r="J69" s="372">
        <v>-5.7142857142857224</v>
      </c>
      <c r="K69" s="295">
        <v>-8.3120463780966105</v>
      </c>
      <c r="L69" s="295">
        <v>-18.933876556751784</v>
      </c>
      <c r="M69" s="296">
        <v>-21.006615254681662</v>
      </c>
      <c r="O69" s="460">
        <v>871</v>
      </c>
      <c r="P69" s="442">
        <v>1.817038227688867</v>
      </c>
      <c r="Q69" s="443">
        <v>1254.2360000000001</v>
      </c>
      <c r="R69" s="444">
        <v>2.1467181811320257</v>
      </c>
      <c r="S69" s="372">
        <v>-3.4368070953436813</v>
      </c>
      <c r="T69" s="295">
        <v>-6.1283604398887519</v>
      </c>
      <c r="U69" s="295">
        <v>-10.304977208592504</v>
      </c>
      <c r="V69" s="296">
        <v>-12.296986831774376</v>
      </c>
      <c r="X69" s="460">
        <v>309</v>
      </c>
      <c r="Y69" s="442">
        <v>8.9109853127352121</v>
      </c>
      <c r="Z69" s="443">
        <v>604.38499999999999</v>
      </c>
      <c r="AA69" s="444">
        <v>9.5278421191955118</v>
      </c>
      <c r="AB69" s="372">
        <v>17.490494296577936</v>
      </c>
      <c r="AC69" s="295">
        <v>16.052877920838981</v>
      </c>
      <c r="AD69" s="295">
        <v>0.98447266718240201</v>
      </c>
      <c r="AE69" s="296">
        <v>4.1406603752936206</v>
      </c>
    </row>
    <row r="70" spans="1:62" ht="49.5" customHeight="1" thickBot="1">
      <c r="A70" s="650"/>
      <c r="B70" s="640"/>
      <c r="C70" s="17" t="s">
        <v>12</v>
      </c>
      <c r="D70" s="26"/>
      <c r="E70" s="18"/>
      <c r="F70" s="455">
        <v>1033</v>
      </c>
      <c r="G70" s="456">
        <v>5.9808820208780835</v>
      </c>
      <c r="H70" s="453">
        <v>1454.627</v>
      </c>
      <c r="I70" s="454">
        <v>7.0805114766472164</v>
      </c>
      <c r="J70" s="373">
        <v>22.104018912529554</v>
      </c>
      <c r="K70" s="295">
        <v>18.739808123788109</v>
      </c>
      <c r="L70" s="295">
        <v>15.529842140208956</v>
      </c>
      <c r="M70" s="386">
        <v>12.575918054553398</v>
      </c>
      <c r="O70" s="462">
        <v>3148</v>
      </c>
      <c r="P70" s="456">
        <v>6.5672059021407048</v>
      </c>
      <c r="Q70" s="453">
        <v>4773.7380000000003</v>
      </c>
      <c r="R70" s="454">
        <v>8.1706075703143863</v>
      </c>
      <c r="S70" s="373">
        <v>-9.1224018475750626</v>
      </c>
      <c r="T70" s="295">
        <v>-11.655477814655939</v>
      </c>
      <c r="U70" s="295">
        <v>-26.544428903137657</v>
      </c>
      <c r="V70" s="386">
        <v>-28.175781457019681</v>
      </c>
      <c r="X70" s="462">
        <v>350</v>
      </c>
      <c r="Y70" s="456">
        <v>10.093349059732439</v>
      </c>
      <c r="Z70" s="453">
        <v>715.58600000000001</v>
      </c>
      <c r="AA70" s="454">
        <v>11.280873004304608</v>
      </c>
      <c r="AB70" s="373">
        <v>70.731707317073159</v>
      </c>
      <c r="AC70" s="295">
        <v>68.642630240953906</v>
      </c>
      <c r="AD70" s="295">
        <v>37.020867560498317</v>
      </c>
      <c r="AE70" s="386">
        <v>41.30334353454694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5418.8860000000004</v>
      </c>
      <c r="I72" s="407" t="s">
        <v>22</v>
      </c>
      <c r="J72" s="537" t="s">
        <v>206</v>
      </c>
      <c r="K72" s="535" t="s">
        <v>206</v>
      </c>
      <c r="L72" s="387">
        <v>-6.147185577364553</v>
      </c>
      <c r="M72" s="536" t="s">
        <v>206</v>
      </c>
      <c r="O72" s="428" t="s">
        <v>22</v>
      </c>
      <c r="P72" s="180" t="s">
        <v>22</v>
      </c>
      <c r="Q72" s="459">
        <v>13643.964</v>
      </c>
      <c r="R72" s="407" t="s">
        <v>22</v>
      </c>
      <c r="S72" s="537" t="s">
        <v>206</v>
      </c>
      <c r="T72" s="535" t="s">
        <v>206</v>
      </c>
      <c r="U72" s="387">
        <v>-17.003651143356194</v>
      </c>
      <c r="V72" s="536" t="s">
        <v>206</v>
      </c>
      <c r="X72" s="428" t="s">
        <v>22</v>
      </c>
      <c r="Y72" s="180" t="s">
        <v>22</v>
      </c>
      <c r="Z72" s="459">
        <v>10702.834000000001</v>
      </c>
      <c r="AA72" s="407" t="s">
        <v>22</v>
      </c>
      <c r="AB72" s="537" t="s">
        <v>206</v>
      </c>
      <c r="AC72" s="535" t="s">
        <v>206</v>
      </c>
      <c r="AD72" s="387">
        <v>19.88882639642739</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207</v>
      </c>
    </row>
    <row r="5" spans="1:49" s="53" customFormat="1" ht="36.75" customHeight="1" thickBot="1">
      <c r="A5" s="695"/>
      <c r="B5" s="716" t="s">
        <v>85</v>
      </c>
      <c r="C5" s="728" t="s">
        <v>86</v>
      </c>
      <c r="D5" s="72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5"/>
    </row>
    <row r="6" spans="1:49" s="53" customFormat="1" ht="36.75" customHeight="1" thickBot="1">
      <c r="A6" s="695"/>
      <c r="B6" s="717"/>
      <c r="C6" s="730"/>
      <c r="D6" s="73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5"/>
    </row>
    <row r="7" spans="1:49" s="53" customFormat="1" ht="36.75" customHeight="1">
      <c r="A7" s="695"/>
      <c r="B7" s="717"/>
      <c r="C7" s="730"/>
      <c r="D7" s="731"/>
      <c r="E7" s="724" t="s">
        <v>97</v>
      </c>
      <c r="F7" s="724"/>
      <c r="G7" s="724" t="s">
        <v>124</v>
      </c>
      <c r="H7" s="724"/>
      <c r="I7" s="724" t="s">
        <v>98</v>
      </c>
      <c r="J7" s="726"/>
      <c r="K7" s="697" t="s">
        <v>91</v>
      </c>
      <c r="L7" s="702"/>
      <c r="M7" s="468"/>
      <c r="N7" s="468"/>
      <c r="O7" s="468"/>
      <c r="P7" s="468"/>
      <c r="Q7" s="468"/>
      <c r="R7" s="471"/>
      <c r="S7" s="719" t="s">
        <v>86</v>
      </c>
      <c r="T7" s="720"/>
      <c r="U7" s="251"/>
      <c r="V7" s="252"/>
      <c r="W7" s="252"/>
      <c r="X7" s="252"/>
      <c r="Y7" s="251"/>
      <c r="Z7" s="59"/>
      <c r="AA7" s="719" t="s">
        <v>92</v>
      </c>
      <c r="AB7" s="720"/>
      <c r="AC7" s="468"/>
      <c r="AD7" s="468"/>
      <c r="AE7" s="468"/>
      <c r="AF7" s="468"/>
      <c r="AG7" s="468"/>
      <c r="AH7" s="468"/>
      <c r="AI7" s="707" t="s">
        <v>93</v>
      </c>
      <c r="AJ7" s="708"/>
      <c r="AK7" s="697" t="s">
        <v>91</v>
      </c>
      <c r="AL7" s="698"/>
      <c r="AM7" s="701" t="s">
        <v>86</v>
      </c>
      <c r="AN7" s="702"/>
      <c r="AO7" s="697" t="s">
        <v>93</v>
      </c>
      <c r="AP7" s="705"/>
      <c r="AQ7" s="60" t="s">
        <v>94</v>
      </c>
      <c r="AR7" s="61"/>
      <c r="AS7" s="60" t="s">
        <v>95</v>
      </c>
      <c r="AT7" s="61"/>
      <c r="AU7" s="60" t="s">
        <v>96</v>
      </c>
      <c r="AV7" s="61"/>
      <c r="AW7" s="695"/>
    </row>
    <row r="8" spans="1:49" s="53" customFormat="1" ht="36.75" customHeight="1" thickBot="1">
      <c r="A8" s="696"/>
      <c r="B8" s="718"/>
      <c r="C8" s="732"/>
      <c r="D8" s="733"/>
      <c r="E8" s="725"/>
      <c r="F8" s="725"/>
      <c r="G8" s="725"/>
      <c r="H8" s="725"/>
      <c r="I8" s="725"/>
      <c r="J8" s="727"/>
      <c r="K8" s="699"/>
      <c r="L8" s="700"/>
      <c r="M8" s="711" t="s">
        <v>138</v>
      </c>
      <c r="N8" s="711"/>
      <c r="O8" s="711" t="s">
        <v>124</v>
      </c>
      <c r="P8" s="711"/>
      <c r="Q8" s="711" t="s">
        <v>98</v>
      </c>
      <c r="R8" s="711"/>
      <c r="S8" s="721"/>
      <c r="T8" s="723"/>
      <c r="U8" s="712" t="s">
        <v>97</v>
      </c>
      <c r="V8" s="713"/>
      <c r="W8" s="714" t="s">
        <v>124</v>
      </c>
      <c r="X8" s="715"/>
      <c r="Y8" s="62" t="s">
        <v>98</v>
      </c>
      <c r="Z8" s="63"/>
      <c r="AA8" s="721"/>
      <c r="AB8" s="722"/>
      <c r="AC8" s="711" t="s">
        <v>138</v>
      </c>
      <c r="AD8" s="711"/>
      <c r="AE8" s="711" t="s">
        <v>124</v>
      </c>
      <c r="AF8" s="711"/>
      <c r="AG8" s="711" t="s">
        <v>98</v>
      </c>
      <c r="AH8" s="711"/>
      <c r="AI8" s="709"/>
      <c r="AJ8" s="710"/>
      <c r="AK8" s="699"/>
      <c r="AL8" s="700"/>
      <c r="AM8" s="703"/>
      <c r="AN8" s="704"/>
      <c r="AO8" s="699"/>
      <c r="AP8" s="706"/>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15312682</v>
      </c>
      <c r="C10" s="71">
        <v>34217</v>
      </c>
      <c r="D10" s="490">
        <v>22.345530325778331</v>
      </c>
      <c r="E10" s="229">
        <v>27105</v>
      </c>
      <c r="F10" s="490">
        <v>17.701014100599753</v>
      </c>
      <c r="G10" s="229">
        <v>1430</v>
      </c>
      <c r="H10" s="490">
        <v>0.93386645135058644</v>
      </c>
      <c r="I10" s="229">
        <v>5682</v>
      </c>
      <c r="J10" s="491">
        <v>3.7106497738279942</v>
      </c>
      <c r="K10" s="228">
        <v>21133</v>
      </c>
      <c r="L10" s="326">
        <v>15.441304338295575</v>
      </c>
      <c r="M10" s="352">
        <v>11639</v>
      </c>
      <c r="N10" s="326">
        <v>8.5042985469844403</v>
      </c>
      <c r="O10" s="352">
        <v>287</v>
      </c>
      <c r="P10" s="326">
        <v>0.20970304003647516</v>
      </c>
      <c r="Q10" s="352">
        <v>9207</v>
      </c>
      <c r="R10" s="326">
        <v>6.7273027512746584</v>
      </c>
      <c r="S10" s="73">
        <v>9902</v>
      </c>
      <c r="T10" s="326">
        <v>7.2351202175650782</v>
      </c>
      <c r="U10" s="74">
        <v>3264</v>
      </c>
      <c r="V10" s="326">
        <v>2.3849154100315504</v>
      </c>
      <c r="W10" s="352">
        <v>146</v>
      </c>
      <c r="X10" s="326">
        <v>0.10667820155165636</v>
      </c>
      <c r="Y10" s="72">
        <v>6492</v>
      </c>
      <c r="Z10" s="326">
        <v>4.7435266059818701</v>
      </c>
      <c r="AA10" s="75">
        <v>105</v>
      </c>
      <c r="AB10" s="326">
        <v>7.6720624403588483E-2</v>
      </c>
      <c r="AC10" s="229">
        <v>64</v>
      </c>
      <c r="AD10" s="326">
        <v>4.6763047255520593E-2</v>
      </c>
      <c r="AE10" s="229">
        <v>1</v>
      </c>
      <c r="AF10" s="326">
        <v>7.3067261336750926E-4</v>
      </c>
      <c r="AG10" s="229">
        <v>40</v>
      </c>
      <c r="AH10" s="326">
        <v>2.9226904534700372E-2</v>
      </c>
      <c r="AI10" s="70">
        <v>31140</v>
      </c>
      <c r="AJ10" s="319">
        <v>22.753145180264241</v>
      </c>
      <c r="AK10" s="495">
        <v>92</v>
      </c>
      <c r="AL10" s="326">
        <v>6.7221880429810851E-2</v>
      </c>
      <c r="AM10" s="74">
        <v>91</v>
      </c>
      <c r="AN10" s="326">
        <v>6.6491207816443354E-2</v>
      </c>
      <c r="AO10" s="70">
        <v>183</v>
      </c>
      <c r="AP10" s="326">
        <v>0.13371308824625422</v>
      </c>
      <c r="AQ10" s="70">
        <v>23133</v>
      </c>
      <c r="AR10" s="491">
        <v>15.107085747617564</v>
      </c>
      <c r="AS10" s="74">
        <v>3418</v>
      </c>
      <c r="AT10" s="490">
        <v>2.2321367347666463</v>
      </c>
      <c r="AU10" s="70">
        <v>10084</v>
      </c>
      <c r="AV10" s="490">
        <v>6.585391115677842</v>
      </c>
      <c r="AW10" s="466" t="s">
        <v>99</v>
      </c>
    </row>
    <row r="11" spans="1:49" s="82" customFormat="1" ht="36.75" customHeight="1">
      <c r="A11" s="77" t="s">
        <v>100</v>
      </c>
      <c r="B11" s="487">
        <v>517209</v>
      </c>
      <c r="C11" s="79">
        <v>1319</v>
      </c>
      <c r="D11" s="327">
        <v>25.502263108337246</v>
      </c>
      <c r="E11" s="230">
        <v>1125</v>
      </c>
      <c r="F11" s="327">
        <v>21.751361635238368</v>
      </c>
      <c r="G11" s="230">
        <v>30</v>
      </c>
      <c r="H11" s="327">
        <v>0.58003631027302316</v>
      </c>
      <c r="I11" s="230">
        <v>164</v>
      </c>
      <c r="J11" s="323">
        <v>3.1708651628258595</v>
      </c>
      <c r="K11" s="492">
        <v>594</v>
      </c>
      <c r="L11" s="327">
        <v>12.584292514888237</v>
      </c>
      <c r="M11" s="353">
        <v>363</v>
      </c>
      <c r="N11" s="327">
        <v>7.6904009813205896</v>
      </c>
      <c r="O11" s="353">
        <v>9</v>
      </c>
      <c r="P11" s="327">
        <v>0.19067109871042781</v>
      </c>
      <c r="Q11" s="353">
        <v>222</v>
      </c>
      <c r="R11" s="327">
        <v>4.7032204348572195</v>
      </c>
      <c r="S11" s="230">
        <v>388</v>
      </c>
      <c r="T11" s="327">
        <v>8.2200429221828877</v>
      </c>
      <c r="U11" s="81">
        <v>156</v>
      </c>
      <c r="V11" s="327">
        <v>3.3049657109807491</v>
      </c>
      <c r="W11" s="353">
        <v>6</v>
      </c>
      <c r="X11" s="327">
        <v>0.12711406580695189</v>
      </c>
      <c r="Y11" s="353">
        <v>226</v>
      </c>
      <c r="Z11" s="327">
        <v>4.7879631453951879</v>
      </c>
      <c r="AA11" s="81">
        <v>1</v>
      </c>
      <c r="AB11" s="327">
        <v>2.118567763449198E-2</v>
      </c>
      <c r="AC11" s="230">
        <v>1</v>
      </c>
      <c r="AD11" s="327">
        <v>2.118567763449198E-2</v>
      </c>
      <c r="AE11" s="230">
        <v>0</v>
      </c>
      <c r="AF11" s="327">
        <v>0</v>
      </c>
      <c r="AG11" s="230">
        <v>0</v>
      </c>
      <c r="AH11" s="327">
        <v>0</v>
      </c>
      <c r="AI11" s="78">
        <v>983</v>
      </c>
      <c r="AJ11" s="320">
        <v>20.825521114705616</v>
      </c>
      <c r="AK11" s="492">
        <v>2</v>
      </c>
      <c r="AL11" s="327">
        <v>4.237135526898396E-2</v>
      </c>
      <c r="AM11" s="80">
        <v>3</v>
      </c>
      <c r="AN11" s="327">
        <v>6.3557032903475946E-2</v>
      </c>
      <c r="AO11" s="79">
        <v>5</v>
      </c>
      <c r="AP11" s="327">
        <v>0.10592838817245991</v>
      </c>
      <c r="AQ11" s="78">
        <v>1057</v>
      </c>
      <c r="AR11" s="323">
        <v>20.43661266528618</v>
      </c>
      <c r="AS11" s="80">
        <v>176</v>
      </c>
      <c r="AT11" s="327">
        <v>3.4028796869350684</v>
      </c>
      <c r="AU11" s="79">
        <v>132</v>
      </c>
      <c r="AV11" s="327">
        <v>2.5521597652013015</v>
      </c>
      <c r="AW11" s="77" t="s">
        <v>100</v>
      </c>
    </row>
    <row r="12" spans="1:49" s="82" customFormat="1" ht="36.75" customHeight="1">
      <c r="A12" s="83" t="s">
        <v>37</v>
      </c>
      <c r="B12" s="488">
        <v>110479</v>
      </c>
      <c r="C12" s="85">
        <v>217</v>
      </c>
      <c r="D12" s="328">
        <v>19.641741869495561</v>
      </c>
      <c r="E12" s="231">
        <v>177</v>
      </c>
      <c r="F12" s="328">
        <v>16.021144289865042</v>
      </c>
      <c r="G12" s="231">
        <v>6</v>
      </c>
      <c r="H12" s="328">
        <v>0.54308963694457768</v>
      </c>
      <c r="I12" s="231">
        <v>34</v>
      </c>
      <c r="J12" s="324">
        <v>3.0775079426859402</v>
      </c>
      <c r="K12" s="493">
        <v>304</v>
      </c>
      <c r="L12" s="328">
        <v>30.274964397040229</v>
      </c>
      <c r="M12" s="354">
        <v>147</v>
      </c>
      <c r="N12" s="328">
        <v>14.639538705147743</v>
      </c>
      <c r="O12" s="354">
        <v>8</v>
      </c>
      <c r="P12" s="328">
        <v>0.7967095893957955</v>
      </c>
      <c r="Q12" s="354">
        <v>149</v>
      </c>
      <c r="R12" s="328">
        <v>14.83871610249669</v>
      </c>
      <c r="S12" s="231">
        <v>178</v>
      </c>
      <c r="T12" s="328">
        <v>17.72678836405645</v>
      </c>
      <c r="U12" s="87">
        <v>42</v>
      </c>
      <c r="V12" s="328">
        <v>4.1827253443279266</v>
      </c>
      <c r="W12" s="354">
        <v>5</v>
      </c>
      <c r="X12" s="328">
        <v>0.49794349337237215</v>
      </c>
      <c r="Y12" s="354">
        <v>131</v>
      </c>
      <c r="Z12" s="328">
        <v>13.046119526356151</v>
      </c>
      <c r="AA12" s="87">
        <v>0</v>
      </c>
      <c r="AB12" s="328">
        <v>0</v>
      </c>
      <c r="AC12" s="231">
        <v>0</v>
      </c>
      <c r="AD12" s="328">
        <v>0</v>
      </c>
      <c r="AE12" s="231">
        <v>0</v>
      </c>
      <c r="AF12" s="328">
        <v>0</v>
      </c>
      <c r="AG12" s="231">
        <v>0</v>
      </c>
      <c r="AH12" s="328">
        <v>0</v>
      </c>
      <c r="AI12" s="84">
        <v>482</v>
      </c>
      <c r="AJ12" s="321">
        <v>48.001752761096675</v>
      </c>
      <c r="AK12" s="493">
        <v>5</v>
      </c>
      <c r="AL12" s="328">
        <v>0.49794349337237215</v>
      </c>
      <c r="AM12" s="86">
        <v>1</v>
      </c>
      <c r="AN12" s="328">
        <v>9.9588698674474438E-2</v>
      </c>
      <c r="AO12" s="85">
        <v>6</v>
      </c>
      <c r="AP12" s="328">
        <v>0.5975321920468466</v>
      </c>
      <c r="AQ12" s="84">
        <v>142</v>
      </c>
      <c r="AR12" s="324">
        <v>12.85312140768834</v>
      </c>
      <c r="AS12" s="86">
        <v>26</v>
      </c>
      <c r="AT12" s="328">
        <v>2.3533884267598366</v>
      </c>
      <c r="AU12" s="85">
        <v>65</v>
      </c>
      <c r="AV12" s="328">
        <v>5.8834710668995918</v>
      </c>
      <c r="AW12" s="83" t="s">
        <v>101</v>
      </c>
    </row>
    <row r="13" spans="1:49" s="82" customFormat="1" ht="36.75" customHeight="1">
      <c r="A13" s="83" t="s">
        <v>38</v>
      </c>
      <c r="B13" s="488">
        <v>102257</v>
      </c>
      <c r="C13" s="85">
        <v>246</v>
      </c>
      <c r="D13" s="328">
        <v>24.05703277037269</v>
      </c>
      <c r="E13" s="231">
        <v>205</v>
      </c>
      <c r="F13" s="328">
        <v>20.047527308643904</v>
      </c>
      <c r="G13" s="231">
        <v>7</v>
      </c>
      <c r="H13" s="328">
        <v>0.68454971297808465</v>
      </c>
      <c r="I13" s="231">
        <v>34</v>
      </c>
      <c r="J13" s="324">
        <v>3.3249557487506967</v>
      </c>
      <c r="K13" s="493">
        <v>184</v>
      </c>
      <c r="L13" s="328">
        <v>20.075209298604193</v>
      </c>
      <c r="M13" s="354">
        <v>106</v>
      </c>
      <c r="N13" s="328">
        <v>11.565066226369806</v>
      </c>
      <c r="O13" s="354">
        <v>0</v>
      </c>
      <c r="P13" s="328">
        <v>0</v>
      </c>
      <c r="Q13" s="354">
        <v>78</v>
      </c>
      <c r="R13" s="328">
        <v>8.5101430722343867</v>
      </c>
      <c r="S13" s="231">
        <v>48</v>
      </c>
      <c r="T13" s="328">
        <v>5.2370111213750068</v>
      </c>
      <c r="U13" s="87">
        <v>16</v>
      </c>
      <c r="V13" s="328">
        <v>1.7456703737916688</v>
      </c>
      <c r="W13" s="354">
        <v>5</v>
      </c>
      <c r="X13" s="328">
        <v>0.54552199180989647</v>
      </c>
      <c r="Y13" s="354">
        <v>27</v>
      </c>
      <c r="Z13" s="328">
        <v>2.9458187557734412</v>
      </c>
      <c r="AA13" s="87">
        <v>0</v>
      </c>
      <c r="AB13" s="328">
        <v>0</v>
      </c>
      <c r="AC13" s="231">
        <v>0</v>
      </c>
      <c r="AD13" s="328">
        <v>0</v>
      </c>
      <c r="AE13" s="231">
        <v>0</v>
      </c>
      <c r="AF13" s="328">
        <v>0</v>
      </c>
      <c r="AG13" s="231">
        <v>0</v>
      </c>
      <c r="AH13" s="328">
        <v>0</v>
      </c>
      <c r="AI13" s="84">
        <v>232</v>
      </c>
      <c r="AJ13" s="321">
        <v>25.312220419979198</v>
      </c>
      <c r="AK13" s="493">
        <v>0</v>
      </c>
      <c r="AL13" s="328">
        <v>0</v>
      </c>
      <c r="AM13" s="86">
        <v>1</v>
      </c>
      <c r="AN13" s="328">
        <v>0.1091043983619793</v>
      </c>
      <c r="AO13" s="85">
        <v>1</v>
      </c>
      <c r="AP13" s="328">
        <v>0.1091043983619793</v>
      </c>
      <c r="AQ13" s="84">
        <v>156</v>
      </c>
      <c r="AR13" s="324">
        <v>15.255679317797314</v>
      </c>
      <c r="AS13" s="86">
        <v>14</v>
      </c>
      <c r="AT13" s="328">
        <v>1.3690994259561693</v>
      </c>
      <c r="AU13" s="85">
        <v>63</v>
      </c>
      <c r="AV13" s="328">
        <v>6.1609474168027623</v>
      </c>
      <c r="AW13" s="83" t="s">
        <v>38</v>
      </c>
    </row>
    <row r="14" spans="1:49" s="82" customFormat="1" ht="36.75" customHeight="1">
      <c r="A14" s="83" t="s">
        <v>39</v>
      </c>
      <c r="B14" s="488">
        <v>256354</v>
      </c>
      <c r="C14" s="85">
        <v>328</v>
      </c>
      <c r="D14" s="328">
        <v>12.794807180695445</v>
      </c>
      <c r="E14" s="231">
        <v>280</v>
      </c>
      <c r="F14" s="328">
        <v>10.922396373764403</v>
      </c>
      <c r="G14" s="231">
        <v>3</v>
      </c>
      <c r="H14" s="328">
        <v>0.11702567543319005</v>
      </c>
      <c r="I14" s="231">
        <v>45</v>
      </c>
      <c r="J14" s="324">
        <v>1.7553851314978508</v>
      </c>
      <c r="K14" s="493">
        <v>445</v>
      </c>
      <c r="L14" s="328">
        <v>19.100351961541765</v>
      </c>
      <c r="M14" s="354">
        <v>260</v>
      </c>
      <c r="N14" s="328">
        <v>11.159756202249122</v>
      </c>
      <c r="O14" s="354">
        <v>6</v>
      </c>
      <c r="P14" s="328">
        <v>0.25753283543651823</v>
      </c>
      <c r="Q14" s="354">
        <v>179</v>
      </c>
      <c r="R14" s="328">
        <v>7.6830629238561263</v>
      </c>
      <c r="S14" s="231">
        <v>138</v>
      </c>
      <c r="T14" s="328">
        <v>5.9232552150399176</v>
      </c>
      <c r="U14" s="87">
        <v>39</v>
      </c>
      <c r="V14" s="328">
        <v>1.6739634303373683</v>
      </c>
      <c r="W14" s="354">
        <v>0</v>
      </c>
      <c r="X14" s="328">
        <v>0</v>
      </c>
      <c r="Y14" s="354">
        <v>99</v>
      </c>
      <c r="Z14" s="328">
        <v>4.2492917847025504</v>
      </c>
      <c r="AA14" s="87">
        <v>2</v>
      </c>
      <c r="AB14" s="328">
        <v>8.5844278478839395E-2</v>
      </c>
      <c r="AC14" s="231">
        <v>1</v>
      </c>
      <c r="AD14" s="328">
        <v>4.2922139239419697E-2</v>
      </c>
      <c r="AE14" s="231">
        <v>0</v>
      </c>
      <c r="AF14" s="328">
        <v>0</v>
      </c>
      <c r="AG14" s="231">
        <v>1</v>
      </c>
      <c r="AH14" s="328">
        <v>4.2922139239419697E-2</v>
      </c>
      <c r="AI14" s="84">
        <v>585</v>
      </c>
      <c r="AJ14" s="321">
        <v>25.109451455060523</v>
      </c>
      <c r="AK14" s="493">
        <v>0</v>
      </c>
      <c r="AL14" s="328">
        <v>0</v>
      </c>
      <c r="AM14" s="86">
        <v>0</v>
      </c>
      <c r="AN14" s="328">
        <v>0</v>
      </c>
      <c r="AO14" s="85">
        <v>0</v>
      </c>
      <c r="AP14" s="328">
        <v>0</v>
      </c>
      <c r="AQ14" s="84">
        <v>425</v>
      </c>
      <c r="AR14" s="324">
        <v>16.578637353035255</v>
      </c>
      <c r="AS14" s="86">
        <v>94</v>
      </c>
      <c r="AT14" s="328">
        <v>3.6668044969066211</v>
      </c>
      <c r="AU14" s="85">
        <v>241</v>
      </c>
      <c r="AV14" s="328">
        <v>9.4010625931329326</v>
      </c>
      <c r="AW14" s="83" t="s">
        <v>39</v>
      </c>
    </row>
    <row r="15" spans="1:49" s="82" customFormat="1" ht="36.75" customHeight="1">
      <c r="A15" s="83" t="s">
        <v>40</v>
      </c>
      <c r="B15" s="488">
        <v>93241</v>
      </c>
      <c r="C15" s="85">
        <v>175</v>
      </c>
      <c r="D15" s="328">
        <v>18.768567475681298</v>
      </c>
      <c r="E15" s="231">
        <v>120</v>
      </c>
      <c r="F15" s="328">
        <v>12.869874840467178</v>
      </c>
      <c r="G15" s="231">
        <v>15</v>
      </c>
      <c r="H15" s="328">
        <v>1.6087343550583972</v>
      </c>
      <c r="I15" s="231">
        <v>40</v>
      </c>
      <c r="J15" s="324">
        <v>4.2899582801557257</v>
      </c>
      <c r="K15" s="493">
        <v>303</v>
      </c>
      <c r="L15" s="328">
        <v>36.861612827354648</v>
      </c>
      <c r="M15" s="354">
        <v>141</v>
      </c>
      <c r="N15" s="328">
        <v>17.153423790947215</v>
      </c>
      <c r="O15" s="354">
        <v>11</v>
      </c>
      <c r="P15" s="328">
        <v>1.3382103666696408</v>
      </c>
      <c r="Q15" s="354">
        <v>151</v>
      </c>
      <c r="R15" s="328">
        <v>18.369978669737797</v>
      </c>
      <c r="S15" s="231">
        <v>130</v>
      </c>
      <c r="T15" s="328">
        <v>15.815213424277573</v>
      </c>
      <c r="U15" s="87">
        <v>46</v>
      </c>
      <c r="V15" s="328">
        <v>5.5961524424366802</v>
      </c>
      <c r="W15" s="354">
        <v>0</v>
      </c>
      <c r="X15" s="328">
        <v>0</v>
      </c>
      <c r="Y15" s="354">
        <v>84</v>
      </c>
      <c r="Z15" s="328">
        <v>10.219060981840892</v>
      </c>
      <c r="AA15" s="87">
        <v>0</v>
      </c>
      <c r="AB15" s="328">
        <v>0</v>
      </c>
      <c r="AC15" s="231">
        <v>0</v>
      </c>
      <c r="AD15" s="328">
        <v>0</v>
      </c>
      <c r="AE15" s="231">
        <v>0</v>
      </c>
      <c r="AF15" s="328">
        <v>0</v>
      </c>
      <c r="AG15" s="231">
        <v>0</v>
      </c>
      <c r="AH15" s="328">
        <v>0</v>
      </c>
      <c r="AI15" s="84">
        <v>433</v>
      </c>
      <c r="AJ15" s="321">
        <v>52.676826251632228</v>
      </c>
      <c r="AK15" s="493">
        <v>1</v>
      </c>
      <c r="AL15" s="328">
        <v>0.12165548787905825</v>
      </c>
      <c r="AM15" s="86">
        <v>1</v>
      </c>
      <c r="AN15" s="328">
        <v>0.12165548787905825</v>
      </c>
      <c r="AO15" s="85">
        <v>2</v>
      </c>
      <c r="AP15" s="328">
        <v>0.2433109757581165</v>
      </c>
      <c r="AQ15" s="84">
        <v>133</v>
      </c>
      <c r="AR15" s="324">
        <v>14.264111281517787</v>
      </c>
      <c r="AS15" s="86">
        <v>18</v>
      </c>
      <c r="AT15" s="328">
        <v>1.9304812260700763</v>
      </c>
      <c r="AU15" s="85">
        <v>47</v>
      </c>
      <c r="AV15" s="328">
        <v>5.0407009791829775</v>
      </c>
      <c r="AW15" s="83" t="s">
        <v>40</v>
      </c>
    </row>
    <row r="16" spans="1:49" s="82" customFormat="1" ht="36.75" customHeight="1">
      <c r="A16" s="83" t="s">
        <v>41</v>
      </c>
      <c r="B16" s="488">
        <v>103692</v>
      </c>
      <c r="C16" s="85">
        <v>253</v>
      </c>
      <c r="D16" s="328">
        <v>24.399182193418973</v>
      </c>
      <c r="E16" s="231">
        <v>225</v>
      </c>
      <c r="F16" s="328">
        <v>21.698877444740191</v>
      </c>
      <c r="G16" s="231">
        <v>3</v>
      </c>
      <c r="H16" s="328">
        <v>0.28931836592986926</v>
      </c>
      <c r="I16" s="231">
        <v>25</v>
      </c>
      <c r="J16" s="324">
        <v>2.4109863827489102</v>
      </c>
      <c r="K16" s="493">
        <v>108</v>
      </c>
      <c r="L16" s="328">
        <v>11.38283931576488</v>
      </c>
      <c r="M16" s="354">
        <v>58</v>
      </c>
      <c r="N16" s="328">
        <v>6.1130062992070657</v>
      </c>
      <c r="O16" s="354">
        <v>0</v>
      </c>
      <c r="P16" s="328">
        <v>0</v>
      </c>
      <c r="Q16" s="354">
        <v>50</v>
      </c>
      <c r="R16" s="328">
        <v>5.2698330165578149</v>
      </c>
      <c r="S16" s="231">
        <v>73</v>
      </c>
      <c r="T16" s="328">
        <v>7.6939562041744107</v>
      </c>
      <c r="U16" s="87">
        <v>24</v>
      </c>
      <c r="V16" s="328">
        <v>2.5295198479477516</v>
      </c>
      <c r="W16" s="354">
        <v>0</v>
      </c>
      <c r="X16" s="328">
        <v>0</v>
      </c>
      <c r="Y16" s="354">
        <v>49</v>
      </c>
      <c r="Z16" s="328">
        <v>5.1644363562266582</v>
      </c>
      <c r="AA16" s="87">
        <v>0</v>
      </c>
      <c r="AB16" s="328">
        <v>0</v>
      </c>
      <c r="AC16" s="231">
        <v>0</v>
      </c>
      <c r="AD16" s="328">
        <v>0</v>
      </c>
      <c r="AE16" s="231">
        <v>0</v>
      </c>
      <c r="AF16" s="328">
        <v>0</v>
      </c>
      <c r="AG16" s="231">
        <v>0</v>
      </c>
      <c r="AH16" s="328">
        <v>0</v>
      </c>
      <c r="AI16" s="84">
        <v>181</v>
      </c>
      <c r="AJ16" s="321">
        <v>19.076795519939292</v>
      </c>
      <c r="AK16" s="493">
        <v>0</v>
      </c>
      <c r="AL16" s="328">
        <v>0</v>
      </c>
      <c r="AM16" s="86">
        <v>1</v>
      </c>
      <c r="AN16" s="328">
        <v>0.1053966603311563</v>
      </c>
      <c r="AO16" s="85">
        <v>1</v>
      </c>
      <c r="AP16" s="328">
        <v>0.1053966603311563</v>
      </c>
      <c r="AQ16" s="84">
        <v>156</v>
      </c>
      <c r="AR16" s="324">
        <v>15.044555028353201</v>
      </c>
      <c r="AS16" s="86">
        <v>18</v>
      </c>
      <c r="AT16" s="328">
        <v>1.7359101955792153</v>
      </c>
      <c r="AU16" s="85">
        <v>61</v>
      </c>
      <c r="AV16" s="328">
        <v>5.8828067739073404</v>
      </c>
      <c r="AW16" s="83" t="s">
        <v>41</v>
      </c>
    </row>
    <row r="17" spans="1:49" s="82" customFormat="1" ht="36.75" customHeight="1">
      <c r="A17" s="83" t="s">
        <v>42</v>
      </c>
      <c r="B17" s="488">
        <v>180212</v>
      </c>
      <c r="C17" s="85">
        <v>417</v>
      </c>
      <c r="D17" s="328">
        <v>23.13941357956185</v>
      </c>
      <c r="E17" s="231">
        <v>347</v>
      </c>
      <c r="F17" s="328">
        <v>19.255099549419572</v>
      </c>
      <c r="G17" s="231">
        <v>1</v>
      </c>
      <c r="H17" s="328">
        <v>5.5490200430603959E-2</v>
      </c>
      <c r="I17" s="231">
        <v>69</v>
      </c>
      <c r="J17" s="324">
        <v>3.828823829711673</v>
      </c>
      <c r="K17" s="493">
        <v>170</v>
      </c>
      <c r="L17" s="328">
        <v>10.299617904371075</v>
      </c>
      <c r="M17" s="354">
        <v>105</v>
      </c>
      <c r="N17" s="328">
        <v>6.361528705640958</v>
      </c>
      <c r="O17" s="354">
        <v>1</v>
      </c>
      <c r="P17" s="328">
        <v>6.0585987672771034E-2</v>
      </c>
      <c r="Q17" s="354">
        <v>64</v>
      </c>
      <c r="R17" s="328">
        <v>3.8775032110573462</v>
      </c>
      <c r="S17" s="231">
        <v>64</v>
      </c>
      <c r="T17" s="328">
        <v>3.8775032110573462</v>
      </c>
      <c r="U17" s="87">
        <v>34</v>
      </c>
      <c r="V17" s="328">
        <v>2.0599235808742149</v>
      </c>
      <c r="W17" s="354">
        <v>2</v>
      </c>
      <c r="X17" s="328">
        <v>0.12117197534554207</v>
      </c>
      <c r="Y17" s="354">
        <v>28</v>
      </c>
      <c r="Z17" s="328">
        <v>1.696407654837589</v>
      </c>
      <c r="AA17" s="87">
        <v>0</v>
      </c>
      <c r="AB17" s="328">
        <v>0</v>
      </c>
      <c r="AC17" s="231">
        <v>0</v>
      </c>
      <c r="AD17" s="328">
        <v>0</v>
      </c>
      <c r="AE17" s="231">
        <v>0</v>
      </c>
      <c r="AF17" s="328">
        <v>0</v>
      </c>
      <c r="AG17" s="231">
        <v>0</v>
      </c>
      <c r="AH17" s="328">
        <v>0</v>
      </c>
      <c r="AI17" s="84">
        <v>234</v>
      </c>
      <c r="AJ17" s="321">
        <v>14.177121115428422</v>
      </c>
      <c r="AK17" s="493">
        <v>1</v>
      </c>
      <c r="AL17" s="328">
        <v>6.0585987672771034E-2</v>
      </c>
      <c r="AM17" s="86">
        <v>1</v>
      </c>
      <c r="AN17" s="328">
        <v>6.0585987672771034E-2</v>
      </c>
      <c r="AO17" s="85">
        <v>2</v>
      </c>
      <c r="AP17" s="328">
        <v>0.12117197534554207</v>
      </c>
      <c r="AQ17" s="84">
        <v>256</v>
      </c>
      <c r="AR17" s="324">
        <v>14.205491310234613</v>
      </c>
      <c r="AS17" s="86">
        <v>64</v>
      </c>
      <c r="AT17" s="328">
        <v>3.5513728275586534</v>
      </c>
      <c r="AU17" s="85">
        <v>111</v>
      </c>
      <c r="AV17" s="328">
        <v>6.1594122477970394</v>
      </c>
      <c r="AW17" s="83" t="s">
        <v>42</v>
      </c>
    </row>
    <row r="18" spans="1:49" s="82" customFormat="1" ht="36.75" customHeight="1">
      <c r="A18" s="83" t="s">
        <v>43</v>
      </c>
      <c r="B18" s="488">
        <v>320593</v>
      </c>
      <c r="C18" s="85">
        <v>735</v>
      </c>
      <c r="D18" s="328">
        <v>22.926264765606238</v>
      </c>
      <c r="E18" s="231">
        <v>586</v>
      </c>
      <c r="F18" s="328">
        <v>18.278627418564973</v>
      </c>
      <c r="G18" s="231">
        <v>19</v>
      </c>
      <c r="H18" s="328">
        <v>0.59265174224016126</v>
      </c>
      <c r="I18" s="231">
        <v>130</v>
      </c>
      <c r="J18" s="324">
        <v>4.0549856048011028</v>
      </c>
      <c r="K18" s="493">
        <v>289</v>
      </c>
      <c r="L18" s="328">
        <v>9.9737025558906947</v>
      </c>
      <c r="M18" s="354">
        <v>153</v>
      </c>
      <c r="N18" s="328">
        <v>5.2801954707656611</v>
      </c>
      <c r="O18" s="354">
        <v>5</v>
      </c>
      <c r="P18" s="328">
        <v>0.17255540754136151</v>
      </c>
      <c r="Q18" s="354">
        <v>131</v>
      </c>
      <c r="R18" s="328">
        <v>4.5209516775836711</v>
      </c>
      <c r="S18" s="231">
        <v>199</v>
      </c>
      <c r="T18" s="328">
        <v>6.8677052201461875</v>
      </c>
      <c r="U18" s="87">
        <v>54</v>
      </c>
      <c r="V18" s="328">
        <v>1.8635984014467042</v>
      </c>
      <c r="W18" s="354">
        <v>0</v>
      </c>
      <c r="X18" s="328">
        <v>0</v>
      </c>
      <c r="Y18" s="354">
        <v>145</v>
      </c>
      <c r="Z18" s="328">
        <v>5.0041068186994835</v>
      </c>
      <c r="AA18" s="87">
        <v>0</v>
      </c>
      <c r="AB18" s="328">
        <v>0</v>
      </c>
      <c r="AC18" s="231">
        <v>0</v>
      </c>
      <c r="AD18" s="328">
        <v>0</v>
      </c>
      <c r="AE18" s="231">
        <v>0</v>
      </c>
      <c r="AF18" s="328">
        <v>0</v>
      </c>
      <c r="AG18" s="231">
        <v>0</v>
      </c>
      <c r="AH18" s="328">
        <v>0</v>
      </c>
      <c r="AI18" s="84">
        <v>488</v>
      </c>
      <c r="AJ18" s="321">
        <v>16.841407776036881</v>
      </c>
      <c r="AK18" s="493">
        <v>0</v>
      </c>
      <c r="AL18" s="328">
        <v>0</v>
      </c>
      <c r="AM18" s="86">
        <v>0</v>
      </c>
      <c r="AN18" s="328">
        <v>0</v>
      </c>
      <c r="AO18" s="85">
        <v>0</v>
      </c>
      <c r="AP18" s="328">
        <v>0</v>
      </c>
      <c r="AQ18" s="84">
        <v>436</v>
      </c>
      <c r="AR18" s="324">
        <v>13.5997978745637</v>
      </c>
      <c r="AS18" s="86">
        <v>71</v>
      </c>
      <c r="AT18" s="328">
        <v>2.2146459841606023</v>
      </c>
      <c r="AU18" s="85">
        <v>110</v>
      </c>
      <c r="AV18" s="328">
        <v>3.4311416656009337</v>
      </c>
      <c r="AW18" s="83" t="s">
        <v>43</v>
      </c>
    </row>
    <row r="19" spans="1:49" s="82" customFormat="1" ht="36.75" customHeight="1">
      <c r="A19" s="83" t="s">
        <v>44</v>
      </c>
      <c r="B19" s="488">
        <v>234405</v>
      </c>
      <c r="C19" s="85">
        <v>388</v>
      </c>
      <c r="D19" s="328">
        <v>16.552547940530278</v>
      </c>
      <c r="E19" s="231">
        <v>300</v>
      </c>
      <c r="F19" s="328">
        <v>12.798361809688359</v>
      </c>
      <c r="G19" s="231">
        <v>6</v>
      </c>
      <c r="H19" s="328">
        <v>0.25596723619376721</v>
      </c>
      <c r="I19" s="231">
        <v>82</v>
      </c>
      <c r="J19" s="324">
        <v>3.4982188946481516</v>
      </c>
      <c r="K19" s="493">
        <v>184</v>
      </c>
      <c r="L19" s="328">
        <v>8.736554885190273</v>
      </c>
      <c r="M19" s="354">
        <v>117</v>
      </c>
      <c r="N19" s="328">
        <v>5.5553093563438143</v>
      </c>
      <c r="O19" s="354">
        <v>1</v>
      </c>
      <c r="P19" s="328">
        <v>4.7481276549947132E-2</v>
      </c>
      <c r="Q19" s="354">
        <v>66</v>
      </c>
      <c r="R19" s="328">
        <v>3.133764252296511</v>
      </c>
      <c r="S19" s="231">
        <v>252</v>
      </c>
      <c r="T19" s="328">
        <v>11.965281690586677</v>
      </c>
      <c r="U19" s="87">
        <v>102</v>
      </c>
      <c r="V19" s="328">
        <v>4.8430902080946083</v>
      </c>
      <c r="W19" s="354">
        <v>3</v>
      </c>
      <c r="X19" s="328">
        <v>0.14244382964984142</v>
      </c>
      <c r="Y19" s="354">
        <v>147</v>
      </c>
      <c r="Z19" s="328">
        <v>6.9797476528422289</v>
      </c>
      <c r="AA19" s="87">
        <v>12</v>
      </c>
      <c r="AB19" s="328">
        <v>0.5697753185993657</v>
      </c>
      <c r="AC19" s="231">
        <v>7</v>
      </c>
      <c r="AD19" s="328">
        <v>0.33236893584962995</v>
      </c>
      <c r="AE19" s="231">
        <v>0</v>
      </c>
      <c r="AF19" s="328">
        <v>0</v>
      </c>
      <c r="AG19" s="231">
        <v>5</v>
      </c>
      <c r="AH19" s="328">
        <v>0.23740638274973569</v>
      </c>
      <c r="AI19" s="84">
        <v>448</v>
      </c>
      <c r="AJ19" s="321">
        <v>21.271611894376317</v>
      </c>
      <c r="AK19" s="493">
        <v>1</v>
      </c>
      <c r="AL19" s="328">
        <v>4.7481276549947132E-2</v>
      </c>
      <c r="AM19" s="86">
        <v>0</v>
      </c>
      <c r="AN19" s="328">
        <v>0</v>
      </c>
      <c r="AO19" s="85">
        <v>1</v>
      </c>
      <c r="AP19" s="328">
        <v>4.7481276549947132E-2</v>
      </c>
      <c r="AQ19" s="84">
        <v>239</v>
      </c>
      <c r="AR19" s="324">
        <v>10.196028241718393</v>
      </c>
      <c r="AS19" s="86">
        <v>13</v>
      </c>
      <c r="AT19" s="328">
        <v>0.55459567841982893</v>
      </c>
      <c r="AU19" s="85">
        <v>142</v>
      </c>
      <c r="AV19" s="328">
        <v>6.0578912565858243</v>
      </c>
      <c r="AW19" s="83" t="s">
        <v>44</v>
      </c>
    </row>
    <row r="20" spans="1:49" s="82" customFormat="1" ht="36.75" customHeight="1">
      <c r="A20" s="83" t="s">
        <v>45</v>
      </c>
      <c r="B20" s="488">
        <v>190566</v>
      </c>
      <c r="C20" s="85">
        <v>265</v>
      </c>
      <c r="D20" s="328">
        <v>13.905943347711554</v>
      </c>
      <c r="E20" s="231">
        <v>218</v>
      </c>
      <c r="F20" s="328">
        <v>11.439606225664598</v>
      </c>
      <c r="G20" s="231">
        <v>4</v>
      </c>
      <c r="H20" s="328">
        <v>0.20990103166357063</v>
      </c>
      <c r="I20" s="231">
        <v>43</v>
      </c>
      <c r="J20" s="324">
        <v>2.2564360903833842</v>
      </c>
      <c r="K20" s="493">
        <v>143</v>
      </c>
      <c r="L20" s="328">
        <v>8.2420590930661035</v>
      </c>
      <c r="M20" s="354">
        <v>72</v>
      </c>
      <c r="N20" s="328">
        <v>4.1498479349703468</v>
      </c>
      <c r="O20" s="354">
        <v>0</v>
      </c>
      <c r="P20" s="328">
        <v>0</v>
      </c>
      <c r="Q20" s="354">
        <v>71</v>
      </c>
      <c r="R20" s="328">
        <v>4.0922111580957585</v>
      </c>
      <c r="S20" s="231">
        <v>73</v>
      </c>
      <c r="T20" s="328">
        <v>4.207484711844935</v>
      </c>
      <c r="U20" s="87">
        <v>15</v>
      </c>
      <c r="V20" s="328">
        <v>0.86455165311882209</v>
      </c>
      <c r="W20" s="354">
        <v>2</v>
      </c>
      <c r="X20" s="328">
        <v>0.11527355374917629</v>
      </c>
      <c r="Y20" s="354">
        <v>56</v>
      </c>
      <c r="Z20" s="328">
        <v>3.2276595049769359</v>
      </c>
      <c r="AA20" s="87">
        <v>0</v>
      </c>
      <c r="AB20" s="328">
        <v>0</v>
      </c>
      <c r="AC20" s="231">
        <v>0</v>
      </c>
      <c r="AD20" s="328">
        <v>0</v>
      </c>
      <c r="AE20" s="231">
        <v>0</v>
      </c>
      <c r="AF20" s="328">
        <v>0</v>
      </c>
      <c r="AG20" s="231">
        <v>0</v>
      </c>
      <c r="AH20" s="328">
        <v>0</v>
      </c>
      <c r="AI20" s="84">
        <v>216</v>
      </c>
      <c r="AJ20" s="321">
        <v>12.449543804911038</v>
      </c>
      <c r="AK20" s="493">
        <v>1</v>
      </c>
      <c r="AL20" s="328">
        <v>5.7636776874588146E-2</v>
      </c>
      <c r="AM20" s="86">
        <v>1</v>
      </c>
      <c r="AN20" s="328">
        <v>5.7636776874588146E-2</v>
      </c>
      <c r="AO20" s="85">
        <v>2</v>
      </c>
      <c r="AP20" s="328">
        <v>0.11527355374917629</v>
      </c>
      <c r="AQ20" s="84">
        <v>276</v>
      </c>
      <c r="AR20" s="324">
        <v>14.483171184786372</v>
      </c>
      <c r="AS20" s="86">
        <v>37</v>
      </c>
      <c r="AT20" s="328">
        <v>1.9415845428880283</v>
      </c>
      <c r="AU20" s="85">
        <v>71</v>
      </c>
      <c r="AV20" s="328">
        <v>3.7257433120283787</v>
      </c>
      <c r="AW20" s="83" t="s">
        <v>45</v>
      </c>
    </row>
    <row r="21" spans="1:49" s="82" customFormat="1" ht="36.75" customHeight="1">
      <c r="A21" s="83" t="s">
        <v>46</v>
      </c>
      <c r="B21" s="488">
        <v>917705</v>
      </c>
      <c r="C21" s="85">
        <v>2318</v>
      </c>
      <c r="D21" s="328">
        <v>25.258661552459671</v>
      </c>
      <c r="E21" s="231">
        <v>1772</v>
      </c>
      <c r="F21" s="328">
        <v>19.309037217842334</v>
      </c>
      <c r="G21" s="231">
        <v>139</v>
      </c>
      <c r="H21" s="328">
        <v>1.5146479533183321</v>
      </c>
      <c r="I21" s="231">
        <v>407</v>
      </c>
      <c r="J21" s="324">
        <v>4.434976381299002</v>
      </c>
      <c r="K21" s="493">
        <v>824</v>
      </c>
      <c r="L21" s="328">
        <v>10.012418314948878</v>
      </c>
      <c r="M21" s="354">
        <v>502</v>
      </c>
      <c r="N21" s="328">
        <v>6.0997985365343901</v>
      </c>
      <c r="O21" s="354">
        <v>4</v>
      </c>
      <c r="P21" s="328">
        <v>4.8603972402664467E-2</v>
      </c>
      <c r="Q21" s="354">
        <v>318</v>
      </c>
      <c r="R21" s="328">
        <v>3.864015806011825</v>
      </c>
      <c r="S21" s="231">
        <v>604</v>
      </c>
      <c r="T21" s="328">
        <v>7.3391998328023336</v>
      </c>
      <c r="U21" s="87">
        <v>205</v>
      </c>
      <c r="V21" s="328">
        <v>2.4909535856365541</v>
      </c>
      <c r="W21" s="354">
        <v>4</v>
      </c>
      <c r="X21" s="328">
        <v>4.8603972402664467E-2</v>
      </c>
      <c r="Y21" s="354">
        <v>395</v>
      </c>
      <c r="Z21" s="328">
        <v>4.7996422747631158</v>
      </c>
      <c r="AA21" s="87">
        <v>2</v>
      </c>
      <c r="AB21" s="328">
        <v>2.4301986201332233E-2</v>
      </c>
      <c r="AC21" s="231">
        <v>0</v>
      </c>
      <c r="AD21" s="328">
        <v>0</v>
      </c>
      <c r="AE21" s="231">
        <v>0</v>
      </c>
      <c r="AF21" s="328">
        <v>0</v>
      </c>
      <c r="AG21" s="231">
        <v>2</v>
      </c>
      <c r="AH21" s="328">
        <v>2.4301986201332233E-2</v>
      </c>
      <c r="AI21" s="84">
        <v>1430</v>
      </c>
      <c r="AJ21" s="321">
        <v>17.375920133952544</v>
      </c>
      <c r="AK21" s="493">
        <v>5</v>
      </c>
      <c r="AL21" s="328">
        <v>6.075496550333058E-2</v>
      </c>
      <c r="AM21" s="86">
        <v>5</v>
      </c>
      <c r="AN21" s="328">
        <v>6.075496550333058E-2</v>
      </c>
      <c r="AO21" s="85">
        <v>10</v>
      </c>
      <c r="AP21" s="328">
        <v>0.12150993100666116</v>
      </c>
      <c r="AQ21" s="84">
        <v>1371</v>
      </c>
      <c r="AR21" s="324">
        <v>14.939441323736931</v>
      </c>
      <c r="AS21" s="86">
        <v>151</v>
      </c>
      <c r="AT21" s="328">
        <v>1.6454089277055264</v>
      </c>
      <c r="AU21" s="85">
        <v>445</v>
      </c>
      <c r="AV21" s="328">
        <v>4.8490528001917834</v>
      </c>
      <c r="AW21" s="83" t="s">
        <v>46</v>
      </c>
    </row>
    <row r="22" spans="1:49" s="82" customFormat="1" ht="36.75" customHeight="1">
      <c r="A22" s="83" t="s">
        <v>47</v>
      </c>
      <c r="B22" s="488">
        <v>810242</v>
      </c>
      <c r="C22" s="85">
        <v>1309</v>
      </c>
      <c r="D22" s="328">
        <v>16.155667072306795</v>
      </c>
      <c r="E22" s="231">
        <v>963</v>
      </c>
      <c r="F22" s="328">
        <v>11.885337960757404</v>
      </c>
      <c r="G22" s="231">
        <v>62</v>
      </c>
      <c r="H22" s="328">
        <v>0.76520348241636449</v>
      </c>
      <c r="I22" s="231">
        <v>284</v>
      </c>
      <c r="J22" s="324">
        <v>3.5051256291330244</v>
      </c>
      <c r="K22" s="493">
        <v>986</v>
      </c>
      <c r="L22" s="328">
        <v>13.771879386643887</v>
      </c>
      <c r="M22" s="354">
        <v>566</v>
      </c>
      <c r="N22" s="328">
        <v>7.9055615951728591</v>
      </c>
      <c r="O22" s="354">
        <v>8</v>
      </c>
      <c r="P22" s="328">
        <v>0.11173938650421002</v>
      </c>
      <c r="Q22" s="354">
        <v>412</v>
      </c>
      <c r="R22" s="328">
        <v>5.7545784049668161</v>
      </c>
      <c r="S22" s="231">
        <v>372</v>
      </c>
      <c r="T22" s="328">
        <v>5.195881472445766</v>
      </c>
      <c r="U22" s="87">
        <v>110</v>
      </c>
      <c r="V22" s="328">
        <v>1.5364165644328878</v>
      </c>
      <c r="W22" s="354">
        <v>2</v>
      </c>
      <c r="X22" s="328">
        <v>2.7934846626052504E-2</v>
      </c>
      <c r="Y22" s="354">
        <v>260</v>
      </c>
      <c r="Z22" s="328">
        <v>3.6315300613868255</v>
      </c>
      <c r="AA22" s="87">
        <v>2</v>
      </c>
      <c r="AB22" s="328">
        <v>2.7934846626052504E-2</v>
      </c>
      <c r="AC22" s="231">
        <v>2</v>
      </c>
      <c r="AD22" s="328">
        <v>2.7934846626052504E-2</v>
      </c>
      <c r="AE22" s="231">
        <v>0</v>
      </c>
      <c r="AF22" s="328">
        <v>0</v>
      </c>
      <c r="AG22" s="231">
        <v>0</v>
      </c>
      <c r="AH22" s="328">
        <v>0</v>
      </c>
      <c r="AI22" s="84">
        <v>1360</v>
      </c>
      <c r="AJ22" s="321">
        <v>18.995695705715704</v>
      </c>
      <c r="AK22" s="493">
        <v>2</v>
      </c>
      <c r="AL22" s="328">
        <v>2.7934846626052504E-2</v>
      </c>
      <c r="AM22" s="86">
        <v>1</v>
      </c>
      <c r="AN22" s="328">
        <v>1.3967423313026252E-2</v>
      </c>
      <c r="AO22" s="85">
        <v>3</v>
      </c>
      <c r="AP22" s="328">
        <v>4.1902269939078751E-2</v>
      </c>
      <c r="AQ22" s="84">
        <v>1278</v>
      </c>
      <c r="AR22" s="324">
        <v>15.773065331098611</v>
      </c>
      <c r="AS22" s="86">
        <v>162</v>
      </c>
      <c r="AT22" s="328">
        <v>1.9994026476040492</v>
      </c>
      <c r="AU22" s="85">
        <v>533</v>
      </c>
      <c r="AV22" s="328">
        <v>6.5782815504503587</v>
      </c>
      <c r="AW22" s="83" t="s">
        <v>47</v>
      </c>
    </row>
    <row r="23" spans="1:49" s="82" customFormat="1" ht="36.75" customHeight="1">
      <c r="A23" s="83" t="s">
        <v>48</v>
      </c>
      <c r="B23" s="488">
        <v>2069203</v>
      </c>
      <c r="C23" s="85">
        <v>4151</v>
      </c>
      <c r="D23" s="328">
        <v>20.060864013825611</v>
      </c>
      <c r="E23" s="231">
        <v>3162</v>
      </c>
      <c r="F23" s="328">
        <v>15.281245967650346</v>
      </c>
      <c r="G23" s="231">
        <v>278</v>
      </c>
      <c r="H23" s="328">
        <v>1.3435124538288412</v>
      </c>
      <c r="I23" s="231">
        <v>711</v>
      </c>
      <c r="J23" s="324">
        <v>3.4361055923464252</v>
      </c>
      <c r="K23" s="493">
        <v>3401</v>
      </c>
      <c r="L23" s="328">
        <v>18.29659310012395</v>
      </c>
      <c r="M23" s="354">
        <v>1803</v>
      </c>
      <c r="N23" s="328">
        <v>9.6997228343203421</v>
      </c>
      <c r="O23" s="354">
        <v>59</v>
      </c>
      <c r="P23" s="328">
        <v>0.31740634898774273</v>
      </c>
      <c r="Q23" s="354">
        <v>1539</v>
      </c>
      <c r="R23" s="328">
        <v>8.2794639168158657</v>
      </c>
      <c r="S23" s="231">
        <v>1678</v>
      </c>
      <c r="T23" s="328">
        <v>9.0272517559564793</v>
      </c>
      <c r="U23" s="87">
        <v>618</v>
      </c>
      <c r="V23" s="328">
        <v>3.3246970114309322</v>
      </c>
      <c r="W23" s="354">
        <v>31</v>
      </c>
      <c r="X23" s="328">
        <v>0.16677282743423769</v>
      </c>
      <c r="Y23" s="354">
        <v>1029</v>
      </c>
      <c r="Z23" s="328">
        <v>5.5357819170913096</v>
      </c>
      <c r="AA23" s="87">
        <v>19</v>
      </c>
      <c r="AB23" s="328">
        <v>0.10221560391130699</v>
      </c>
      <c r="AC23" s="231">
        <v>15</v>
      </c>
      <c r="AD23" s="328">
        <v>8.0696529403663411E-2</v>
      </c>
      <c r="AE23" s="231">
        <v>1</v>
      </c>
      <c r="AF23" s="328">
        <v>5.3797686269108939E-3</v>
      </c>
      <c r="AG23" s="231">
        <v>3</v>
      </c>
      <c r="AH23" s="328">
        <v>1.6139305880732681E-2</v>
      </c>
      <c r="AI23" s="84">
        <v>5098</v>
      </c>
      <c r="AJ23" s="321">
        <v>27.426060459991735</v>
      </c>
      <c r="AK23" s="493">
        <v>24</v>
      </c>
      <c r="AL23" s="328">
        <v>0.12911444704586145</v>
      </c>
      <c r="AM23" s="86">
        <v>10</v>
      </c>
      <c r="AN23" s="328">
        <v>5.3797686269108941E-2</v>
      </c>
      <c r="AO23" s="85">
        <v>34</v>
      </c>
      <c r="AP23" s="328">
        <v>0.18291213331497039</v>
      </c>
      <c r="AQ23" s="84">
        <v>3291</v>
      </c>
      <c r="AR23" s="324">
        <v>15.904674408455815</v>
      </c>
      <c r="AS23" s="86">
        <v>443</v>
      </c>
      <c r="AT23" s="328">
        <v>2.1409209246265348</v>
      </c>
      <c r="AU23" s="85">
        <v>1383</v>
      </c>
      <c r="AV23" s="328">
        <v>6.6837328188679406</v>
      </c>
      <c r="AW23" s="83" t="s">
        <v>48</v>
      </c>
    </row>
    <row r="24" spans="1:49" s="82" customFormat="1" ht="36.75" customHeight="1">
      <c r="A24" s="83" t="s">
        <v>49</v>
      </c>
      <c r="B24" s="488">
        <v>1189305</v>
      </c>
      <c r="C24" s="85">
        <v>2217</v>
      </c>
      <c r="D24" s="328">
        <v>18.641139152698425</v>
      </c>
      <c r="E24" s="231">
        <v>1693</v>
      </c>
      <c r="F24" s="328">
        <v>14.235204594279852</v>
      </c>
      <c r="G24" s="231">
        <v>236</v>
      </c>
      <c r="H24" s="328">
        <v>1.9843522056999676</v>
      </c>
      <c r="I24" s="231">
        <v>288</v>
      </c>
      <c r="J24" s="324">
        <v>2.4215823527186044</v>
      </c>
      <c r="K24" s="493">
        <v>1757</v>
      </c>
      <c r="L24" s="328">
        <v>16.541421338339379</v>
      </c>
      <c r="M24" s="354">
        <v>903</v>
      </c>
      <c r="N24" s="328">
        <v>8.5013679388278103</v>
      </c>
      <c r="O24" s="354">
        <v>23</v>
      </c>
      <c r="P24" s="328">
        <v>0.21653539600558097</v>
      </c>
      <c r="Q24" s="354">
        <v>831</v>
      </c>
      <c r="R24" s="328">
        <v>7.823518003505991</v>
      </c>
      <c r="S24" s="231">
        <v>501</v>
      </c>
      <c r="T24" s="328">
        <v>4.7167057999476549</v>
      </c>
      <c r="U24" s="87">
        <v>150</v>
      </c>
      <c r="V24" s="328">
        <v>1.4121873652537889</v>
      </c>
      <c r="W24" s="354">
        <v>6</v>
      </c>
      <c r="X24" s="328">
        <v>5.6487494610151553E-2</v>
      </c>
      <c r="Y24" s="354">
        <v>345</v>
      </c>
      <c r="Z24" s="328">
        <v>3.2480309400837144</v>
      </c>
      <c r="AA24" s="87">
        <v>5</v>
      </c>
      <c r="AB24" s="328">
        <v>4.7072912175126297E-2</v>
      </c>
      <c r="AC24" s="231">
        <v>0</v>
      </c>
      <c r="AD24" s="328">
        <v>0</v>
      </c>
      <c r="AE24" s="231">
        <v>0</v>
      </c>
      <c r="AF24" s="328">
        <v>0</v>
      </c>
      <c r="AG24" s="231">
        <v>5</v>
      </c>
      <c r="AH24" s="328">
        <v>4.7072912175126297E-2</v>
      </c>
      <c r="AI24" s="84">
        <v>2263</v>
      </c>
      <c r="AJ24" s="321">
        <v>21.305200050462165</v>
      </c>
      <c r="AK24" s="493">
        <v>0</v>
      </c>
      <c r="AL24" s="328">
        <v>0</v>
      </c>
      <c r="AM24" s="86">
        <v>2</v>
      </c>
      <c r="AN24" s="328">
        <v>1.882916487005052E-2</v>
      </c>
      <c r="AO24" s="85">
        <v>2</v>
      </c>
      <c r="AP24" s="328">
        <v>1.882916487005052E-2</v>
      </c>
      <c r="AQ24" s="84">
        <v>1844</v>
      </c>
      <c r="AR24" s="324">
        <v>15.50485367504551</v>
      </c>
      <c r="AS24" s="86">
        <v>171</v>
      </c>
      <c r="AT24" s="328">
        <v>1.4378145219266716</v>
      </c>
      <c r="AU24" s="85">
        <v>553</v>
      </c>
      <c r="AV24" s="328">
        <v>4.6497744481020424</v>
      </c>
      <c r="AW24" s="83" t="s">
        <v>49</v>
      </c>
    </row>
    <row r="25" spans="1:49" s="82" customFormat="1" ht="36.75" customHeight="1">
      <c r="A25" s="83" t="s">
        <v>50</v>
      </c>
      <c r="B25" s="488">
        <v>237416</v>
      </c>
      <c r="C25" s="85">
        <v>352</v>
      </c>
      <c r="D25" s="328">
        <v>14.826296458536913</v>
      </c>
      <c r="E25" s="231">
        <v>298</v>
      </c>
      <c r="F25" s="328">
        <v>12.551807797284093</v>
      </c>
      <c r="G25" s="231">
        <v>7</v>
      </c>
      <c r="H25" s="328">
        <v>0.29484112275499541</v>
      </c>
      <c r="I25" s="231">
        <v>47</v>
      </c>
      <c r="J25" s="324">
        <v>1.9796475384978267</v>
      </c>
      <c r="K25" s="493">
        <v>306</v>
      </c>
      <c r="L25" s="328">
        <v>14.103938962822754</v>
      </c>
      <c r="M25" s="354">
        <v>173</v>
      </c>
      <c r="N25" s="328">
        <v>7.9737955574128643</v>
      </c>
      <c r="O25" s="354">
        <v>3</v>
      </c>
      <c r="P25" s="328">
        <v>0.13827391140022305</v>
      </c>
      <c r="Q25" s="354">
        <v>130</v>
      </c>
      <c r="R25" s="328">
        <v>5.9918694940096664</v>
      </c>
      <c r="S25" s="231">
        <v>160</v>
      </c>
      <c r="T25" s="328">
        <v>7.3746086080118962</v>
      </c>
      <c r="U25" s="87">
        <v>33</v>
      </c>
      <c r="V25" s="328">
        <v>1.5210130254024539</v>
      </c>
      <c r="W25" s="354">
        <v>0</v>
      </c>
      <c r="X25" s="328">
        <v>0</v>
      </c>
      <c r="Y25" s="354">
        <v>127</v>
      </c>
      <c r="Z25" s="328">
        <v>5.8535955826094437</v>
      </c>
      <c r="AA25" s="87">
        <v>0</v>
      </c>
      <c r="AB25" s="328">
        <v>0</v>
      </c>
      <c r="AC25" s="231">
        <v>0</v>
      </c>
      <c r="AD25" s="328">
        <v>0</v>
      </c>
      <c r="AE25" s="231">
        <v>0</v>
      </c>
      <c r="AF25" s="328">
        <v>0</v>
      </c>
      <c r="AG25" s="231">
        <v>0</v>
      </c>
      <c r="AH25" s="328">
        <v>0</v>
      </c>
      <c r="AI25" s="84">
        <v>466</v>
      </c>
      <c r="AJ25" s="321">
        <v>21.478547570834653</v>
      </c>
      <c r="AK25" s="493">
        <v>0</v>
      </c>
      <c r="AL25" s="328">
        <v>0</v>
      </c>
      <c r="AM25" s="86">
        <v>0</v>
      </c>
      <c r="AN25" s="328">
        <v>0</v>
      </c>
      <c r="AO25" s="85">
        <v>0</v>
      </c>
      <c r="AP25" s="328">
        <v>0</v>
      </c>
      <c r="AQ25" s="84">
        <v>232</v>
      </c>
      <c r="AR25" s="324">
        <v>9.7718772113084214</v>
      </c>
      <c r="AS25" s="86">
        <v>27</v>
      </c>
      <c r="AT25" s="328">
        <v>1.1372443306264111</v>
      </c>
      <c r="AU25" s="85">
        <v>726</v>
      </c>
      <c r="AV25" s="328">
        <v>30.579236445732388</v>
      </c>
      <c r="AW25" s="83" t="s">
        <v>50</v>
      </c>
    </row>
    <row r="26" spans="1:49" s="82" customFormat="1" ht="36.75" customHeight="1">
      <c r="A26" s="83" t="s">
        <v>51</v>
      </c>
      <c r="B26" s="488">
        <v>124653</v>
      </c>
      <c r="C26" s="85">
        <v>231</v>
      </c>
      <c r="D26" s="328">
        <v>18.531443286563501</v>
      </c>
      <c r="E26" s="231">
        <v>187</v>
      </c>
      <c r="F26" s="328">
        <v>15.00164456531331</v>
      </c>
      <c r="G26" s="231">
        <v>10</v>
      </c>
      <c r="H26" s="328">
        <v>0.80222698210231602</v>
      </c>
      <c r="I26" s="231">
        <v>34</v>
      </c>
      <c r="J26" s="324">
        <v>2.7275717391478747</v>
      </c>
      <c r="K26" s="493">
        <v>63</v>
      </c>
      <c r="L26" s="328">
        <v>5.5698157245622992</v>
      </c>
      <c r="M26" s="354">
        <v>30</v>
      </c>
      <c r="N26" s="328">
        <v>2.652293202172523</v>
      </c>
      <c r="O26" s="354">
        <v>0</v>
      </c>
      <c r="P26" s="328">
        <v>0</v>
      </c>
      <c r="Q26" s="354">
        <v>33</v>
      </c>
      <c r="R26" s="328">
        <v>2.9175225223897754</v>
      </c>
      <c r="S26" s="231">
        <v>18</v>
      </c>
      <c r="T26" s="328">
        <v>1.5913759213035137</v>
      </c>
      <c r="U26" s="87">
        <v>8</v>
      </c>
      <c r="V26" s="328">
        <v>0.70727818724600611</v>
      </c>
      <c r="W26" s="354">
        <v>0</v>
      </c>
      <c r="X26" s="328">
        <v>0</v>
      </c>
      <c r="Y26" s="354">
        <v>10</v>
      </c>
      <c r="Z26" s="328">
        <v>0.88409773405750769</v>
      </c>
      <c r="AA26" s="87">
        <v>0</v>
      </c>
      <c r="AB26" s="328">
        <v>0</v>
      </c>
      <c r="AC26" s="231">
        <v>0</v>
      </c>
      <c r="AD26" s="328">
        <v>0</v>
      </c>
      <c r="AE26" s="231">
        <v>0</v>
      </c>
      <c r="AF26" s="328">
        <v>0</v>
      </c>
      <c r="AG26" s="231">
        <v>0</v>
      </c>
      <c r="AH26" s="328">
        <v>0</v>
      </c>
      <c r="AI26" s="84">
        <v>81</v>
      </c>
      <c r="AJ26" s="321">
        <v>7.161191645865812</v>
      </c>
      <c r="AK26" s="493">
        <v>1</v>
      </c>
      <c r="AL26" s="328">
        <v>8.8409773405750763E-2</v>
      </c>
      <c r="AM26" s="86">
        <v>1</v>
      </c>
      <c r="AN26" s="328">
        <v>8.8409773405750763E-2</v>
      </c>
      <c r="AO26" s="85">
        <v>2</v>
      </c>
      <c r="AP26" s="328">
        <v>0.17681954681150153</v>
      </c>
      <c r="AQ26" s="84">
        <v>101</v>
      </c>
      <c r="AR26" s="324">
        <v>8.1024925192333921</v>
      </c>
      <c r="AS26" s="86">
        <v>22</v>
      </c>
      <c r="AT26" s="328">
        <v>1.7648993606250953</v>
      </c>
      <c r="AU26" s="85">
        <v>69</v>
      </c>
      <c r="AV26" s="328">
        <v>5.5353661765059812</v>
      </c>
      <c r="AW26" s="83" t="s">
        <v>51</v>
      </c>
    </row>
    <row r="27" spans="1:49" s="82" customFormat="1" ht="36.75" customHeight="1">
      <c r="A27" s="83" t="s">
        <v>52</v>
      </c>
      <c r="B27" s="488">
        <v>118633</v>
      </c>
      <c r="C27" s="85">
        <v>270</v>
      </c>
      <c r="D27" s="328">
        <v>22.759265971525629</v>
      </c>
      <c r="E27" s="231">
        <v>228</v>
      </c>
      <c r="F27" s="328">
        <v>19.21893570928831</v>
      </c>
      <c r="G27" s="231">
        <v>17</v>
      </c>
      <c r="H27" s="328">
        <v>1.4329908204293915</v>
      </c>
      <c r="I27" s="231">
        <v>25</v>
      </c>
      <c r="J27" s="324">
        <v>2.1073394418079285</v>
      </c>
      <c r="K27" s="493">
        <v>92</v>
      </c>
      <c r="L27" s="328">
        <v>8.5525439170031383</v>
      </c>
      <c r="M27" s="354">
        <v>61</v>
      </c>
      <c r="N27" s="328">
        <v>5.6707084667086027</v>
      </c>
      <c r="O27" s="354">
        <v>1</v>
      </c>
      <c r="P27" s="328">
        <v>9.2962433880468889E-2</v>
      </c>
      <c r="Q27" s="354">
        <v>30</v>
      </c>
      <c r="R27" s="328">
        <v>2.7888730164140667</v>
      </c>
      <c r="S27" s="231">
        <v>18</v>
      </c>
      <c r="T27" s="328">
        <v>1.67332380984844</v>
      </c>
      <c r="U27" s="87">
        <v>3</v>
      </c>
      <c r="V27" s="328">
        <v>0.27888730164140668</v>
      </c>
      <c r="W27" s="354">
        <v>0</v>
      </c>
      <c r="X27" s="328">
        <v>0</v>
      </c>
      <c r="Y27" s="354">
        <v>15</v>
      </c>
      <c r="Z27" s="328">
        <v>1.3944365082070334</v>
      </c>
      <c r="AA27" s="87">
        <v>0</v>
      </c>
      <c r="AB27" s="328">
        <v>0</v>
      </c>
      <c r="AC27" s="231">
        <v>0</v>
      </c>
      <c r="AD27" s="328">
        <v>0</v>
      </c>
      <c r="AE27" s="231">
        <v>0</v>
      </c>
      <c r="AF27" s="328">
        <v>0</v>
      </c>
      <c r="AG27" s="231">
        <v>0</v>
      </c>
      <c r="AH27" s="328">
        <v>0</v>
      </c>
      <c r="AI27" s="84">
        <v>110</v>
      </c>
      <c r="AJ27" s="321">
        <v>10.225867726851579</v>
      </c>
      <c r="AK27" s="493">
        <v>1</v>
      </c>
      <c r="AL27" s="328">
        <v>9.2962433880468889E-2</v>
      </c>
      <c r="AM27" s="86">
        <v>0</v>
      </c>
      <c r="AN27" s="328">
        <v>0</v>
      </c>
      <c r="AO27" s="85">
        <v>1</v>
      </c>
      <c r="AP27" s="328">
        <v>9.2962433880468889E-2</v>
      </c>
      <c r="AQ27" s="84">
        <v>123</v>
      </c>
      <c r="AR27" s="324">
        <v>10.368110053695009</v>
      </c>
      <c r="AS27" s="86">
        <v>15</v>
      </c>
      <c r="AT27" s="328">
        <v>1.2644036650847572</v>
      </c>
      <c r="AU27" s="85">
        <v>95</v>
      </c>
      <c r="AV27" s="328">
        <v>8.0078898788701292</v>
      </c>
      <c r="AW27" s="83" t="s">
        <v>52</v>
      </c>
    </row>
    <row r="28" spans="1:49" s="82" customFormat="1" ht="36.75" customHeight="1">
      <c r="A28" s="83" t="s">
        <v>53</v>
      </c>
      <c r="B28" s="488">
        <v>81748</v>
      </c>
      <c r="C28" s="85">
        <v>209</v>
      </c>
      <c r="D28" s="328">
        <v>25.566374712531196</v>
      </c>
      <c r="E28" s="231">
        <v>176</v>
      </c>
      <c r="F28" s="328">
        <v>21.529578705289428</v>
      </c>
      <c r="G28" s="231">
        <v>9</v>
      </c>
      <c r="H28" s="328">
        <v>1.1009443656113911</v>
      </c>
      <c r="I28" s="231">
        <v>24</v>
      </c>
      <c r="J28" s="324">
        <v>2.9358516416303764</v>
      </c>
      <c r="K28" s="493">
        <v>119</v>
      </c>
      <c r="L28" s="328">
        <v>16.404892977602959</v>
      </c>
      <c r="M28" s="354">
        <v>64</v>
      </c>
      <c r="N28" s="328">
        <v>8.8227995845931861</v>
      </c>
      <c r="O28" s="354">
        <v>1</v>
      </c>
      <c r="P28" s="328">
        <v>0.13785624350926853</v>
      </c>
      <c r="Q28" s="354">
        <v>54</v>
      </c>
      <c r="R28" s="328">
        <v>7.4442371495005011</v>
      </c>
      <c r="S28" s="231">
        <v>29</v>
      </c>
      <c r="T28" s="328">
        <v>3.9978310617687876</v>
      </c>
      <c r="U28" s="87">
        <v>4</v>
      </c>
      <c r="V28" s="328">
        <v>0.55142497403707413</v>
      </c>
      <c r="W28" s="354">
        <v>0</v>
      </c>
      <c r="X28" s="328">
        <v>0</v>
      </c>
      <c r="Y28" s="354">
        <v>25</v>
      </c>
      <c r="Z28" s="328">
        <v>3.4464060877317135</v>
      </c>
      <c r="AA28" s="87">
        <v>0</v>
      </c>
      <c r="AB28" s="328">
        <v>0</v>
      </c>
      <c r="AC28" s="231">
        <v>0</v>
      </c>
      <c r="AD28" s="328">
        <v>0</v>
      </c>
      <c r="AE28" s="231">
        <v>0</v>
      </c>
      <c r="AF28" s="328">
        <v>0</v>
      </c>
      <c r="AG28" s="231">
        <v>0</v>
      </c>
      <c r="AH28" s="328">
        <v>0</v>
      </c>
      <c r="AI28" s="84">
        <v>148</v>
      </c>
      <c r="AJ28" s="321">
        <v>20.402724039371748</v>
      </c>
      <c r="AK28" s="493">
        <v>0</v>
      </c>
      <c r="AL28" s="328">
        <v>0</v>
      </c>
      <c r="AM28" s="86">
        <v>0</v>
      </c>
      <c r="AN28" s="328">
        <v>0</v>
      </c>
      <c r="AO28" s="85">
        <v>0</v>
      </c>
      <c r="AP28" s="328">
        <v>0</v>
      </c>
      <c r="AQ28" s="84">
        <v>57</v>
      </c>
      <c r="AR28" s="324">
        <v>6.9726476488721438</v>
      </c>
      <c r="AS28" s="86">
        <v>12</v>
      </c>
      <c r="AT28" s="328">
        <v>1.4679258208151882</v>
      </c>
      <c r="AU28" s="85">
        <v>36</v>
      </c>
      <c r="AV28" s="328">
        <v>4.4037774624455643</v>
      </c>
      <c r="AW28" s="83" t="s">
        <v>53</v>
      </c>
    </row>
    <row r="29" spans="1:49" s="82" customFormat="1" ht="36.75" customHeight="1">
      <c r="A29" s="83" t="s">
        <v>54</v>
      </c>
      <c r="B29" s="488">
        <v>97551</v>
      </c>
      <c r="C29" s="85">
        <v>203</v>
      </c>
      <c r="D29" s="328">
        <v>20.809627784440959</v>
      </c>
      <c r="E29" s="231">
        <v>166</v>
      </c>
      <c r="F29" s="328">
        <v>17.016739961661081</v>
      </c>
      <c r="G29" s="231">
        <v>10</v>
      </c>
      <c r="H29" s="328">
        <v>1.025104816967535</v>
      </c>
      <c r="I29" s="231">
        <v>27</v>
      </c>
      <c r="J29" s="324">
        <v>2.767783005812344</v>
      </c>
      <c r="K29" s="493">
        <v>42</v>
      </c>
      <c r="L29" s="328">
        <v>4.8932988990077479</v>
      </c>
      <c r="M29" s="354">
        <v>27</v>
      </c>
      <c r="N29" s="328">
        <v>3.1456921493621235</v>
      </c>
      <c r="O29" s="354">
        <v>1</v>
      </c>
      <c r="P29" s="328">
        <v>0.11650711664304161</v>
      </c>
      <c r="Q29" s="354">
        <v>14</v>
      </c>
      <c r="R29" s="328">
        <v>1.6310996330025826</v>
      </c>
      <c r="S29" s="231">
        <v>28</v>
      </c>
      <c r="T29" s="328">
        <v>3.2621992660051653</v>
      </c>
      <c r="U29" s="87">
        <v>12</v>
      </c>
      <c r="V29" s="328">
        <v>1.3980853997164995</v>
      </c>
      <c r="W29" s="354">
        <v>1</v>
      </c>
      <c r="X29" s="328">
        <v>0.11650711664304161</v>
      </c>
      <c r="Y29" s="354">
        <v>15</v>
      </c>
      <c r="Z29" s="328">
        <v>1.7476067496456242</v>
      </c>
      <c r="AA29" s="87">
        <v>0</v>
      </c>
      <c r="AB29" s="328">
        <v>0</v>
      </c>
      <c r="AC29" s="231">
        <v>0</v>
      </c>
      <c r="AD29" s="328">
        <v>0</v>
      </c>
      <c r="AE29" s="231">
        <v>0</v>
      </c>
      <c r="AF29" s="328">
        <v>0</v>
      </c>
      <c r="AG29" s="231">
        <v>0</v>
      </c>
      <c r="AH29" s="328">
        <v>0</v>
      </c>
      <c r="AI29" s="84">
        <v>70</v>
      </c>
      <c r="AJ29" s="321">
        <v>8.1554981650129115</v>
      </c>
      <c r="AK29" s="493">
        <v>0</v>
      </c>
      <c r="AL29" s="328">
        <v>0</v>
      </c>
      <c r="AM29" s="86">
        <v>0</v>
      </c>
      <c r="AN29" s="328">
        <v>0</v>
      </c>
      <c r="AO29" s="85">
        <v>0</v>
      </c>
      <c r="AP29" s="328">
        <v>0</v>
      </c>
      <c r="AQ29" s="84">
        <v>89</v>
      </c>
      <c r="AR29" s="324">
        <v>9.1234328710110599</v>
      </c>
      <c r="AS29" s="86">
        <v>11</v>
      </c>
      <c r="AT29" s="328">
        <v>1.1276152986642884</v>
      </c>
      <c r="AU29" s="85">
        <v>39</v>
      </c>
      <c r="AV29" s="328">
        <v>3.9979087861733862</v>
      </c>
      <c r="AW29" s="83" t="s">
        <v>54</v>
      </c>
    </row>
    <row r="30" spans="1:49" s="82" customFormat="1" ht="36.75" customHeight="1">
      <c r="A30" s="83" t="s">
        <v>55</v>
      </c>
      <c r="B30" s="488">
        <v>225188</v>
      </c>
      <c r="C30" s="85">
        <v>409</v>
      </c>
      <c r="D30" s="328">
        <v>18.162601914844487</v>
      </c>
      <c r="E30" s="231">
        <v>311</v>
      </c>
      <c r="F30" s="328">
        <v>13.810682629625026</v>
      </c>
      <c r="G30" s="231">
        <v>22</v>
      </c>
      <c r="H30" s="328">
        <v>0.97696147219212393</v>
      </c>
      <c r="I30" s="231">
        <v>76</v>
      </c>
      <c r="J30" s="324">
        <v>3.3749578130273372</v>
      </c>
      <c r="K30" s="493">
        <v>337</v>
      </c>
      <c r="L30" s="328">
        <v>16.802560770092438</v>
      </c>
      <c r="M30" s="354">
        <v>195</v>
      </c>
      <c r="N30" s="328">
        <v>9.7225500004985914</v>
      </c>
      <c r="O30" s="354">
        <v>20</v>
      </c>
      <c r="P30" s="328">
        <v>0.99718461543575299</v>
      </c>
      <c r="Q30" s="354">
        <v>122</v>
      </c>
      <c r="R30" s="328">
        <v>6.0828261541580924</v>
      </c>
      <c r="S30" s="231">
        <v>117</v>
      </c>
      <c r="T30" s="328">
        <v>5.833530000299155</v>
      </c>
      <c r="U30" s="87">
        <v>55</v>
      </c>
      <c r="V30" s="328">
        <v>2.7422576924483208</v>
      </c>
      <c r="W30" s="354">
        <v>2</v>
      </c>
      <c r="X30" s="328">
        <v>9.9718461543575304E-2</v>
      </c>
      <c r="Y30" s="354">
        <v>60</v>
      </c>
      <c r="Z30" s="328">
        <v>2.9915538463072586</v>
      </c>
      <c r="AA30" s="87">
        <v>0</v>
      </c>
      <c r="AB30" s="328">
        <v>0</v>
      </c>
      <c r="AC30" s="231">
        <v>0</v>
      </c>
      <c r="AD30" s="328">
        <v>0</v>
      </c>
      <c r="AE30" s="231">
        <v>0</v>
      </c>
      <c r="AF30" s="328">
        <v>0</v>
      </c>
      <c r="AG30" s="231">
        <v>0</v>
      </c>
      <c r="AH30" s="328">
        <v>0</v>
      </c>
      <c r="AI30" s="84">
        <v>454</v>
      </c>
      <c r="AJ30" s="321">
        <v>22.63609077039159</v>
      </c>
      <c r="AK30" s="493">
        <v>2</v>
      </c>
      <c r="AL30" s="328">
        <v>9.9718461543575304E-2</v>
      </c>
      <c r="AM30" s="86">
        <v>1</v>
      </c>
      <c r="AN30" s="328">
        <v>4.9859230771787652E-2</v>
      </c>
      <c r="AO30" s="85">
        <v>3</v>
      </c>
      <c r="AP30" s="328">
        <v>0.14957769231536294</v>
      </c>
      <c r="AQ30" s="84">
        <v>238</v>
      </c>
      <c r="AR30" s="324">
        <v>10.568946835532978</v>
      </c>
      <c r="AS30" s="86">
        <v>36</v>
      </c>
      <c r="AT30" s="328">
        <v>1.5986642272234755</v>
      </c>
      <c r="AU30" s="85">
        <v>106</v>
      </c>
      <c r="AV30" s="328">
        <v>4.7071780023802337</v>
      </c>
      <c r="AW30" s="83" t="s">
        <v>55</v>
      </c>
    </row>
    <row r="31" spans="1:49" s="82" customFormat="1" ht="36.75" customHeight="1">
      <c r="A31" s="83" t="s">
        <v>56</v>
      </c>
      <c r="B31" s="488">
        <v>230726</v>
      </c>
      <c r="C31" s="85">
        <v>554</v>
      </c>
      <c r="D31" s="328">
        <v>24.011164758198039</v>
      </c>
      <c r="E31" s="231">
        <v>439</v>
      </c>
      <c r="F31" s="328">
        <v>19.026897705503497</v>
      </c>
      <c r="G31" s="231">
        <v>10</v>
      </c>
      <c r="H31" s="328">
        <v>0.4334145263212642</v>
      </c>
      <c r="I31" s="231">
        <v>105</v>
      </c>
      <c r="J31" s="324">
        <v>4.5508525263732738</v>
      </c>
      <c r="K31" s="493">
        <v>199</v>
      </c>
      <c r="L31" s="328">
        <v>9.6062097629341903</v>
      </c>
      <c r="M31" s="354">
        <v>91</v>
      </c>
      <c r="N31" s="328">
        <v>4.3927893890804581</v>
      </c>
      <c r="O31" s="354">
        <v>1</v>
      </c>
      <c r="P31" s="328">
        <v>4.8272410869016028E-2</v>
      </c>
      <c r="Q31" s="354">
        <v>107</v>
      </c>
      <c r="R31" s="328">
        <v>5.1651479629847152</v>
      </c>
      <c r="S31" s="231">
        <v>174</v>
      </c>
      <c r="T31" s="328">
        <v>8.3993994912087881</v>
      </c>
      <c r="U31" s="87">
        <v>31</v>
      </c>
      <c r="V31" s="328">
        <v>1.4964447369394966</v>
      </c>
      <c r="W31" s="354">
        <v>2</v>
      </c>
      <c r="X31" s="328">
        <v>9.6544821738032055E-2</v>
      </c>
      <c r="Y31" s="354">
        <v>141</v>
      </c>
      <c r="Z31" s="328">
        <v>6.8064099325312597</v>
      </c>
      <c r="AA31" s="87">
        <v>1</v>
      </c>
      <c r="AB31" s="328">
        <v>4.8272410869016028E-2</v>
      </c>
      <c r="AC31" s="231">
        <v>1</v>
      </c>
      <c r="AD31" s="328">
        <v>4.8272410869016028E-2</v>
      </c>
      <c r="AE31" s="231">
        <v>0</v>
      </c>
      <c r="AF31" s="328">
        <v>0</v>
      </c>
      <c r="AG31" s="231">
        <v>0</v>
      </c>
      <c r="AH31" s="328">
        <v>0</v>
      </c>
      <c r="AI31" s="84">
        <v>374</v>
      </c>
      <c r="AJ31" s="321">
        <v>18.053881665011993</v>
      </c>
      <c r="AK31" s="493">
        <v>7</v>
      </c>
      <c r="AL31" s="328">
        <v>0.33790687608311221</v>
      </c>
      <c r="AM31" s="86">
        <v>3</v>
      </c>
      <c r="AN31" s="328">
        <v>0.1448172326070481</v>
      </c>
      <c r="AO31" s="85">
        <v>10</v>
      </c>
      <c r="AP31" s="328">
        <v>0.4827241086901603</v>
      </c>
      <c r="AQ31" s="84">
        <v>217</v>
      </c>
      <c r="AR31" s="324">
        <v>9.4050952211714325</v>
      </c>
      <c r="AS31" s="86">
        <v>42</v>
      </c>
      <c r="AT31" s="328">
        <v>1.8203410105493096</v>
      </c>
      <c r="AU31" s="85">
        <v>173</v>
      </c>
      <c r="AV31" s="328">
        <v>7.4980713053578709</v>
      </c>
      <c r="AW31" s="83" t="s">
        <v>56</v>
      </c>
    </row>
    <row r="32" spans="1:49" s="82" customFormat="1" ht="36.75" customHeight="1">
      <c r="A32" s="83" t="s">
        <v>57</v>
      </c>
      <c r="B32" s="488">
        <v>360207</v>
      </c>
      <c r="C32" s="85">
        <v>944</v>
      </c>
      <c r="D32" s="328">
        <v>26.207153109184443</v>
      </c>
      <c r="E32" s="231">
        <v>726</v>
      </c>
      <c r="F32" s="328">
        <v>20.155077497105832</v>
      </c>
      <c r="G32" s="231">
        <v>53</v>
      </c>
      <c r="H32" s="328">
        <v>1.4713761809181944</v>
      </c>
      <c r="I32" s="231">
        <v>165</v>
      </c>
      <c r="J32" s="324">
        <v>4.5806994311604159</v>
      </c>
      <c r="K32" s="493">
        <v>355</v>
      </c>
      <c r="L32" s="328">
        <v>10.928849597479696</v>
      </c>
      <c r="M32" s="354">
        <v>204</v>
      </c>
      <c r="N32" s="328">
        <v>6.2802403320728386</v>
      </c>
      <c r="O32" s="354">
        <v>10</v>
      </c>
      <c r="P32" s="328">
        <v>0.30785491823886463</v>
      </c>
      <c r="Q32" s="354">
        <v>141</v>
      </c>
      <c r="R32" s="328">
        <v>4.3407543471679917</v>
      </c>
      <c r="S32" s="231">
        <v>307</v>
      </c>
      <c r="T32" s="328">
        <v>9.4511459899331456</v>
      </c>
      <c r="U32" s="87">
        <v>107</v>
      </c>
      <c r="V32" s="328">
        <v>3.2940476251558519</v>
      </c>
      <c r="W32" s="354">
        <v>5</v>
      </c>
      <c r="X32" s="328">
        <v>0.15392745911943231</v>
      </c>
      <c r="Y32" s="354">
        <v>195</v>
      </c>
      <c r="Z32" s="328">
        <v>6.0031709056578606</v>
      </c>
      <c r="AA32" s="87">
        <v>2</v>
      </c>
      <c r="AB32" s="328">
        <v>6.1570983647772928E-2</v>
      </c>
      <c r="AC32" s="231">
        <v>2</v>
      </c>
      <c r="AD32" s="328">
        <v>6.1570983647772928E-2</v>
      </c>
      <c r="AE32" s="231">
        <v>0</v>
      </c>
      <c r="AF32" s="328">
        <v>0</v>
      </c>
      <c r="AG32" s="231">
        <v>0</v>
      </c>
      <c r="AH32" s="328">
        <v>0</v>
      </c>
      <c r="AI32" s="84">
        <v>664</v>
      </c>
      <c r="AJ32" s="321">
        <v>20.441566571060612</v>
      </c>
      <c r="AK32" s="493">
        <v>0</v>
      </c>
      <c r="AL32" s="328">
        <v>0</v>
      </c>
      <c r="AM32" s="86">
        <v>3</v>
      </c>
      <c r="AN32" s="328">
        <v>9.2356475471659386E-2</v>
      </c>
      <c r="AO32" s="85">
        <v>3</v>
      </c>
      <c r="AP32" s="328">
        <v>9.2356475471659386E-2</v>
      </c>
      <c r="AQ32" s="84">
        <v>336</v>
      </c>
      <c r="AR32" s="324">
        <v>9.3279697507266661</v>
      </c>
      <c r="AS32" s="86">
        <v>68</v>
      </c>
      <c r="AT32" s="328">
        <v>1.8878034019327776</v>
      </c>
      <c r="AU32" s="85">
        <v>212</v>
      </c>
      <c r="AV32" s="328">
        <v>5.8855047236727778</v>
      </c>
      <c r="AW32" s="83" t="s">
        <v>57</v>
      </c>
    </row>
    <row r="33" spans="1:49" s="82" customFormat="1" ht="36.75" customHeight="1">
      <c r="A33" s="83" t="s">
        <v>58</v>
      </c>
      <c r="B33" s="488">
        <v>960253</v>
      </c>
      <c r="C33" s="85">
        <v>2296</v>
      </c>
      <c r="D33" s="328">
        <v>23.910365289147759</v>
      </c>
      <c r="E33" s="231">
        <v>1907</v>
      </c>
      <c r="F33" s="328">
        <v>19.859349567249467</v>
      </c>
      <c r="G33" s="231">
        <v>67</v>
      </c>
      <c r="H33" s="328">
        <v>0.69773278500561831</v>
      </c>
      <c r="I33" s="231">
        <v>322</v>
      </c>
      <c r="J33" s="324">
        <v>3.3532829368926733</v>
      </c>
      <c r="K33" s="493">
        <v>1316</v>
      </c>
      <c r="L33" s="328">
        <v>15.374190985770694</v>
      </c>
      <c r="M33" s="354">
        <v>653</v>
      </c>
      <c r="N33" s="328">
        <v>7.6286829131521747</v>
      </c>
      <c r="O33" s="354">
        <v>6</v>
      </c>
      <c r="P33" s="328">
        <v>7.0095095679805597E-2</v>
      </c>
      <c r="Q33" s="354">
        <v>657</v>
      </c>
      <c r="R33" s="328">
        <v>7.6754129769387127</v>
      </c>
      <c r="S33" s="231">
        <v>773</v>
      </c>
      <c r="T33" s="328">
        <v>9.0305848267482869</v>
      </c>
      <c r="U33" s="87">
        <v>258</v>
      </c>
      <c r="V33" s="328">
        <v>3.0140891142316408</v>
      </c>
      <c r="W33" s="354">
        <v>26</v>
      </c>
      <c r="X33" s="328">
        <v>0.30374541461249094</v>
      </c>
      <c r="Y33" s="354">
        <v>489</v>
      </c>
      <c r="Z33" s="328">
        <v>5.7127502979041553</v>
      </c>
      <c r="AA33" s="87">
        <v>6</v>
      </c>
      <c r="AB33" s="328">
        <v>7.0095095679805597E-2</v>
      </c>
      <c r="AC33" s="231">
        <v>5</v>
      </c>
      <c r="AD33" s="328">
        <v>5.8412579733171328E-2</v>
      </c>
      <c r="AE33" s="231">
        <v>0</v>
      </c>
      <c r="AF33" s="328">
        <v>0</v>
      </c>
      <c r="AG33" s="231">
        <v>1</v>
      </c>
      <c r="AH33" s="328">
        <v>1.1682515946634265E-2</v>
      </c>
      <c r="AI33" s="84">
        <v>2095</v>
      </c>
      <c r="AJ33" s="321">
        <v>24.474870908198785</v>
      </c>
      <c r="AK33" s="493">
        <v>5</v>
      </c>
      <c r="AL33" s="328">
        <v>5.8412579733171328E-2</v>
      </c>
      <c r="AM33" s="86">
        <v>6</v>
      </c>
      <c r="AN33" s="328">
        <v>7.0095095679805597E-2</v>
      </c>
      <c r="AO33" s="85">
        <v>11</v>
      </c>
      <c r="AP33" s="328">
        <v>0.12850767541297692</v>
      </c>
      <c r="AQ33" s="84">
        <v>1027</v>
      </c>
      <c r="AR33" s="324">
        <v>10.695098062698062</v>
      </c>
      <c r="AS33" s="86">
        <v>235</v>
      </c>
      <c r="AT33" s="328">
        <v>2.4472717086017957</v>
      </c>
      <c r="AU33" s="85">
        <v>442</v>
      </c>
      <c r="AV33" s="328">
        <v>4.6029535966042276</v>
      </c>
      <c r="AW33" s="83" t="s">
        <v>58</v>
      </c>
    </row>
    <row r="34" spans="1:49" s="82" customFormat="1" ht="36.75" customHeight="1">
      <c r="A34" s="83" t="s">
        <v>59</v>
      </c>
      <c r="B34" s="488">
        <v>203233</v>
      </c>
      <c r="C34" s="85">
        <v>179</v>
      </c>
      <c r="D34" s="328">
        <v>8.8076247459812134</v>
      </c>
      <c r="E34" s="231">
        <v>140</v>
      </c>
      <c r="F34" s="328">
        <v>6.8886450527227368</v>
      </c>
      <c r="G34" s="231">
        <v>1</v>
      </c>
      <c r="H34" s="328">
        <v>4.9204607519448121E-2</v>
      </c>
      <c r="I34" s="231">
        <v>38</v>
      </c>
      <c r="J34" s="324">
        <v>1.8697750857390287</v>
      </c>
      <c r="K34" s="493">
        <v>283</v>
      </c>
      <c r="L34" s="328">
        <v>15.448722614455198</v>
      </c>
      <c r="M34" s="354">
        <v>175</v>
      </c>
      <c r="N34" s="328">
        <v>9.5530970230730023</v>
      </c>
      <c r="O34" s="354">
        <v>4</v>
      </c>
      <c r="P34" s="328">
        <v>0.21835650338452578</v>
      </c>
      <c r="Q34" s="354">
        <v>104</v>
      </c>
      <c r="R34" s="328">
        <v>5.6772690879976704</v>
      </c>
      <c r="S34" s="231">
        <v>57</v>
      </c>
      <c r="T34" s="328">
        <v>3.1115801732294925</v>
      </c>
      <c r="U34" s="87">
        <v>11</v>
      </c>
      <c r="V34" s="328">
        <v>0.60048038430744588</v>
      </c>
      <c r="W34" s="354">
        <v>0</v>
      </c>
      <c r="X34" s="328">
        <v>0</v>
      </c>
      <c r="Y34" s="354">
        <v>46</v>
      </c>
      <c r="Z34" s="328">
        <v>2.5110997889220465</v>
      </c>
      <c r="AA34" s="87">
        <v>0</v>
      </c>
      <c r="AB34" s="328">
        <v>0</v>
      </c>
      <c r="AC34" s="231">
        <v>0</v>
      </c>
      <c r="AD34" s="328">
        <v>0</v>
      </c>
      <c r="AE34" s="231">
        <v>0</v>
      </c>
      <c r="AF34" s="328">
        <v>0</v>
      </c>
      <c r="AG34" s="231">
        <v>0</v>
      </c>
      <c r="AH34" s="328">
        <v>0</v>
      </c>
      <c r="AI34" s="84">
        <v>340</v>
      </c>
      <c r="AJ34" s="321">
        <v>18.560302787684691</v>
      </c>
      <c r="AK34" s="493">
        <v>0</v>
      </c>
      <c r="AL34" s="328">
        <v>0</v>
      </c>
      <c r="AM34" s="86">
        <v>0</v>
      </c>
      <c r="AN34" s="328">
        <v>0</v>
      </c>
      <c r="AO34" s="85">
        <v>0</v>
      </c>
      <c r="AP34" s="328">
        <v>0</v>
      </c>
      <c r="AQ34" s="84">
        <v>303</v>
      </c>
      <c r="AR34" s="324">
        <v>14.90899607839278</v>
      </c>
      <c r="AS34" s="86">
        <v>53</v>
      </c>
      <c r="AT34" s="328">
        <v>2.6078441985307506</v>
      </c>
      <c r="AU34" s="85">
        <v>83</v>
      </c>
      <c r="AV34" s="328">
        <v>4.0839824241141942</v>
      </c>
      <c r="AW34" s="83" t="s">
        <v>59</v>
      </c>
    </row>
    <row r="35" spans="1:49" s="82" customFormat="1" ht="36.75" customHeight="1">
      <c r="A35" s="83" t="s">
        <v>60</v>
      </c>
      <c r="B35" s="488">
        <v>176352</v>
      </c>
      <c r="C35" s="85">
        <v>1082</v>
      </c>
      <c r="D35" s="328">
        <v>61.354563600072588</v>
      </c>
      <c r="E35" s="231">
        <v>945</v>
      </c>
      <c r="F35" s="328">
        <v>53.586009798584648</v>
      </c>
      <c r="G35" s="231">
        <v>32</v>
      </c>
      <c r="H35" s="328">
        <v>1.8145527127563055</v>
      </c>
      <c r="I35" s="231">
        <v>105</v>
      </c>
      <c r="J35" s="324">
        <v>5.9540010887316281</v>
      </c>
      <c r="K35" s="493">
        <v>147</v>
      </c>
      <c r="L35" s="328">
        <v>9.4072775210863817</v>
      </c>
      <c r="M35" s="354">
        <v>101</v>
      </c>
      <c r="N35" s="328">
        <v>6.4635036029232955</v>
      </c>
      <c r="O35" s="354">
        <v>2</v>
      </c>
      <c r="P35" s="328">
        <v>0.12799017035491675</v>
      </c>
      <c r="Q35" s="354">
        <v>44</v>
      </c>
      <c r="R35" s="328">
        <v>2.8157837478081684</v>
      </c>
      <c r="S35" s="231">
        <v>24</v>
      </c>
      <c r="T35" s="328">
        <v>1.5358820442590009</v>
      </c>
      <c r="U35" s="87">
        <v>11</v>
      </c>
      <c r="V35" s="328">
        <v>0.70394593695204211</v>
      </c>
      <c r="W35" s="354">
        <v>0</v>
      </c>
      <c r="X35" s="328">
        <v>0</v>
      </c>
      <c r="Y35" s="354">
        <v>13</v>
      </c>
      <c r="Z35" s="328">
        <v>0.83193610730695888</v>
      </c>
      <c r="AA35" s="87">
        <v>0</v>
      </c>
      <c r="AB35" s="328">
        <v>0</v>
      </c>
      <c r="AC35" s="231">
        <v>0</v>
      </c>
      <c r="AD35" s="328">
        <v>0</v>
      </c>
      <c r="AE35" s="231">
        <v>0</v>
      </c>
      <c r="AF35" s="328">
        <v>0</v>
      </c>
      <c r="AG35" s="231">
        <v>0</v>
      </c>
      <c r="AH35" s="328">
        <v>0</v>
      </c>
      <c r="AI35" s="84">
        <v>171</v>
      </c>
      <c r="AJ35" s="321">
        <v>10.943159565345383</v>
      </c>
      <c r="AK35" s="493">
        <v>3</v>
      </c>
      <c r="AL35" s="328">
        <v>0.19198525553237511</v>
      </c>
      <c r="AM35" s="86">
        <v>3</v>
      </c>
      <c r="AN35" s="328">
        <v>0.19198525553237511</v>
      </c>
      <c r="AO35" s="85">
        <v>6</v>
      </c>
      <c r="AP35" s="328">
        <v>0.38397051106475022</v>
      </c>
      <c r="AQ35" s="84">
        <v>201</v>
      </c>
      <c r="AR35" s="324">
        <v>11.397659227000544</v>
      </c>
      <c r="AS35" s="86">
        <v>36</v>
      </c>
      <c r="AT35" s="328">
        <v>2.0413718018508438</v>
      </c>
      <c r="AU35" s="85">
        <v>98</v>
      </c>
      <c r="AV35" s="328">
        <v>5.5570676828161858</v>
      </c>
      <c r="AW35" s="83" t="s">
        <v>60</v>
      </c>
    </row>
    <row r="36" spans="1:49" s="82" customFormat="1" ht="36.75" customHeight="1">
      <c r="A36" s="83" t="s">
        <v>61</v>
      </c>
      <c r="B36" s="488">
        <v>255789</v>
      </c>
      <c r="C36" s="85">
        <v>677</v>
      </c>
      <c r="D36" s="328">
        <v>26.467127202498933</v>
      </c>
      <c r="E36" s="231">
        <v>511</v>
      </c>
      <c r="F36" s="328">
        <v>19.977403250335236</v>
      </c>
      <c r="G36" s="231">
        <v>43</v>
      </c>
      <c r="H36" s="328">
        <v>1.6810730719460181</v>
      </c>
      <c r="I36" s="231">
        <v>123</v>
      </c>
      <c r="J36" s="324">
        <v>4.8086508802176793</v>
      </c>
      <c r="K36" s="493">
        <v>290</v>
      </c>
      <c r="L36" s="328">
        <v>12.574762019015354</v>
      </c>
      <c r="M36" s="354">
        <v>205</v>
      </c>
      <c r="N36" s="328">
        <v>8.8890559099936119</v>
      </c>
      <c r="O36" s="354">
        <v>2</v>
      </c>
      <c r="P36" s="328">
        <v>8.6722496682864511E-2</v>
      </c>
      <c r="Q36" s="354">
        <v>83</v>
      </c>
      <c r="R36" s="328">
        <v>3.598983612338877</v>
      </c>
      <c r="S36" s="231">
        <v>201</v>
      </c>
      <c r="T36" s="328">
        <v>8.7156109166278828</v>
      </c>
      <c r="U36" s="87">
        <v>51</v>
      </c>
      <c r="V36" s="328">
        <v>2.211423665413045</v>
      </c>
      <c r="W36" s="354">
        <v>1</v>
      </c>
      <c r="X36" s="328">
        <v>4.3361248341432256E-2</v>
      </c>
      <c r="Y36" s="354">
        <v>149</v>
      </c>
      <c r="Z36" s="328">
        <v>6.4608260028734055</v>
      </c>
      <c r="AA36" s="87">
        <v>5</v>
      </c>
      <c r="AB36" s="328">
        <v>0.21680624170716126</v>
      </c>
      <c r="AC36" s="231">
        <v>4</v>
      </c>
      <c r="AD36" s="328">
        <v>0.17344499336572902</v>
      </c>
      <c r="AE36" s="231">
        <v>0</v>
      </c>
      <c r="AF36" s="328">
        <v>0</v>
      </c>
      <c r="AG36" s="231">
        <v>1</v>
      </c>
      <c r="AH36" s="328">
        <v>4.3361248341432256E-2</v>
      </c>
      <c r="AI36" s="84">
        <v>496</v>
      </c>
      <c r="AJ36" s="321">
        <v>21.507179177350398</v>
      </c>
      <c r="AK36" s="493">
        <v>1</v>
      </c>
      <c r="AL36" s="328">
        <v>4.3361248341432256E-2</v>
      </c>
      <c r="AM36" s="86">
        <v>1</v>
      </c>
      <c r="AN36" s="328">
        <v>4.3361248341432256E-2</v>
      </c>
      <c r="AO36" s="85">
        <v>2</v>
      </c>
      <c r="AP36" s="328">
        <v>8.6722496682864511E-2</v>
      </c>
      <c r="AQ36" s="84">
        <v>614</v>
      </c>
      <c r="AR36" s="324">
        <v>24.004159678484999</v>
      </c>
      <c r="AS36" s="86">
        <v>73</v>
      </c>
      <c r="AT36" s="328">
        <v>2.853914750047891</v>
      </c>
      <c r="AU36" s="85">
        <v>144</v>
      </c>
      <c r="AV36" s="328">
        <v>5.6296400548889904</v>
      </c>
      <c r="AW36" s="83" t="s">
        <v>61</v>
      </c>
    </row>
    <row r="37" spans="1:49" s="82" customFormat="1" ht="36.75" customHeight="1">
      <c r="A37" s="83" t="s">
        <v>62</v>
      </c>
      <c r="B37" s="488">
        <v>1298393</v>
      </c>
      <c r="C37" s="85">
        <v>2740</v>
      </c>
      <c r="D37" s="328">
        <v>21.103009643459259</v>
      </c>
      <c r="E37" s="231">
        <v>2112</v>
      </c>
      <c r="F37" s="328">
        <v>16.266261447805093</v>
      </c>
      <c r="G37" s="231">
        <v>91</v>
      </c>
      <c r="H37" s="328">
        <v>0.70086637866963231</v>
      </c>
      <c r="I37" s="231">
        <v>537</v>
      </c>
      <c r="J37" s="324">
        <v>4.1358818169845337</v>
      </c>
      <c r="K37" s="493">
        <v>2977</v>
      </c>
      <c r="L37" s="328">
        <v>25.924678808004689</v>
      </c>
      <c r="M37" s="354">
        <v>1696</v>
      </c>
      <c r="N37" s="328">
        <v>14.76931651272286</v>
      </c>
      <c r="O37" s="354">
        <v>22</v>
      </c>
      <c r="P37" s="328">
        <v>0.19158311514145218</v>
      </c>
      <c r="Q37" s="354">
        <v>1259</v>
      </c>
      <c r="R37" s="328">
        <v>10.963779180140378</v>
      </c>
      <c r="S37" s="231">
        <v>833</v>
      </c>
      <c r="T37" s="328">
        <v>7.2540334051286219</v>
      </c>
      <c r="U37" s="87">
        <v>301</v>
      </c>
      <c r="V37" s="328">
        <v>2.6212053480716868</v>
      </c>
      <c r="W37" s="354">
        <v>12</v>
      </c>
      <c r="X37" s="328">
        <v>0.10449988098624664</v>
      </c>
      <c r="Y37" s="354">
        <v>520</v>
      </c>
      <c r="Z37" s="328">
        <v>4.5283281760706879</v>
      </c>
      <c r="AA37" s="87">
        <v>7</v>
      </c>
      <c r="AB37" s="328">
        <v>6.0958263908643881E-2</v>
      </c>
      <c r="AC37" s="231">
        <v>6</v>
      </c>
      <c r="AD37" s="328">
        <v>5.2249940493123322E-2</v>
      </c>
      <c r="AE37" s="231">
        <v>0</v>
      </c>
      <c r="AF37" s="328">
        <v>0</v>
      </c>
      <c r="AG37" s="231">
        <v>1</v>
      </c>
      <c r="AH37" s="328">
        <v>8.7083234155205542E-3</v>
      </c>
      <c r="AI37" s="84">
        <v>3817</v>
      </c>
      <c r="AJ37" s="321">
        <v>33.239670477041955</v>
      </c>
      <c r="AK37" s="493">
        <v>8</v>
      </c>
      <c r="AL37" s="328">
        <v>6.9666587324164433E-2</v>
      </c>
      <c r="AM37" s="86">
        <v>20</v>
      </c>
      <c r="AN37" s="328">
        <v>0.17416646831041108</v>
      </c>
      <c r="AO37" s="85">
        <v>28</v>
      </c>
      <c r="AP37" s="328">
        <v>0.24383305563457552</v>
      </c>
      <c r="AQ37" s="84">
        <v>3195</v>
      </c>
      <c r="AR37" s="324">
        <v>24.607341536807422</v>
      </c>
      <c r="AS37" s="86">
        <v>507</v>
      </c>
      <c r="AT37" s="328">
        <v>3.9048269668736659</v>
      </c>
      <c r="AU37" s="85">
        <v>355</v>
      </c>
      <c r="AV37" s="328">
        <v>2.7341490596452691</v>
      </c>
      <c r="AW37" s="83" t="s">
        <v>62</v>
      </c>
    </row>
    <row r="38" spans="1:49" s="82" customFormat="1" ht="36.75" customHeight="1">
      <c r="A38" s="83" t="s">
        <v>63</v>
      </c>
      <c r="B38" s="488">
        <v>727095</v>
      </c>
      <c r="C38" s="85">
        <v>1941</v>
      </c>
      <c r="D38" s="328">
        <v>26.695273657500049</v>
      </c>
      <c r="E38" s="231">
        <v>1506</v>
      </c>
      <c r="F38" s="328">
        <v>20.712561632248882</v>
      </c>
      <c r="G38" s="231">
        <v>41</v>
      </c>
      <c r="H38" s="328">
        <v>0.56388780008114481</v>
      </c>
      <c r="I38" s="231">
        <v>394</v>
      </c>
      <c r="J38" s="324">
        <v>5.4188242251700256</v>
      </c>
      <c r="K38" s="493">
        <v>950</v>
      </c>
      <c r="L38" s="328">
        <v>14.927530766426569</v>
      </c>
      <c r="M38" s="354">
        <v>584</v>
      </c>
      <c r="N38" s="328">
        <v>9.1765031237822274</v>
      </c>
      <c r="O38" s="354">
        <v>13</v>
      </c>
      <c r="P38" s="328">
        <v>0.20427147364583728</v>
      </c>
      <c r="Q38" s="354">
        <v>353</v>
      </c>
      <c r="R38" s="328">
        <v>5.5467561689985043</v>
      </c>
      <c r="S38" s="231">
        <v>585</v>
      </c>
      <c r="T38" s="328">
        <v>9.1922163140626765</v>
      </c>
      <c r="U38" s="87">
        <v>222</v>
      </c>
      <c r="V38" s="328">
        <v>3.4883282422596822</v>
      </c>
      <c r="W38" s="354">
        <v>4</v>
      </c>
      <c r="X38" s="328">
        <v>6.285276112179608E-2</v>
      </c>
      <c r="Y38" s="354">
        <v>359</v>
      </c>
      <c r="Z38" s="328">
        <v>5.6410353106811986</v>
      </c>
      <c r="AA38" s="87">
        <v>9</v>
      </c>
      <c r="AB38" s="328">
        <v>0.14141871252404117</v>
      </c>
      <c r="AC38" s="231">
        <v>5</v>
      </c>
      <c r="AD38" s="328">
        <v>7.8565951402245107E-2</v>
      </c>
      <c r="AE38" s="231">
        <v>0</v>
      </c>
      <c r="AF38" s="328">
        <v>0</v>
      </c>
      <c r="AG38" s="231">
        <v>4</v>
      </c>
      <c r="AH38" s="328">
        <v>6.285276112179608E-2</v>
      </c>
      <c r="AI38" s="84">
        <v>1544</v>
      </c>
      <c r="AJ38" s="321">
        <v>24.261165793013287</v>
      </c>
      <c r="AK38" s="493">
        <v>1</v>
      </c>
      <c r="AL38" s="328">
        <v>1.571319028044902E-2</v>
      </c>
      <c r="AM38" s="86">
        <v>1</v>
      </c>
      <c r="AN38" s="328">
        <v>1.571319028044902E-2</v>
      </c>
      <c r="AO38" s="85">
        <v>2</v>
      </c>
      <c r="AP38" s="328">
        <v>3.142638056089804E-2</v>
      </c>
      <c r="AQ38" s="84">
        <v>1046</v>
      </c>
      <c r="AR38" s="324">
        <v>14.386015582557988</v>
      </c>
      <c r="AS38" s="86">
        <v>202</v>
      </c>
      <c r="AT38" s="328">
        <v>2.7781789174729576</v>
      </c>
      <c r="AU38" s="85">
        <v>219</v>
      </c>
      <c r="AV38" s="328">
        <v>3.0119860540919685</v>
      </c>
      <c r="AW38" s="83" t="s">
        <v>63</v>
      </c>
    </row>
    <row r="39" spans="1:49" s="82" customFormat="1" ht="36.75" customHeight="1">
      <c r="A39" s="83" t="s">
        <v>64</v>
      </c>
      <c r="B39" s="488">
        <v>133565</v>
      </c>
      <c r="C39" s="85">
        <v>632</v>
      </c>
      <c r="D39" s="328">
        <v>47.317785347957923</v>
      </c>
      <c r="E39" s="231">
        <v>525</v>
      </c>
      <c r="F39" s="328">
        <v>39.306704600756191</v>
      </c>
      <c r="G39" s="231">
        <v>2</v>
      </c>
      <c r="H39" s="328">
        <v>0.14973982705049976</v>
      </c>
      <c r="I39" s="231">
        <v>105</v>
      </c>
      <c r="J39" s="324">
        <v>7.8613409201512363</v>
      </c>
      <c r="K39" s="493">
        <v>113</v>
      </c>
      <c r="L39" s="328">
        <v>9.4690621438627094</v>
      </c>
      <c r="M39" s="354">
        <v>69</v>
      </c>
      <c r="N39" s="328">
        <v>5.7819936984648388</v>
      </c>
      <c r="O39" s="354">
        <v>2</v>
      </c>
      <c r="P39" s="328">
        <v>0.16759402024535766</v>
      </c>
      <c r="Q39" s="354">
        <v>42</v>
      </c>
      <c r="R39" s="328">
        <v>3.5194744251525107</v>
      </c>
      <c r="S39" s="231">
        <v>52</v>
      </c>
      <c r="T39" s="328">
        <v>4.3574445263792994</v>
      </c>
      <c r="U39" s="87">
        <v>21</v>
      </c>
      <c r="V39" s="328">
        <v>1.7597372125762554</v>
      </c>
      <c r="W39" s="354">
        <v>0</v>
      </c>
      <c r="X39" s="328">
        <v>0</v>
      </c>
      <c r="Y39" s="354">
        <v>31</v>
      </c>
      <c r="Z39" s="328">
        <v>2.5977073138030438</v>
      </c>
      <c r="AA39" s="87">
        <v>0</v>
      </c>
      <c r="AB39" s="328">
        <v>0</v>
      </c>
      <c r="AC39" s="231">
        <v>0</v>
      </c>
      <c r="AD39" s="328">
        <v>0</v>
      </c>
      <c r="AE39" s="231">
        <v>0</v>
      </c>
      <c r="AF39" s="328">
        <v>0</v>
      </c>
      <c r="AG39" s="231">
        <v>0</v>
      </c>
      <c r="AH39" s="328">
        <v>0</v>
      </c>
      <c r="AI39" s="84">
        <v>165</v>
      </c>
      <c r="AJ39" s="321">
        <v>13.826506670242006</v>
      </c>
      <c r="AK39" s="493">
        <v>0</v>
      </c>
      <c r="AL39" s="328">
        <v>0</v>
      </c>
      <c r="AM39" s="86">
        <v>0</v>
      </c>
      <c r="AN39" s="328">
        <v>0</v>
      </c>
      <c r="AO39" s="85">
        <v>0</v>
      </c>
      <c r="AP39" s="328">
        <v>0</v>
      </c>
      <c r="AQ39" s="84">
        <v>337</v>
      </c>
      <c r="AR39" s="324">
        <v>25.231160858009208</v>
      </c>
      <c r="AS39" s="86">
        <v>34</v>
      </c>
      <c r="AT39" s="328">
        <v>2.5455770598584957</v>
      </c>
      <c r="AU39" s="85">
        <v>55</v>
      </c>
      <c r="AV39" s="328">
        <v>4.117845243888743</v>
      </c>
      <c r="AW39" s="83" t="s">
        <v>64</v>
      </c>
    </row>
    <row r="40" spans="1:49" s="82" customFormat="1" ht="36.75" customHeight="1">
      <c r="A40" s="83" t="s">
        <v>65</v>
      </c>
      <c r="B40" s="488">
        <v>100303</v>
      </c>
      <c r="C40" s="85">
        <v>258</v>
      </c>
      <c r="D40" s="328">
        <v>25.722062151680412</v>
      </c>
      <c r="E40" s="231">
        <v>216</v>
      </c>
      <c r="F40" s="328">
        <v>21.534749708383597</v>
      </c>
      <c r="G40" s="231">
        <v>5</v>
      </c>
      <c r="H40" s="328">
        <v>0.49848957658295362</v>
      </c>
      <c r="I40" s="231">
        <v>37</v>
      </c>
      <c r="J40" s="324">
        <v>3.6888228667138572</v>
      </c>
      <c r="K40" s="493">
        <v>103</v>
      </c>
      <c r="L40" s="328">
        <v>11.458874137803159</v>
      </c>
      <c r="M40" s="354">
        <v>70</v>
      </c>
      <c r="N40" s="328">
        <v>7.7875843654972927</v>
      </c>
      <c r="O40" s="354">
        <v>3</v>
      </c>
      <c r="P40" s="328">
        <v>0.33375361566416967</v>
      </c>
      <c r="Q40" s="354">
        <v>30</v>
      </c>
      <c r="R40" s="328">
        <v>3.3375361566416966</v>
      </c>
      <c r="S40" s="231">
        <v>59</v>
      </c>
      <c r="T40" s="328">
        <v>6.5638211080620028</v>
      </c>
      <c r="U40" s="87">
        <v>29</v>
      </c>
      <c r="V40" s="328">
        <v>3.2262849514203067</v>
      </c>
      <c r="W40" s="354">
        <v>0</v>
      </c>
      <c r="X40" s="328">
        <v>0</v>
      </c>
      <c r="Y40" s="354">
        <v>30</v>
      </c>
      <c r="Z40" s="328">
        <v>3.3375361566416966</v>
      </c>
      <c r="AA40" s="87">
        <v>0</v>
      </c>
      <c r="AB40" s="328">
        <v>0</v>
      </c>
      <c r="AC40" s="231">
        <v>0</v>
      </c>
      <c r="AD40" s="328">
        <v>0</v>
      </c>
      <c r="AE40" s="231">
        <v>0</v>
      </c>
      <c r="AF40" s="328">
        <v>0</v>
      </c>
      <c r="AG40" s="231">
        <v>0</v>
      </c>
      <c r="AH40" s="328">
        <v>0</v>
      </c>
      <c r="AI40" s="84">
        <v>162</v>
      </c>
      <c r="AJ40" s="321">
        <v>18.022695245865162</v>
      </c>
      <c r="AK40" s="493">
        <v>0</v>
      </c>
      <c r="AL40" s="328">
        <v>0</v>
      </c>
      <c r="AM40" s="86">
        <v>2</v>
      </c>
      <c r="AN40" s="328">
        <v>0.22250241044277977</v>
      </c>
      <c r="AO40" s="85">
        <v>2</v>
      </c>
      <c r="AP40" s="328">
        <v>0.22250241044277977</v>
      </c>
      <c r="AQ40" s="84">
        <v>114</v>
      </c>
      <c r="AR40" s="324">
        <v>11.365562346091343</v>
      </c>
      <c r="AS40" s="86">
        <v>8</v>
      </c>
      <c r="AT40" s="328">
        <v>0.7975833225327259</v>
      </c>
      <c r="AU40" s="85">
        <v>44</v>
      </c>
      <c r="AV40" s="328">
        <v>4.3867082739299921</v>
      </c>
      <c r="AW40" s="83" t="s">
        <v>65</v>
      </c>
    </row>
    <row r="41" spans="1:49" s="82" customFormat="1" ht="36.75" customHeight="1">
      <c r="A41" s="83" t="s">
        <v>66</v>
      </c>
      <c r="B41" s="488">
        <v>63102</v>
      </c>
      <c r="C41" s="85">
        <v>98</v>
      </c>
      <c r="D41" s="328">
        <v>15.530411080472886</v>
      </c>
      <c r="E41" s="231">
        <v>69</v>
      </c>
      <c r="F41" s="328">
        <v>10.934677189312543</v>
      </c>
      <c r="G41" s="231">
        <v>6</v>
      </c>
      <c r="H41" s="328">
        <v>0.95084149472282964</v>
      </c>
      <c r="I41" s="231">
        <v>23</v>
      </c>
      <c r="J41" s="324">
        <v>3.6448923964375135</v>
      </c>
      <c r="K41" s="493">
        <v>76</v>
      </c>
      <c r="L41" s="328">
        <v>13.736925820600568</v>
      </c>
      <c r="M41" s="354">
        <v>47</v>
      </c>
      <c r="N41" s="328">
        <v>8.49520412589772</v>
      </c>
      <c r="O41" s="354">
        <v>1</v>
      </c>
      <c r="P41" s="328">
        <v>0.18074902395527065</v>
      </c>
      <c r="Q41" s="354">
        <v>28</v>
      </c>
      <c r="R41" s="328">
        <v>5.060972670747578</v>
      </c>
      <c r="S41" s="231">
        <v>42</v>
      </c>
      <c r="T41" s="328">
        <v>7.5914590061213669</v>
      </c>
      <c r="U41" s="87">
        <v>20</v>
      </c>
      <c r="V41" s="328">
        <v>3.6149804791054128</v>
      </c>
      <c r="W41" s="354">
        <v>0</v>
      </c>
      <c r="X41" s="328">
        <v>0</v>
      </c>
      <c r="Y41" s="354">
        <v>22</v>
      </c>
      <c r="Z41" s="328">
        <v>3.9764785270159542</v>
      </c>
      <c r="AA41" s="87">
        <v>0</v>
      </c>
      <c r="AB41" s="328">
        <v>0</v>
      </c>
      <c r="AC41" s="231">
        <v>0</v>
      </c>
      <c r="AD41" s="328">
        <v>0</v>
      </c>
      <c r="AE41" s="231">
        <v>0</v>
      </c>
      <c r="AF41" s="328">
        <v>0</v>
      </c>
      <c r="AG41" s="231">
        <v>0</v>
      </c>
      <c r="AH41" s="328">
        <v>0</v>
      </c>
      <c r="AI41" s="84">
        <v>118</v>
      </c>
      <c r="AJ41" s="321">
        <v>21.328384826721937</v>
      </c>
      <c r="AK41" s="493">
        <v>0</v>
      </c>
      <c r="AL41" s="328">
        <v>0</v>
      </c>
      <c r="AM41" s="86">
        <v>0</v>
      </c>
      <c r="AN41" s="328">
        <v>0</v>
      </c>
      <c r="AO41" s="85">
        <v>0</v>
      </c>
      <c r="AP41" s="328">
        <v>0</v>
      </c>
      <c r="AQ41" s="84">
        <v>79</v>
      </c>
      <c r="AR41" s="324">
        <v>12.519413013850592</v>
      </c>
      <c r="AS41" s="86">
        <v>5</v>
      </c>
      <c r="AT41" s="328">
        <v>0.79236791226902481</v>
      </c>
      <c r="AU41" s="85">
        <v>813</v>
      </c>
      <c r="AV41" s="328">
        <v>128.83902253494344</v>
      </c>
      <c r="AW41" s="83" t="s">
        <v>66</v>
      </c>
    </row>
    <row r="42" spans="1:49" s="82" customFormat="1" ht="36.75" customHeight="1">
      <c r="A42" s="83" t="s">
        <v>67</v>
      </c>
      <c r="B42" s="488">
        <v>57938</v>
      </c>
      <c r="C42" s="85">
        <v>183</v>
      </c>
      <c r="D42" s="328">
        <v>31.585487935379199</v>
      </c>
      <c r="E42" s="231">
        <v>138</v>
      </c>
      <c r="F42" s="328">
        <v>23.818564672581036</v>
      </c>
      <c r="G42" s="231">
        <v>8</v>
      </c>
      <c r="H42" s="328">
        <v>1.3807863578307848</v>
      </c>
      <c r="I42" s="231">
        <v>37</v>
      </c>
      <c r="J42" s="324">
        <v>6.3861369049673788</v>
      </c>
      <c r="K42" s="493">
        <v>50</v>
      </c>
      <c r="L42" s="328">
        <v>9.4413253103048902</v>
      </c>
      <c r="M42" s="354">
        <v>32</v>
      </c>
      <c r="N42" s="328">
        <v>6.0424481985951308</v>
      </c>
      <c r="O42" s="354">
        <v>1</v>
      </c>
      <c r="P42" s="328">
        <v>0.18882650620609784</v>
      </c>
      <c r="Q42" s="354">
        <v>17</v>
      </c>
      <c r="R42" s="328">
        <v>3.2100506055036626</v>
      </c>
      <c r="S42" s="231">
        <v>55</v>
      </c>
      <c r="T42" s="328">
        <v>10.385457841335379</v>
      </c>
      <c r="U42" s="87">
        <v>12</v>
      </c>
      <c r="V42" s="328">
        <v>2.2659180744731739</v>
      </c>
      <c r="W42" s="354">
        <v>1</v>
      </c>
      <c r="X42" s="328">
        <v>0.18882650620609784</v>
      </c>
      <c r="Y42" s="354">
        <v>42</v>
      </c>
      <c r="Z42" s="328">
        <v>7.9307132606561082</v>
      </c>
      <c r="AA42" s="87">
        <v>1</v>
      </c>
      <c r="AB42" s="328">
        <v>0.18882650620609784</v>
      </c>
      <c r="AC42" s="231">
        <v>1</v>
      </c>
      <c r="AD42" s="328">
        <v>0.18882650620609784</v>
      </c>
      <c r="AE42" s="231">
        <v>0</v>
      </c>
      <c r="AF42" s="328">
        <v>0</v>
      </c>
      <c r="AG42" s="231">
        <v>0</v>
      </c>
      <c r="AH42" s="328">
        <v>0</v>
      </c>
      <c r="AI42" s="84">
        <v>106</v>
      </c>
      <c r="AJ42" s="321">
        <v>20.015609657846369</v>
      </c>
      <c r="AK42" s="493">
        <v>1</v>
      </c>
      <c r="AL42" s="328">
        <v>0.18882650620609784</v>
      </c>
      <c r="AM42" s="86">
        <v>2</v>
      </c>
      <c r="AN42" s="328">
        <v>0.37765301241219568</v>
      </c>
      <c r="AO42" s="85">
        <v>3</v>
      </c>
      <c r="AP42" s="328">
        <v>0.56647951861829349</v>
      </c>
      <c r="AQ42" s="84">
        <v>63</v>
      </c>
      <c r="AR42" s="324">
        <v>10.873692567917429</v>
      </c>
      <c r="AS42" s="86">
        <v>8</v>
      </c>
      <c r="AT42" s="328">
        <v>1.3807863578307848</v>
      </c>
      <c r="AU42" s="85">
        <v>28</v>
      </c>
      <c r="AV42" s="328">
        <v>4.8327522524077464</v>
      </c>
      <c r="AW42" s="83" t="s">
        <v>67</v>
      </c>
    </row>
    <row r="43" spans="1:49" s="82" customFormat="1" ht="36.75" customHeight="1">
      <c r="A43" s="83" t="s">
        <v>68</v>
      </c>
      <c r="B43" s="488">
        <v>259961</v>
      </c>
      <c r="C43" s="85">
        <v>456</v>
      </c>
      <c r="D43" s="328">
        <v>17.541092702366893</v>
      </c>
      <c r="E43" s="231">
        <v>367</v>
      </c>
      <c r="F43" s="328">
        <v>14.117502240720723</v>
      </c>
      <c r="G43" s="231">
        <v>3</v>
      </c>
      <c r="H43" s="328">
        <v>0.11540192567346641</v>
      </c>
      <c r="I43" s="231">
        <v>86</v>
      </c>
      <c r="J43" s="324">
        <v>3.3081885359727039</v>
      </c>
      <c r="K43" s="493">
        <v>276</v>
      </c>
      <c r="L43" s="328">
        <v>12.465711765042412</v>
      </c>
      <c r="M43" s="354">
        <v>141</v>
      </c>
      <c r="N43" s="328">
        <v>6.3683527495325363</v>
      </c>
      <c r="O43" s="354">
        <v>3</v>
      </c>
      <c r="P43" s="328">
        <v>0.13549686701133054</v>
      </c>
      <c r="Q43" s="354">
        <v>132</v>
      </c>
      <c r="R43" s="328">
        <v>5.9618621484985441</v>
      </c>
      <c r="S43" s="231">
        <v>162</v>
      </c>
      <c r="T43" s="328">
        <v>7.3168308186118507</v>
      </c>
      <c r="U43" s="87">
        <v>38</v>
      </c>
      <c r="V43" s="328">
        <v>1.716293648810187</v>
      </c>
      <c r="W43" s="354">
        <v>0</v>
      </c>
      <c r="X43" s="328">
        <v>0</v>
      </c>
      <c r="Y43" s="354">
        <v>124</v>
      </c>
      <c r="Z43" s="328">
        <v>5.6005371698016635</v>
      </c>
      <c r="AA43" s="87">
        <v>21</v>
      </c>
      <c r="AB43" s="328">
        <v>0.94847806907931387</v>
      </c>
      <c r="AC43" s="231">
        <v>6</v>
      </c>
      <c r="AD43" s="328">
        <v>0.27099373402266108</v>
      </c>
      <c r="AE43" s="231">
        <v>0</v>
      </c>
      <c r="AF43" s="328">
        <v>0</v>
      </c>
      <c r="AG43" s="231">
        <v>15</v>
      </c>
      <c r="AH43" s="328">
        <v>0.67748433505665284</v>
      </c>
      <c r="AI43" s="84">
        <v>459</v>
      </c>
      <c r="AJ43" s="321">
        <v>20.731020652733577</v>
      </c>
      <c r="AK43" s="493">
        <v>0</v>
      </c>
      <c r="AL43" s="328">
        <v>0</v>
      </c>
      <c r="AM43" s="86">
        <v>1</v>
      </c>
      <c r="AN43" s="328">
        <v>4.5165622337110189E-2</v>
      </c>
      <c r="AO43" s="85">
        <v>1</v>
      </c>
      <c r="AP43" s="328">
        <v>4.5165622337110189E-2</v>
      </c>
      <c r="AQ43" s="84">
        <v>237</v>
      </c>
      <c r="AR43" s="324">
        <v>9.1167521282038457</v>
      </c>
      <c r="AS43" s="86">
        <v>58</v>
      </c>
      <c r="AT43" s="328">
        <v>2.2311038963536838</v>
      </c>
      <c r="AU43" s="85">
        <v>88</v>
      </c>
      <c r="AV43" s="328">
        <v>3.3851231530883479</v>
      </c>
      <c r="AW43" s="83" t="s">
        <v>68</v>
      </c>
    </row>
    <row r="44" spans="1:49" s="82" customFormat="1" ht="36.75" customHeight="1">
      <c r="A44" s="83" t="s">
        <v>69</v>
      </c>
      <c r="B44" s="488">
        <v>337254</v>
      </c>
      <c r="C44" s="85">
        <v>607</v>
      </c>
      <c r="D44" s="328">
        <v>17.998303948952422</v>
      </c>
      <c r="E44" s="231">
        <v>488</v>
      </c>
      <c r="F44" s="328">
        <v>14.469806140179212</v>
      </c>
      <c r="G44" s="231">
        <v>26</v>
      </c>
      <c r="H44" s="328">
        <v>0.77093229435381039</v>
      </c>
      <c r="I44" s="231">
        <v>93</v>
      </c>
      <c r="J44" s="324">
        <v>2.7575655144193991</v>
      </c>
      <c r="K44" s="493">
        <v>275</v>
      </c>
      <c r="L44" s="328">
        <v>9.1368500792414089</v>
      </c>
      <c r="M44" s="354">
        <v>159</v>
      </c>
      <c r="N44" s="328">
        <v>5.2827605912704865</v>
      </c>
      <c r="O44" s="354">
        <v>11</v>
      </c>
      <c r="P44" s="328">
        <v>0.36547400316965634</v>
      </c>
      <c r="Q44" s="354">
        <v>105</v>
      </c>
      <c r="R44" s="328">
        <v>3.4886154848012652</v>
      </c>
      <c r="S44" s="231">
        <v>88</v>
      </c>
      <c r="T44" s="328">
        <v>2.9237920253572507</v>
      </c>
      <c r="U44" s="87">
        <v>27</v>
      </c>
      <c r="V44" s="328">
        <v>0.89707255323461099</v>
      </c>
      <c r="W44" s="354">
        <v>0</v>
      </c>
      <c r="X44" s="328">
        <v>0</v>
      </c>
      <c r="Y44" s="354">
        <v>61</v>
      </c>
      <c r="Z44" s="328">
        <v>2.0267194721226396</v>
      </c>
      <c r="AA44" s="87">
        <v>2</v>
      </c>
      <c r="AB44" s="328">
        <v>6.6449818758119339E-2</v>
      </c>
      <c r="AC44" s="231">
        <v>1</v>
      </c>
      <c r="AD44" s="328">
        <v>3.3224909379059669E-2</v>
      </c>
      <c r="AE44" s="231">
        <v>0</v>
      </c>
      <c r="AF44" s="328">
        <v>0</v>
      </c>
      <c r="AG44" s="231">
        <v>1</v>
      </c>
      <c r="AH44" s="328">
        <v>3.3224909379059669E-2</v>
      </c>
      <c r="AI44" s="84">
        <v>365</v>
      </c>
      <c r="AJ44" s="321">
        <v>12.12709192335678</v>
      </c>
      <c r="AK44" s="493">
        <v>2</v>
      </c>
      <c r="AL44" s="328">
        <v>6.6449818758119339E-2</v>
      </c>
      <c r="AM44" s="86">
        <v>2</v>
      </c>
      <c r="AN44" s="328">
        <v>6.6449818758119339E-2</v>
      </c>
      <c r="AO44" s="85">
        <v>4</v>
      </c>
      <c r="AP44" s="328">
        <v>0.13289963751623868</v>
      </c>
      <c r="AQ44" s="84">
        <v>397</v>
      </c>
      <c r="AR44" s="324">
        <v>11.771543109940875</v>
      </c>
      <c r="AS44" s="86">
        <v>68</v>
      </c>
      <c r="AT44" s="328">
        <v>2.0162844621561198</v>
      </c>
      <c r="AU44" s="85">
        <v>462</v>
      </c>
      <c r="AV44" s="328">
        <v>13.698873845825403</v>
      </c>
      <c r="AW44" s="83" t="s">
        <v>69</v>
      </c>
    </row>
    <row r="45" spans="1:49" s="82" customFormat="1" ht="36.75" customHeight="1">
      <c r="A45" s="83" t="s">
        <v>70</v>
      </c>
      <c r="B45" s="488">
        <v>127895</v>
      </c>
      <c r="C45" s="85">
        <v>269</v>
      </c>
      <c r="D45" s="328">
        <v>21.032878533171743</v>
      </c>
      <c r="E45" s="231">
        <v>208</v>
      </c>
      <c r="F45" s="328">
        <v>16.263341021932053</v>
      </c>
      <c r="G45" s="231">
        <v>10</v>
      </c>
      <c r="H45" s="328">
        <v>0.7818913952851948</v>
      </c>
      <c r="I45" s="231">
        <v>51</v>
      </c>
      <c r="J45" s="324">
        <v>3.9876461159544938</v>
      </c>
      <c r="K45" s="493">
        <v>155</v>
      </c>
      <c r="L45" s="328">
        <v>13.206512940962627</v>
      </c>
      <c r="M45" s="354">
        <v>75</v>
      </c>
      <c r="N45" s="328">
        <v>6.3902481972399805</v>
      </c>
      <c r="O45" s="354">
        <v>3</v>
      </c>
      <c r="P45" s="328">
        <v>0.25560992788959924</v>
      </c>
      <c r="Q45" s="354">
        <v>77</v>
      </c>
      <c r="R45" s="328">
        <v>6.5606548158330478</v>
      </c>
      <c r="S45" s="231">
        <v>140</v>
      </c>
      <c r="T45" s="328">
        <v>11.928463301514631</v>
      </c>
      <c r="U45" s="87">
        <v>26</v>
      </c>
      <c r="V45" s="328">
        <v>2.2152860417098599</v>
      </c>
      <c r="W45" s="354">
        <v>9</v>
      </c>
      <c r="X45" s="328">
        <v>0.76682978366879773</v>
      </c>
      <c r="Y45" s="354">
        <v>105</v>
      </c>
      <c r="Z45" s="328">
        <v>8.9463474761359745</v>
      </c>
      <c r="AA45" s="87">
        <v>0</v>
      </c>
      <c r="AB45" s="328">
        <v>0</v>
      </c>
      <c r="AC45" s="231">
        <v>0</v>
      </c>
      <c r="AD45" s="328">
        <v>0</v>
      </c>
      <c r="AE45" s="231">
        <v>0</v>
      </c>
      <c r="AF45" s="328">
        <v>0</v>
      </c>
      <c r="AG45" s="231">
        <v>0</v>
      </c>
      <c r="AH45" s="328">
        <v>0</v>
      </c>
      <c r="AI45" s="84">
        <v>295</v>
      </c>
      <c r="AJ45" s="321">
        <v>25.134976242477258</v>
      </c>
      <c r="AK45" s="493">
        <v>0</v>
      </c>
      <c r="AL45" s="328">
        <v>0</v>
      </c>
      <c r="AM45" s="86">
        <v>0</v>
      </c>
      <c r="AN45" s="328">
        <v>0</v>
      </c>
      <c r="AO45" s="85">
        <v>0</v>
      </c>
      <c r="AP45" s="328">
        <v>0</v>
      </c>
      <c r="AQ45" s="84">
        <v>150</v>
      </c>
      <c r="AR45" s="324">
        <v>11.728370929277924</v>
      </c>
      <c r="AS45" s="86">
        <v>32</v>
      </c>
      <c r="AT45" s="328">
        <v>2.5020524649126239</v>
      </c>
      <c r="AU45" s="85">
        <v>79</v>
      </c>
      <c r="AV45" s="328">
        <v>6.1769420227530398</v>
      </c>
      <c r="AW45" s="83" t="s">
        <v>70</v>
      </c>
    </row>
    <row r="46" spans="1:49" s="82" customFormat="1" ht="36.75" customHeight="1">
      <c r="A46" s="83" t="s">
        <v>71</v>
      </c>
      <c r="B46" s="488">
        <v>95013</v>
      </c>
      <c r="C46" s="85">
        <v>288</v>
      </c>
      <c r="D46" s="328">
        <v>30.311641564838496</v>
      </c>
      <c r="E46" s="231">
        <v>229</v>
      </c>
      <c r="F46" s="328">
        <v>24.101964994263941</v>
      </c>
      <c r="G46" s="231">
        <v>0</v>
      </c>
      <c r="H46" s="328">
        <v>0</v>
      </c>
      <c r="I46" s="231">
        <v>59</v>
      </c>
      <c r="J46" s="324">
        <v>6.2096765705745529</v>
      </c>
      <c r="K46" s="493">
        <v>163</v>
      </c>
      <c r="L46" s="328">
        <v>19.924214643686589</v>
      </c>
      <c r="M46" s="354">
        <v>37</v>
      </c>
      <c r="N46" s="328">
        <v>4.5226744896711883</v>
      </c>
      <c r="O46" s="354">
        <v>0</v>
      </c>
      <c r="P46" s="328">
        <v>0</v>
      </c>
      <c r="Q46" s="354">
        <v>126</v>
      </c>
      <c r="R46" s="328">
        <v>15.401540154015398</v>
      </c>
      <c r="S46" s="231">
        <v>79</v>
      </c>
      <c r="T46" s="328">
        <v>9.656521207676322</v>
      </c>
      <c r="U46" s="87">
        <v>20</v>
      </c>
      <c r="V46" s="328">
        <v>2.4446889133357779</v>
      </c>
      <c r="W46" s="354">
        <v>0</v>
      </c>
      <c r="X46" s="328">
        <v>0</v>
      </c>
      <c r="Y46" s="354">
        <v>59</v>
      </c>
      <c r="Z46" s="328">
        <v>7.2118322943405433</v>
      </c>
      <c r="AA46" s="87">
        <v>0</v>
      </c>
      <c r="AB46" s="328">
        <v>0</v>
      </c>
      <c r="AC46" s="231">
        <v>0</v>
      </c>
      <c r="AD46" s="328">
        <v>0</v>
      </c>
      <c r="AE46" s="231">
        <v>0</v>
      </c>
      <c r="AF46" s="328">
        <v>0</v>
      </c>
      <c r="AG46" s="231">
        <v>0</v>
      </c>
      <c r="AH46" s="328">
        <v>0</v>
      </c>
      <c r="AI46" s="84">
        <v>242</v>
      </c>
      <c r="AJ46" s="321">
        <v>29.58073585136291</v>
      </c>
      <c r="AK46" s="493">
        <v>2</v>
      </c>
      <c r="AL46" s="328">
        <v>0.24446889133357777</v>
      </c>
      <c r="AM46" s="86">
        <v>0</v>
      </c>
      <c r="AN46" s="328">
        <v>0</v>
      </c>
      <c r="AO46" s="85">
        <v>2</v>
      </c>
      <c r="AP46" s="328">
        <v>0.24446889133357777</v>
      </c>
      <c r="AQ46" s="84">
        <v>111</v>
      </c>
      <c r="AR46" s="324">
        <v>11.682611853114837</v>
      </c>
      <c r="AS46" s="86">
        <v>12</v>
      </c>
      <c r="AT46" s="328">
        <v>1.2629850652016039</v>
      </c>
      <c r="AU46" s="85">
        <v>51</v>
      </c>
      <c r="AV46" s="328">
        <v>5.3676865271068168</v>
      </c>
      <c r="AW46" s="83" t="s">
        <v>71</v>
      </c>
    </row>
    <row r="47" spans="1:49" s="82" customFormat="1" ht="36.75" customHeight="1">
      <c r="A47" s="83" t="s">
        <v>72</v>
      </c>
      <c r="B47" s="488">
        <v>133757</v>
      </c>
      <c r="C47" s="85">
        <v>286</v>
      </c>
      <c r="D47" s="328">
        <v>21.382058509087372</v>
      </c>
      <c r="E47" s="231">
        <v>215</v>
      </c>
      <c r="F47" s="328">
        <v>16.073925102985264</v>
      </c>
      <c r="G47" s="231">
        <v>2</v>
      </c>
      <c r="H47" s="328">
        <v>0.14952488467893268</v>
      </c>
      <c r="I47" s="231">
        <v>69</v>
      </c>
      <c r="J47" s="324">
        <v>5.1586085214231776</v>
      </c>
      <c r="K47" s="493">
        <v>255</v>
      </c>
      <c r="L47" s="328">
        <v>21.73678318340162</v>
      </c>
      <c r="M47" s="354">
        <v>97</v>
      </c>
      <c r="N47" s="328">
        <v>8.2685018383919893</v>
      </c>
      <c r="O47" s="354">
        <v>2</v>
      </c>
      <c r="P47" s="328">
        <v>0.17048457398746372</v>
      </c>
      <c r="Q47" s="354">
        <v>156</v>
      </c>
      <c r="R47" s="328">
        <v>13.297796771022169</v>
      </c>
      <c r="S47" s="231">
        <v>91</v>
      </c>
      <c r="T47" s="328">
        <v>7.7570481164295977</v>
      </c>
      <c r="U47" s="87">
        <v>13</v>
      </c>
      <c r="V47" s="328">
        <v>1.108149730918514</v>
      </c>
      <c r="W47" s="354">
        <v>1</v>
      </c>
      <c r="X47" s="328">
        <v>8.5242286993731861E-2</v>
      </c>
      <c r="Y47" s="354">
        <v>77</v>
      </c>
      <c r="Z47" s="328">
        <v>6.5636560985173524</v>
      </c>
      <c r="AA47" s="87">
        <v>1</v>
      </c>
      <c r="AB47" s="328">
        <v>8.5242286993731861E-2</v>
      </c>
      <c r="AC47" s="231">
        <v>0</v>
      </c>
      <c r="AD47" s="328">
        <v>0</v>
      </c>
      <c r="AE47" s="231">
        <v>0</v>
      </c>
      <c r="AF47" s="328">
        <v>0</v>
      </c>
      <c r="AG47" s="231">
        <v>1</v>
      </c>
      <c r="AH47" s="328">
        <v>8.5242286993731861E-2</v>
      </c>
      <c r="AI47" s="84">
        <v>347</v>
      </c>
      <c r="AJ47" s="321">
        <v>29.579073586824951</v>
      </c>
      <c r="AK47" s="493">
        <v>1</v>
      </c>
      <c r="AL47" s="328">
        <v>8.5242286993731861E-2</v>
      </c>
      <c r="AM47" s="86">
        <v>1</v>
      </c>
      <c r="AN47" s="328">
        <v>8.5242286993731861E-2</v>
      </c>
      <c r="AO47" s="85">
        <v>2</v>
      </c>
      <c r="AP47" s="328">
        <v>0.17048457398746372</v>
      </c>
      <c r="AQ47" s="84">
        <v>171</v>
      </c>
      <c r="AR47" s="324">
        <v>12.784377640048744</v>
      </c>
      <c r="AS47" s="86">
        <v>29</v>
      </c>
      <c r="AT47" s="328">
        <v>2.168110827844524</v>
      </c>
      <c r="AU47" s="85">
        <v>55</v>
      </c>
      <c r="AV47" s="328">
        <v>4.1119343286706487</v>
      </c>
      <c r="AW47" s="83" t="s">
        <v>72</v>
      </c>
    </row>
    <row r="48" spans="1:49" s="82" customFormat="1" ht="36.75" customHeight="1">
      <c r="A48" s="83" t="s">
        <v>73</v>
      </c>
      <c r="B48" s="488">
        <v>125554</v>
      </c>
      <c r="C48" s="85">
        <v>250</v>
      </c>
      <c r="D48" s="328">
        <v>19.91175111904041</v>
      </c>
      <c r="E48" s="231">
        <v>194</v>
      </c>
      <c r="F48" s="328">
        <v>15.451518868375359</v>
      </c>
      <c r="G48" s="231">
        <v>20</v>
      </c>
      <c r="H48" s="328">
        <v>1.5929400895232328</v>
      </c>
      <c r="I48" s="231">
        <v>36</v>
      </c>
      <c r="J48" s="324">
        <v>2.8672921611418194</v>
      </c>
      <c r="K48" s="493">
        <v>280</v>
      </c>
      <c r="L48" s="328">
        <v>24.476736901303383</v>
      </c>
      <c r="M48" s="354">
        <v>134</v>
      </c>
      <c r="N48" s="328">
        <v>11.713866945623764</v>
      </c>
      <c r="O48" s="354">
        <v>9</v>
      </c>
      <c r="P48" s="328">
        <v>0.78675225754189448</v>
      </c>
      <c r="Q48" s="354">
        <v>137</v>
      </c>
      <c r="R48" s="328">
        <v>11.976117698137728</v>
      </c>
      <c r="S48" s="231">
        <v>127</v>
      </c>
      <c r="T48" s="328">
        <v>11.101948523091178</v>
      </c>
      <c r="U48" s="87">
        <v>37</v>
      </c>
      <c r="V48" s="328">
        <v>3.2344259476722326</v>
      </c>
      <c r="W48" s="354">
        <v>3</v>
      </c>
      <c r="X48" s="328">
        <v>0.26225075251396485</v>
      </c>
      <c r="Y48" s="354">
        <v>87</v>
      </c>
      <c r="Z48" s="328">
        <v>7.6052718229049798</v>
      </c>
      <c r="AA48" s="87">
        <v>0</v>
      </c>
      <c r="AB48" s="328">
        <v>0</v>
      </c>
      <c r="AC48" s="231">
        <v>0</v>
      </c>
      <c r="AD48" s="328">
        <v>0</v>
      </c>
      <c r="AE48" s="231">
        <v>0</v>
      </c>
      <c r="AF48" s="328">
        <v>0</v>
      </c>
      <c r="AG48" s="231">
        <v>0</v>
      </c>
      <c r="AH48" s="328">
        <v>0</v>
      </c>
      <c r="AI48" s="84">
        <v>407</v>
      </c>
      <c r="AJ48" s="321">
        <v>35.578685424394564</v>
      </c>
      <c r="AK48" s="493">
        <v>1</v>
      </c>
      <c r="AL48" s="328">
        <v>8.741691750465494E-2</v>
      </c>
      <c r="AM48" s="86">
        <v>1</v>
      </c>
      <c r="AN48" s="328">
        <v>8.741691750465494E-2</v>
      </c>
      <c r="AO48" s="85">
        <v>2</v>
      </c>
      <c r="AP48" s="328">
        <v>0.17483383500930988</v>
      </c>
      <c r="AQ48" s="84">
        <v>159</v>
      </c>
      <c r="AR48" s="324">
        <v>12.663873711709702</v>
      </c>
      <c r="AS48" s="86">
        <v>51</v>
      </c>
      <c r="AT48" s="328">
        <v>4.0619972282842447</v>
      </c>
      <c r="AU48" s="85">
        <v>84</v>
      </c>
      <c r="AV48" s="328">
        <v>6.690348375997579</v>
      </c>
      <c r="AW48" s="83" t="s">
        <v>73</v>
      </c>
    </row>
    <row r="49" spans="1:49" s="82" customFormat="1" ht="36.75" customHeight="1">
      <c r="A49" s="83" t="s">
        <v>74</v>
      </c>
      <c r="B49" s="488">
        <v>63463</v>
      </c>
      <c r="C49" s="85">
        <v>78</v>
      </c>
      <c r="D49" s="328">
        <v>12.290626034067094</v>
      </c>
      <c r="E49" s="231">
        <v>57</v>
      </c>
      <c r="F49" s="328">
        <v>8.9816113325874909</v>
      </c>
      <c r="G49" s="231">
        <v>5</v>
      </c>
      <c r="H49" s="328">
        <v>0.78786064320942917</v>
      </c>
      <c r="I49" s="231">
        <v>16</v>
      </c>
      <c r="J49" s="324">
        <v>2.5211540582701732</v>
      </c>
      <c r="K49" s="493">
        <v>416</v>
      </c>
      <c r="L49" s="328">
        <v>73.263513830836416</v>
      </c>
      <c r="M49" s="354">
        <v>218</v>
      </c>
      <c r="N49" s="328">
        <v>38.392899074813322</v>
      </c>
      <c r="O49" s="354">
        <v>17</v>
      </c>
      <c r="P49" s="328">
        <v>2.9939416709716804</v>
      </c>
      <c r="Q49" s="354">
        <v>181</v>
      </c>
      <c r="R49" s="328">
        <v>31.876673085051422</v>
      </c>
      <c r="S49" s="231">
        <v>136</v>
      </c>
      <c r="T49" s="328">
        <v>23.951533367773443</v>
      </c>
      <c r="U49" s="87">
        <v>64</v>
      </c>
      <c r="V49" s="328">
        <v>11.27130982012868</v>
      </c>
      <c r="W49" s="354">
        <v>0</v>
      </c>
      <c r="X49" s="328">
        <v>0</v>
      </c>
      <c r="Y49" s="354">
        <v>72</v>
      </c>
      <c r="Z49" s="328">
        <v>12.680223547644767</v>
      </c>
      <c r="AA49" s="87">
        <v>1</v>
      </c>
      <c r="AB49" s="328">
        <v>0.17611421593951063</v>
      </c>
      <c r="AC49" s="231">
        <v>1</v>
      </c>
      <c r="AD49" s="328">
        <v>0.17611421593951063</v>
      </c>
      <c r="AE49" s="231">
        <v>0</v>
      </c>
      <c r="AF49" s="328">
        <v>0</v>
      </c>
      <c r="AG49" s="231">
        <v>0</v>
      </c>
      <c r="AH49" s="328">
        <v>0</v>
      </c>
      <c r="AI49" s="84">
        <v>553</v>
      </c>
      <c r="AJ49" s="321">
        <v>97.391161414549373</v>
      </c>
      <c r="AK49" s="493">
        <v>2</v>
      </c>
      <c r="AL49" s="328">
        <v>0.35222843187902125</v>
      </c>
      <c r="AM49" s="86">
        <v>4</v>
      </c>
      <c r="AN49" s="328">
        <v>0.70445686375804251</v>
      </c>
      <c r="AO49" s="85">
        <v>6</v>
      </c>
      <c r="AP49" s="328">
        <v>1.0566852956370638</v>
      </c>
      <c r="AQ49" s="84">
        <v>73</v>
      </c>
      <c r="AR49" s="324">
        <v>11.502765390857665</v>
      </c>
      <c r="AS49" s="86">
        <v>4</v>
      </c>
      <c r="AT49" s="328">
        <v>0.63028851456754331</v>
      </c>
      <c r="AU49" s="85">
        <v>152</v>
      </c>
      <c r="AV49" s="328">
        <v>23.950963553566645</v>
      </c>
      <c r="AW49" s="83" t="s">
        <v>74</v>
      </c>
    </row>
    <row r="50" spans="1:49" s="82" customFormat="1" ht="36.75" customHeight="1">
      <c r="A50" s="83" t="s">
        <v>75</v>
      </c>
      <c r="B50" s="488">
        <v>695808</v>
      </c>
      <c r="C50" s="85">
        <v>1074</v>
      </c>
      <c r="D50" s="328">
        <v>15.435292494481237</v>
      </c>
      <c r="E50" s="231">
        <v>829</v>
      </c>
      <c r="F50" s="328">
        <v>11.914206217807212</v>
      </c>
      <c r="G50" s="231">
        <v>25</v>
      </c>
      <c r="H50" s="328">
        <v>0.3592945180279617</v>
      </c>
      <c r="I50" s="231">
        <v>220</v>
      </c>
      <c r="J50" s="324">
        <v>3.1617917586460633</v>
      </c>
      <c r="K50" s="493">
        <v>705</v>
      </c>
      <c r="L50" s="328">
        <v>11.604568962963045</v>
      </c>
      <c r="M50" s="354">
        <v>441</v>
      </c>
      <c r="N50" s="328">
        <v>7.2590282449173094</v>
      </c>
      <c r="O50" s="354">
        <v>3</v>
      </c>
      <c r="P50" s="328">
        <v>4.9381144523247003E-2</v>
      </c>
      <c r="Q50" s="354">
        <v>261</v>
      </c>
      <c r="R50" s="328">
        <v>4.2961595735224893</v>
      </c>
      <c r="S50" s="231">
        <v>189</v>
      </c>
      <c r="T50" s="328">
        <v>3.1110121049645612</v>
      </c>
      <c r="U50" s="87">
        <v>40</v>
      </c>
      <c r="V50" s="328">
        <v>0.65841526030996012</v>
      </c>
      <c r="W50" s="354">
        <v>1</v>
      </c>
      <c r="X50" s="328">
        <v>1.6460381507749002E-2</v>
      </c>
      <c r="Y50" s="354">
        <v>148</v>
      </c>
      <c r="Z50" s="328">
        <v>2.4361364631468518</v>
      </c>
      <c r="AA50" s="87">
        <v>1</v>
      </c>
      <c r="AB50" s="328">
        <v>1.6460381507749002E-2</v>
      </c>
      <c r="AC50" s="231">
        <v>1</v>
      </c>
      <c r="AD50" s="328">
        <v>1.6460381507749002E-2</v>
      </c>
      <c r="AE50" s="231">
        <v>0</v>
      </c>
      <c r="AF50" s="328">
        <v>0</v>
      </c>
      <c r="AG50" s="231">
        <v>0</v>
      </c>
      <c r="AH50" s="328">
        <v>0</v>
      </c>
      <c r="AI50" s="84">
        <v>895</v>
      </c>
      <c r="AJ50" s="321">
        <v>14.732041449435355</v>
      </c>
      <c r="AK50" s="493">
        <v>4</v>
      </c>
      <c r="AL50" s="328">
        <v>6.5841526030996009E-2</v>
      </c>
      <c r="AM50" s="86">
        <v>3</v>
      </c>
      <c r="AN50" s="328">
        <v>4.9381144523247003E-2</v>
      </c>
      <c r="AO50" s="85">
        <v>7</v>
      </c>
      <c r="AP50" s="328">
        <v>0.11522267055424301</v>
      </c>
      <c r="AQ50" s="84">
        <v>900</v>
      </c>
      <c r="AR50" s="324">
        <v>12.934602649006624</v>
      </c>
      <c r="AS50" s="86">
        <v>114</v>
      </c>
      <c r="AT50" s="328">
        <v>1.6383830022075054</v>
      </c>
      <c r="AU50" s="85">
        <v>391</v>
      </c>
      <c r="AV50" s="328">
        <v>5.6193662619573219</v>
      </c>
      <c r="AW50" s="83" t="s">
        <v>75</v>
      </c>
    </row>
    <row r="51" spans="1:49" s="82" customFormat="1" ht="36.75" customHeight="1">
      <c r="A51" s="83" t="s">
        <v>76</v>
      </c>
      <c r="B51" s="488">
        <v>96977</v>
      </c>
      <c r="C51" s="85">
        <v>256</v>
      </c>
      <c r="D51" s="328">
        <v>26.3980118997288</v>
      </c>
      <c r="E51" s="231">
        <v>195</v>
      </c>
      <c r="F51" s="328">
        <v>20.107860626746547</v>
      </c>
      <c r="G51" s="231">
        <v>14</v>
      </c>
      <c r="H51" s="328">
        <v>1.443641275766419</v>
      </c>
      <c r="I51" s="231">
        <v>47</v>
      </c>
      <c r="J51" s="324">
        <v>4.8465099972158345</v>
      </c>
      <c r="K51" s="493">
        <v>92</v>
      </c>
      <c r="L51" s="328">
        <v>10.615997076754429</v>
      </c>
      <c r="M51" s="354">
        <v>33</v>
      </c>
      <c r="N51" s="328">
        <v>3.807911994922784</v>
      </c>
      <c r="O51" s="354">
        <v>0</v>
      </c>
      <c r="P51" s="328">
        <v>0</v>
      </c>
      <c r="Q51" s="354">
        <v>59</v>
      </c>
      <c r="R51" s="328">
        <v>6.8080850818316438</v>
      </c>
      <c r="S51" s="231">
        <v>102</v>
      </c>
      <c r="T51" s="328">
        <v>11.769909802488606</v>
      </c>
      <c r="U51" s="87">
        <v>10</v>
      </c>
      <c r="V51" s="328">
        <v>1.1539127257341768</v>
      </c>
      <c r="W51" s="354">
        <v>0</v>
      </c>
      <c r="X51" s="328">
        <v>0</v>
      </c>
      <c r="Y51" s="354">
        <v>92</v>
      </c>
      <c r="Z51" s="328">
        <v>10.615997076754429</v>
      </c>
      <c r="AA51" s="87">
        <v>0</v>
      </c>
      <c r="AB51" s="328">
        <v>0</v>
      </c>
      <c r="AC51" s="231">
        <v>0</v>
      </c>
      <c r="AD51" s="328">
        <v>0</v>
      </c>
      <c r="AE51" s="231">
        <v>0</v>
      </c>
      <c r="AF51" s="328">
        <v>0</v>
      </c>
      <c r="AG51" s="231">
        <v>0</v>
      </c>
      <c r="AH51" s="328">
        <v>0</v>
      </c>
      <c r="AI51" s="84">
        <v>194</v>
      </c>
      <c r="AJ51" s="321">
        <v>22.385906879243034</v>
      </c>
      <c r="AK51" s="493">
        <v>0</v>
      </c>
      <c r="AL51" s="328">
        <v>0</v>
      </c>
      <c r="AM51" s="86">
        <v>1</v>
      </c>
      <c r="AN51" s="328">
        <v>0.11539127257341769</v>
      </c>
      <c r="AO51" s="85">
        <v>1</v>
      </c>
      <c r="AP51" s="328">
        <v>0.11539127257341769</v>
      </c>
      <c r="AQ51" s="84">
        <v>104</v>
      </c>
      <c r="AR51" s="324">
        <v>10.724192334264826</v>
      </c>
      <c r="AS51" s="86">
        <v>22</v>
      </c>
      <c r="AT51" s="328">
        <v>2.268579147632944</v>
      </c>
      <c r="AU51" s="85">
        <v>65</v>
      </c>
      <c r="AV51" s="328">
        <v>6.7026202089155165</v>
      </c>
      <c r="AW51" s="83" t="s">
        <v>76</v>
      </c>
    </row>
    <row r="52" spans="1:49" s="82" customFormat="1" ht="36.75" customHeight="1">
      <c r="A52" s="83" t="s">
        <v>77</v>
      </c>
      <c r="B52" s="488">
        <v>143465</v>
      </c>
      <c r="C52" s="85">
        <v>424</v>
      </c>
      <c r="D52" s="328">
        <v>29.554246680375005</v>
      </c>
      <c r="E52" s="231">
        <v>363</v>
      </c>
      <c r="F52" s="328">
        <v>25.302338549471997</v>
      </c>
      <c r="G52" s="231">
        <v>13</v>
      </c>
      <c r="H52" s="328">
        <v>0.90614435576621477</v>
      </c>
      <c r="I52" s="231">
        <v>48</v>
      </c>
      <c r="J52" s="324">
        <v>3.3457637751367928</v>
      </c>
      <c r="K52" s="493">
        <v>210</v>
      </c>
      <c r="L52" s="328">
        <v>16.332329197538225</v>
      </c>
      <c r="M52" s="354">
        <v>88</v>
      </c>
      <c r="N52" s="328">
        <v>6.8440236637303027</v>
      </c>
      <c r="O52" s="354">
        <v>3</v>
      </c>
      <c r="P52" s="328">
        <v>0.23331898853626035</v>
      </c>
      <c r="Q52" s="354">
        <v>119</v>
      </c>
      <c r="R52" s="328">
        <v>9.2549865452716613</v>
      </c>
      <c r="S52" s="231">
        <v>88</v>
      </c>
      <c r="T52" s="328">
        <v>6.8440236637303027</v>
      </c>
      <c r="U52" s="87">
        <v>35</v>
      </c>
      <c r="V52" s="328">
        <v>2.7220548662563706</v>
      </c>
      <c r="W52" s="354">
        <v>1</v>
      </c>
      <c r="X52" s="328">
        <v>7.777299617875344E-2</v>
      </c>
      <c r="Y52" s="354">
        <v>52</v>
      </c>
      <c r="Z52" s="328">
        <v>4.0441958012951789</v>
      </c>
      <c r="AA52" s="87">
        <v>0</v>
      </c>
      <c r="AB52" s="328">
        <v>0</v>
      </c>
      <c r="AC52" s="231">
        <v>0</v>
      </c>
      <c r="AD52" s="328">
        <v>0</v>
      </c>
      <c r="AE52" s="231">
        <v>0</v>
      </c>
      <c r="AF52" s="328">
        <v>0</v>
      </c>
      <c r="AG52" s="231">
        <v>0</v>
      </c>
      <c r="AH52" s="328">
        <v>0</v>
      </c>
      <c r="AI52" s="84">
        <v>298</v>
      </c>
      <c r="AJ52" s="321">
        <v>23.17635286126853</v>
      </c>
      <c r="AK52" s="493">
        <v>0</v>
      </c>
      <c r="AL52" s="328">
        <v>0</v>
      </c>
      <c r="AM52" s="86">
        <v>1</v>
      </c>
      <c r="AN52" s="328">
        <v>7.777299617875344E-2</v>
      </c>
      <c r="AO52" s="85">
        <v>1</v>
      </c>
      <c r="AP52" s="328">
        <v>7.777299617875344E-2</v>
      </c>
      <c r="AQ52" s="84">
        <v>170</v>
      </c>
      <c r="AR52" s="324">
        <v>11.849580036942807</v>
      </c>
      <c r="AS52" s="86">
        <v>22</v>
      </c>
      <c r="AT52" s="328">
        <v>1.5334750636043635</v>
      </c>
      <c r="AU52" s="85">
        <v>153</v>
      </c>
      <c r="AV52" s="328">
        <v>10.664622033248529</v>
      </c>
      <c r="AW52" s="83" t="s">
        <v>77</v>
      </c>
    </row>
    <row r="53" spans="1:49" s="82" customFormat="1" ht="36.75" customHeight="1">
      <c r="A53" s="83" t="s">
        <v>78</v>
      </c>
      <c r="B53" s="488">
        <v>185717</v>
      </c>
      <c r="C53" s="85">
        <v>434</v>
      </c>
      <c r="D53" s="328">
        <v>23.368889223926729</v>
      </c>
      <c r="E53" s="231">
        <v>368</v>
      </c>
      <c r="F53" s="328">
        <v>19.815095010149854</v>
      </c>
      <c r="G53" s="231">
        <v>7</v>
      </c>
      <c r="H53" s="328">
        <v>0.37691756812785043</v>
      </c>
      <c r="I53" s="231">
        <v>59</v>
      </c>
      <c r="J53" s="324">
        <v>3.1768766456490249</v>
      </c>
      <c r="K53" s="493">
        <v>127</v>
      </c>
      <c r="L53" s="328">
        <v>7.608754261201943</v>
      </c>
      <c r="M53" s="354">
        <v>65</v>
      </c>
      <c r="N53" s="328">
        <v>3.8942443069143806</v>
      </c>
      <c r="O53" s="354">
        <v>3</v>
      </c>
      <c r="P53" s="328">
        <v>0.17973435262681756</v>
      </c>
      <c r="Q53" s="354">
        <v>59</v>
      </c>
      <c r="R53" s="328">
        <v>3.5347756016607454</v>
      </c>
      <c r="S53" s="231">
        <v>42</v>
      </c>
      <c r="T53" s="328">
        <v>2.5162809367754462</v>
      </c>
      <c r="U53" s="87">
        <v>12</v>
      </c>
      <c r="V53" s="328">
        <v>0.71893741050727022</v>
      </c>
      <c r="W53" s="354">
        <v>1</v>
      </c>
      <c r="X53" s="328">
        <v>5.9911450875605857E-2</v>
      </c>
      <c r="Y53" s="354">
        <v>29</v>
      </c>
      <c r="Z53" s="328">
        <v>1.7374320753925698</v>
      </c>
      <c r="AA53" s="87">
        <v>0</v>
      </c>
      <c r="AB53" s="328">
        <v>0</v>
      </c>
      <c r="AC53" s="231">
        <v>0</v>
      </c>
      <c r="AD53" s="328">
        <v>0</v>
      </c>
      <c r="AE53" s="231">
        <v>0</v>
      </c>
      <c r="AF53" s="328">
        <v>0</v>
      </c>
      <c r="AG53" s="231">
        <v>0</v>
      </c>
      <c r="AH53" s="328">
        <v>0</v>
      </c>
      <c r="AI53" s="84">
        <v>169</v>
      </c>
      <c r="AJ53" s="321">
        <v>10.12503519797739</v>
      </c>
      <c r="AK53" s="493">
        <v>0</v>
      </c>
      <c r="AL53" s="328">
        <v>0</v>
      </c>
      <c r="AM53" s="86">
        <v>1</v>
      </c>
      <c r="AN53" s="328">
        <v>5.9911450875605857E-2</v>
      </c>
      <c r="AO53" s="85">
        <v>1</v>
      </c>
      <c r="AP53" s="328">
        <v>5.9911450875605857E-2</v>
      </c>
      <c r="AQ53" s="84">
        <v>286</v>
      </c>
      <c r="AR53" s="324">
        <v>15.39977492636646</v>
      </c>
      <c r="AS53" s="86">
        <v>70</v>
      </c>
      <c r="AT53" s="328">
        <v>3.7691756812785044</v>
      </c>
      <c r="AU53" s="85">
        <v>554</v>
      </c>
      <c r="AV53" s="328">
        <v>29.830333248975592</v>
      </c>
      <c r="AW53" s="83" t="s">
        <v>78</v>
      </c>
    </row>
    <row r="54" spans="1:49" s="82" customFormat="1" ht="36.75" customHeight="1">
      <c r="A54" s="83" t="s">
        <v>79</v>
      </c>
      <c r="B54" s="488">
        <v>107165</v>
      </c>
      <c r="C54" s="85">
        <v>302</v>
      </c>
      <c r="D54" s="328">
        <v>28.180842625857323</v>
      </c>
      <c r="E54" s="231">
        <v>236</v>
      </c>
      <c r="F54" s="328">
        <v>22.022115429477907</v>
      </c>
      <c r="G54" s="231">
        <v>20</v>
      </c>
      <c r="H54" s="328">
        <v>1.8662809685998227</v>
      </c>
      <c r="I54" s="231">
        <v>46</v>
      </c>
      <c r="J54" s="324">
        <v>4.2924462277795925</v>
      </c>
      <c r="K54" s="493">
        <v>107</v>
      </c>
      <c r="L54" s="328">
        <v>11.079586638225608</v>
      </c>
      <c r="M54" s="354">
        <v>65</v>
      </c>
      <c r="N54" s="328">
        <v>6.7305900138753696</v>
      </c>
      <c r="O54" s="354">
        <v>1</v>
      </c>
      <c r="P54" s="328">
        <v>0.10354753867500567</v>
      </c>
      <c r="Q54" s="354">
        <v>41</v>
      </c>
      <c r="R54" s="328">
        <v>4.2454490856752329</v>
      </c>
      <c r="S54" s="231">
        <v>35</v>
      </c>
      <c r="T54" s="328">
        <v>3.6241638536251988</v>
      </c>
      <c r="U54" s="87">
        <v>12</v>
      </c>
      <c r="V54" s="328">
        <v>1.2425704641000681</v>
      </c>
      <c r="W54" s="354">
        <v>3</v>
      </c>
      <c r="X54" s="328">
        <v>0.31064261602501703</v>
      </c>
      <c r="Y54" s="354">
        <v>20</v>
      </c>
      <c r="Z54" s="328">
        <v>2.0709507735001136</v>
      </c>
      <c r="AA54" s="87">
        <v>1</v>
      </c>
      <c r="AB54" s="328">
        <v>0.10354753867500567</v>
      </c>
      <c r="AC54" s="231">
        <v>1</v>
      </c>
      <c r="AD54" s="328">
        <v>0.10354753867500567</v>
      </c>
      <c r="AE54" s="231">
        <v>0</v>
      </c>
      <c r="AF54" s="328">
        <v>0</v>
      </c>
      <c r="AG54" s="231">
        <v>0</v>
      </c>
      <c r="AH54" s="328">
        <v>0</v>
      </c>
      <c r="AI54" s="84">
        <v>143</v>
      </c>
      <c r="AJ54" s="321">
        <v>14.807298030525812</v>
      </c>
      <c r="AK54" s="493">
        <v>0</v>
      </c>
      <c r="AL54" s="328">
        <v>0</v>
      </c>
      <c r="AM54" s="86">
        <v>0</v>
      </c>
      <c r="AN54" s="328">
        <v>0</v>
      </c>
      <c r="AO54" s="85">
        <v>0</v>
      </c>
      <c r="AP54" s="328">
        <v>0</v>
      </c>
      <c r="AQ54" s="84">
        <v>145</v>
      </c>
      <c r="AR54" s="324">
        <v>13.530537022348716</v>
      </c>
      <c r="AS54" s="86">
        <v>21</v>
      </c>
      <c r="AT54" s="328">
        <v>1.9595950170298138</v>
      </c>
      <c r="AU54" s="85">
        <v>41</v>
      </c>
      <c r="AV54" s="328">
        <v>3.8258759856296365</v>
      </c>
      <c r="AW54" s="83" t="s">
        <v>79</v>
      </c>
    </row>
    <row r="55" spans="1:49" s="82" customFormat="1" ht="36.75" customHeight="1">
      <c r="A55" s="83" t="s">
        <v>80</v>
      </c>
      <c r="B55" s="488">
        <v>110108</v>
      </c>
      <c r="C55" s="85">
        <v>472</v>
      </c>
      <c r="D55" s="328">
        <v>42.867003305845174</v>
      </c>
      <c r="E55" s="231">
        <v>393</v>
      </c>
      <c r="F55" s="328">
        <v>35.692229447451595</v>
      </c>
      <c r="G55" s="231">
        <v>5</v>
      </c>
      <c r="H55" s="328">
        <v>0.45409961129073273</v>
      </c>
      <c r="I55" s="231">
        <v>74</v>
      </c>
      <c r="J55" s="324">
        <v>6.7206742471028447</v>
      </c>
      <c r="K55" s="493">
        <v>315</v>
      </c>
      <c r="L55" s="328">
        <v>31.515232362308446</v>
      </c>
      <c r="M55" s="354">
        <v>134</v>
      </c>
      <c r="N55" s="328">
        <v>13.406479798569308</v>
      </c>
      <c r="O55" s="354">
        <v>0</v>
      </c>
      <c r="P55" s="328">
        <v>0</v>
      </c>
      <c r="Q55" s="354">
        <v>181</v>
      </c>
      <c r="R55" s="328">
        <v>18.108752563739142</v>
      </c>
      <c r="S55" s="231">
        <v>103</v>
      </c>
      <c r="T55" s="328">
        <v>10.304980740691333</v>
      </c>
      <c r="U55" s="87">
        <v>37</v>
      </c>
      <c r="V55" s="328">
        <v>3.7017891981124209</v>
      </c>
      <c r="W55" s="354">
        <v>0</v>
      </c>
      <c r="X55" s="328">
        <v>0</v>
      </c>
      <c r="Y55" s="354">
        <v>66</v>
      </c>
      <c r="Z55" s="328">
        <v>6.6031915425789132</v>
      </c>
      <c r="AA55" s="87">
        <v>0</v>
      </c>
      <c r="AB55" s="328">
        <v>0</v>
      </c>
      <c r="AC55" s="231">
        <v>0</v>
      </c>
      <c r="AD55" s="328">
        <v>0</v>
      </c>
      <c r="AE55" s="231">
        <v>0</v>
      </c>
      <c r="AF55" s="328">
        <v>0</v>
      </c>
      <c r="AG55" s="231">
        <v>0</v>
      </c>
      <c r="AH55" s="328">
        <v>0</v>
      </c>
      <c r="AI55" s="84">
        <v>418</v>
      </c>
      <c r="AJ55" s="321">
        <v>41.82021310299978</v>
      </c>
      <c r="AK55" s="493">
        <v>3</v>
      </c>
      <c r="AL55" s="328">
        <v>0.3001450701172233</v>
      </c>
      <c r="AM55" s="86">
        <v>1</v>
      </c>
      <c r="AN55" s="328">
        <v>0.10004835670574111</v>
      </c>
      <c r="AO55" s="85">
        <v>4</v>
      </c>
      <c r="AP55" s="328">
        <v>0.40019342682296444</v>
      </c>
      <c r="AQ55" s="84">
        <v>194</v>
      </c>
      <c r="AR55" s="324">
        <v>17.619064918080429</v>
      </c>
      <c r="AS55" s="86">
        <v>12</v>
      </c>
      <c r="AT55" s="328">
        <v>1.0898390670977587</v>
      </c>
      <c r="AU55" s="85">
        <v>47</v>
      </c>
      <c r="AV55" s="328">
        <v>4.2685363461328878</v>
      </c>
      <c r="AW55" s="83" t="s">
        <v>80</v>
      </c>
    </row>
    <row r="56" spans="1:49" s="82" customFormat="1" ht="36.75" customHeight="1">
      <c r="A56" s="83" t="s">
        <v>81</v>
      </c>
      <c r="B56" s="488">
        <v>151462</v>
      </c>
      <c r="C56" s="85">
        <v>613</v>
      </c>
      <c r="D56" s="328">
        <v>40.472197646934546</v>
      </c>
      <c r="E56" s="231">
        <v>518</v>
      </c>
      <c r="F56" s="328">
        <v>34.199997359073564</v>
      </c>
      <c r="G56" s="231">
        <v>3</v>
      </c>
      <c r="H56" s="328">
        <v>0.19806948277455733</v>
      </c>
      <c r="I56" s="231">
        <v>92</v>
      </c>
      <c r="J56" s="324">
        <v>6.0741308050864244</v>
      </c>
      <c r="K56" s="493">
        <v>108</v>
      </c>
      <c r="L56" s="328">
        <v>7.829169455606916</v>
      </c>
      <c r="M56" s="354">
        <v>85</v>
      </c>
      <c r="N56" s="328">
        <v>6.1618463308017395</v>
      </c>
      <c r="O56" s="354">
        <v>0</v>
      </c>
      <c r="P56" s="328">
        <v>0</v>
      </c>
      <c r="Q56" s="354">
        <v>23</v>
      </c>
      <c r="R56" s="328">
        <v>1.6673231248051767</v>
      </c>
      <c r="S56" s="231">
        <v>25</v>
      </c>
      <c r="T56" s="328">
        <v>1.812307744353453</v>
      </c>
      <c r="U56" s="87">
        <v>12</v>
      </c>
      <c r="V56" s="328">
        <v>0.86990771728965743</v>
      </c>
      <c r="W56" s="354">
        <v>0</v>
      </c>
      <c r="X56" s="328">
        <v>0</v>
      </c>
      <c r="Y56" s="354">
        <v>13</v>
      </c>
      <c r="Z56" s="328">
        <v>0.94240002706379544</v>
      </c>
      <c r="AA56" s="87">
        <v>1</v>
      </c>
      <c r="AB56" s="328">
        <v>7.2492309774138119E-2</v>
      </c>
      <c r="AC56" s="231">
        <v>1</v>
      </c>
      <c r="AD56" s="328">
        <v>7.2492309774138119E-2</v>
      </c>
      <c r="AE56" s="231">
        <v>0</v>
      </c>
      <c r="AF56" s="328">
        <v>0</v>
      </c>
      <c r="AG56" s="231">
        <v>0</v>
      </c>
      <c r="AH56" s="328">
        <v>0</v>
      </c>
      <c r="AI56" s="84">
        <v>134</v>
      </c>
      <c r="AJ56" s="321">
        <v>9.7139695097345076</v>
      </c>
      <c r="AK56" s="493">
        <v>3</v>
      </c>
      <c r="AL56" s="328">
        <v>0.21747692932241436</v>
      </c>
      <c r="AM56" s="86">
        <v>2</v>
      </c>
      <c r="AN56" s="328">
        <v>0.14498461954827624</v>
      </c>
      <c r="AO56" s="85">
        <v>5</v>
      </c>
      <c r="AP56" s="328">
        <v>0.36246154887069054</v>
      </c>
      <c r="AQ56" s="84">
        <v>279</v>
      </c>
      <c r="AR56" s="324">
        <v>18.420461898033832</v>
      </c>
      <c r="AS56" s="86">
        <v>25</v>
      </c>
      <c r="AT56" s="328">
        <v>1.6505790231213111</v>
      </c>
      <c r="AU56" s="85">
        <v>111</v>
      </c>
      <c r="AV56" s="328">
        <v>7.3285708626586201</v>
      </c>
      <c r="AW56" s="83" t="s">
        <v>81</v>
      </c>
    </row>
    <row r="57" spans="1:49" s="82" customFormat="1" ht="36.75" customHeight="1" thickBot="1">
      <c r="A57" s="88" t="s">
        <v>82</v>
      </c>
      <c r="B57" s="489">
        <v>131475</v>
      </c>
      <c r="C57" s="90">
        <v>812</v>
      </c>
      <c r="D57" s="329">
        <v>61.760791024909679</v>
      </c>
      <c r="E57" s="232">
        <v>672</v>
      </c>
      <c r="F57" s="329">
        <v>51.112378779235598</v>
      </c>
      <c r="G57" s="232">
        <v>34</v>
      </c>
      <c r="H57" s="329">
        <v>2.5860429739494202</v>
      </c>
      <c r="I57" s="232">
        <v>106</v>
      </c>
      <c r="J57" s="325">
        <v>8.0623692717246627</v>
      </c>
      <c r="K57" s="494">
        <v>139</v>
      </c>
      <c r="L57" s="329">
        <v>11.395964680708024</v>
      </c>
      <c r="M57" s="355">
        <v>94</v>
      </c>
      <c r="N57" s="329">
        <v>7.7066235970255708</v>
      </c>
      <c r="O57" s="355">
        <v>4</v>
      </c>
      <c r="P57" s="329">
        <v>0.32794142966066264</v>
      </c>
      <c r="Q57" s="355">
        <v>41</v>
      </c>
      <c r="R57" s="329">
        <v>3.3613996540217914</v>
      </c>
      <c r="S57" s="232">
        <v>265</v>
      </c>
      <c r="T57" s="329">
        <v>21.7261197150189</v>
      </c>
      <c r="U57" s="92">
        <v>81</v>
      </c>
      <c r="V57" s="329">
        <v>6.6408139506284174</v>
      </c>
      <c r="W57" s="355">
        <v>7</v>
      </c>
      <c r="X57" s="329">
        <v>0.57389750190615951</v>
      </c>
      <c r="Y57" s="355">
        <v>177</v>
      </c>
      <c r="Z57" s="329">
        <v>14.51140826248432</v>
      </c>
      <c r="AA57" s="92">
        <v>3</v>
      </c>
      <c r="AB57" s="329">
        <v>0.24595607224549695</v>
      </c>
      <c r="AC57" s="232">
        <v>3</v>
      </c>
      <c r="AD57" s="329">
        <v>0.24595607224549695</v>
      </c>
      <c r="AE57" s="232">
        <v>0</v>
      </c>
      <c r="AF57" s="329">
        <v>0</v>
      </c>
      <c r="AG57" s="232">
        <v>0</v>
      </c>
      <c r="AH57" s="329">
        <v>0</v>
      </c>
      <c r="AI57" s="89">
        <v>407</v>
      </c>
      <c r="AJ57" s="322">
        <v>33.368040467972421</v>
      </c>
      <c r="AK57" s="494">
        <v>2</v>
      </c>
      <c r="AL57" s="329">
        <v>0.16397071483033132</v>
      </c>
      <c r="AM57" s="91">
        <v>3</v>
      </c>
      <c r="AN57" s="329">
        <v>0.24595607224549695</v>
      </c>
      <c r="AO57" s="90">
        <v>5</v>
      </c>
      <c r="AP57" s="329">
        <v>0.4099267870758283</v>
      </c>
      <c r="AQ57" s="89">
        <v>325</v>
      </c>
      <c r="AR57" s="325">
        <v>24.719528427457693</v>
      </c>
      <c r="AS57" s="91">
        <v>26</v>
      </c>
      <c r="AT57" s="329">
        <v>1.9775622741966152</v>
      </c>
      <c r="AU57" s="90">
        <v>57</v>
      </c>
      <c r="AV57" s="329">
        <v>4.3354249857387339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4" t="s">
        <v>207</v>
      </c>
    </row>
    <row r="5" spans="1:26" s="53" customFormat="1" ht="33.75" customHeight="1" thickBot="1">
      <c r="A5" s="695"/>
      <c r="B5" s="735" t="s">
        <v>85</v>
      </c>
      <c r="C5" s="742" t="s">
        <v>86</v>
      </c>
      <c r="D5" s="253"/>
      <c r="E5" s="253"/>
      <c r="F5" s="254"/>
      <c r="G5" s="234" t="s">
        <v>87</v>
      </c>
      <c r="H5" s="49"/>
      <c r="I5" s="49"/>
      <c r="J5" s="49"/>
      <c r="K5" s="49"/>
      <c r="L5" s="47"/>
      <c r="M5" s="47"/>
      <c r="N5" s="51"/>
      <c r="O5" s="51"/>
      <c r="P5" s="51"/>
      <c r="Q5" s="51"/>
      <c r="R5" s="51"/>
      <c r="S5" s="51"/>
      <c r="T5" s="47"/>
      <c r="U5" s="47"/>
      <c r="V5" s="51"/>
      <c r="W5" s="49" t="s">
        <v>88</v>
      </c>
      <c r="X5" s="49"/>
      <c r="Y5" s="49"/>
      <c r="Z5" s="695"/>
    </row>
    <row r="6" spans="1:26" s="53" customFormat="1" ht="33.75" customHeight="1" thickBot="1">
      <c r="A6" s="695"/>
      <c r="B6" s="736"/>
      <c r="C6" s="743"/>
      <c r="D6" s="255"/>
      <c r="E6" s="255"/>
      <c r="F6" s="256"/>
      <c r="G6" s="234" t="s">
        <v>89</v>
      </c>
      <c r="H6" s="49"/>
      <c r="I6" s="49"/>
      <c r="J6" s="49"/>
      <c r="K6" s="49"/>
      <c r="L6" s="47"/>
      <c r="M6" s="47"/>
      <c r="N6" s="51"/>
      <c r="O6" s="51"/>
      <c r="P6" s="51"/>
      <c r="Q6" s="51"/>
      <c r="R6" s="51"/>
      <c r="S6" s="51"/>
      <c r="T6" s="49" t="s">
        <v>90</v>
      </c>
      <c r="U6" s="47"/>
      <c r="V6" s="51"/>
      <c r="W6" s="56"/>
      <c r="X6" s="56"/>
      <c r="Y6" s="694" t="s">
        <v>96</v>
      </c>
      <c r="Z6" s="695"/>
    </row>
    <row r="7" spans="1:26" s="53" customFormat="1" ht="33.75" customHeight="1">
      <c r="A7" s="695"/>
      <c r="B7" s="736"/>
      <c r="C7" s="743"/>
      <c r="D7" s="738" t="s">
        <v>97</v>
      </c>
      <c r="E7" s="738" t="s">
        <v>124</v>
      </c>
      <c r="F7" s="740" t="s">
        <v>98</v>
      </c>
      <c r="G7" s="707" t="s">
        <v>91</v>
      </c>
      <c r="H7" s="468"/>
      <c r="I7" s="468"/>
      <c r="J7" s="468"/>
      <c r="K7" s="701" t="s">
        <v>86</v>
      </c>
      <c r="L7" s="251"/>
      <c r="M7" s="58"/>
      <c r="N7" s="58"/>
      <c r="O7" s="701" t="s">
        <v>92</v>
      </c>
      <c r="P7" s="359"/>
      <c r="Q7" s="468"/>
      <c r="R7" s="468"/>
      <c r="S7" s="694" t="s">
        <v>93</v>
      </c>
      <c r="T7" s="697" t="s">
        <v>91</v>
      </c>
      <c r="U7" s="745" t="s">
        <v>86</v>
      </c>
      <c r="V7" s="702" t="s">
        <v>93</v>
      </c>
      <c r="W7" s="60" t="s">
        <v>94</v>
      </c>
      <c r="X7" s="60" t="s">
        <v>95</v>
      </c>
      <c r="Y7" s="695"/>
      <c r="Z7" s="695"/>
    </row>
    <row r="8" spans="1:26" s="53" customFormat="1" ht="33.75" customHeight="1" thickBot="1">
      <c r="A8" s="696"/>
      <c r="B8" s="737"/>
      <c r="C8" s="744"/>
      <c r="D8" s="739"/>
      <c r="E8" s="739"/>
      <c r="F8" s="741"/>
      <c r="G8" s="734"/>
      <c r="H8" s="472" t="s">
        <v>138</v>
      </c>
      <c r="I8" s="472" t="s">
        <v>124</v>
      </c>
      <c r="J8" s="472" t="s">
        <v>98</v>
      </c>
      <c r="K8" s="703"/>
      <c r="L8" s="472" t="s">
        <v>138</v>
      </c>
      <c r="M8" s="472" t="s">
        <v>124</v>
      </c>
      <c r="N8" s="472" t="s">
        <v>98</v>
      </c>
      <c r="O8" s="703"/>
      <c r="P8" s="472" t="s">
        <v>138</v>
      </c>
      <c r="Q8" s="472" t="s">
        <v>124</v>
      </c>
      <c r="R8" s="473" t="s">
        <v>98</v>
      </c>
      <c r="S8" s="696"/>
      <c r="T8" s="699"/>
      <c r="U8" s="746"/>
      <c r="V8" s="704"/>
      <c r="W8" s="469"/>
      <c r="X8" s="469"/>
      <c r="Y8" s="696"/>
      <c r="Z8" s="69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3.1715552951527144</v>
      </c>
      <c r="C10" s="333">
        <v>-3.3281536940245786</v>
      </c>
      <c r="D10" s="332">
        <v>-4.7275922671353214</v>
      </c>
      <c r="E10" s="332">
        <v>6.0830860534124582</v>
      </c>
      <c r="F10" s="356">
        <v>1.5186707164552331</v>
      </c>
      <c r="G10" s="333">
        <v>-11.384602482388459</v>
      </c>
      <c r="H10" s="332">
        <v>-12.475560234621753</v>
      </c>
      <c r="I10" s="332">
        <v>-4.6511627906976685</v>
      </c>
      <c r="J10" s="332">
        <v>-10.166845545906924</v>
      </c>
      <c r="K10" s="332">
        <v>-19.299103504482474</v>
      </c>
      <c r="L10" s="332">
        <v>-25.969607620775676</v>
      </c>
      <c r="M10" s="332">
        <v>-27.363184079601993</v>
      </c>
      <c r="N10" s="332">
        <v>-15.248041775456926</v>
      </c>
      <c r="O10" s="332">
        <v>0</v>
      </c>
      <c r="P10" s="332">
        <v>60</v>
      </c>
      <c r="Q10" s="332" t="s">
        <v>22</v>
      </c>
      <c r="R10" s="356">
        <v>-38.46153846153846</v>
      </c>
      <c r="S10" s="333">
        <v>-14.032520774093797</v>
      </c>
      <c r="T10" s="333">
        <v>35.29411764705884</v>
      </c>
      <c r="U10" s="356">
        <v>31.884057971014499</v>
      </c>
      <c r="V10" s="333">
        <v>33.576642335766422</v>
      </c>
      <c r="W10" s="333">
        <v>-16.67387075859088</v>
      </c>
      <c r="X10" s="333">
        <v>-25.305944055944053</v>
      </c>
      <c r="Y10" s="333">
        <v>15.364374785493638</v>
      </c>
      <c r="Z10" s="467" t="s">
        <v>99</v>
      </c>
    </row>
    <row r="11" spans="1:26" s="219" customFormat="1" ht="33.75" customHeight="1">
      <c r="A11" s="77" t="s">
        <v>100</v>
      </c>
      <c r="B11" s="499">
        <v>-0.71925460115633655</v>
      </c>
      <c r="C11" s="496">
        <v>-17.407639323731999</v>
      </c>
      <c r="D11" s="497">
        <v>-13.528055342044581</v>
      </c>
      <c r="E11" s="497">
        <v>-49.152542372881356</v>
      </c>
      <c r="F11" s="498">
        <v>-30.801687763713076</v>
      </c>
      <c r="G11" s="496">
        <v>-28.174123337363966</v>
      </c>
      <c r="H11" s="497">
        <v>-35.409252669039148</v>
      </c>
      <c r="I11" s="497">
        <v>-40</v>
      </c>
      <c r="J11" s="497">
        <v>-11.200000000000003</v>
      </c>
      <c r="K11" s="497">
        <v>-13.199105145413867</v>
      </c>
      <c r="L11" s="497">
        <v>-23.529411764705884</v>
      </c>
      <c r="M11" s="497">
        <v>0</v>
      </c>
      <c r="N11" s="497">
        <v>-4.6413502109704581</v>
      </c>
      <c r="O11" s="497">
        <v>0</v>
      </c>
      <c r="P11" s="497">
        <v>0</v>
      </c>
      <c r="Q11" s="497" t="s">
        <v>22</v>
      </c>
      <c r="R11" s="498" t="s">
        <v>22</v>
      </c>
      <c r="S11" s="496">
        <v>-22.901960784313729</v>
      </c>
      <c r="T11" s="496">
        <v>-33.333333333333343</v>
      </c>
      <c r="U11" s="498">
        <v>50</v>
      </c>
      <c r="V11" s="496">
        <v>0</v>
      </c>
      <c r="W11" s="496">
        <v>-19.065849923430321</v>
      </c>
      <c r="X11" s="496">
        <v>-7.3684210526315752</v>
      </c>
      <c r="Y11" s="499">
        <v>-26.666666666666671</v>
      </c>
      <c r="Z11" s="77" t="s">
        <v>100</v>
      </c>
    </row>
    <row r="12" spans="1:26" s="219" customFormat="1" ht="33.75" customHeight="1">
      <c r="A12" s="83" t="s">
        <v>37</v>
      </c>
      <c r="B12" s="334">
        <v>1.3159825391584974</v>
      </c>
      <c r="C12" s="336">
        <v>-4.4052863436123317</v>
      </c>
      <c r="D12" s="331">
        <v>-7.8125</v>
      </c>
      <c r="E12" s="331">
        <v>100</v>
      </c>
      <c r="F12" s="357">
        <v>6.25</v>
      </c>
      <c r="G12" s="336">
        <v>-19.148936170212778</v>
      </c>
      <c r="H12" s="331">
        <v>-16.949152542372886</v>
      </c>
      <c r="I12" s="331">
        <v>0</v>
      </c>
      <c r="J12" s="331">
        <v>-21.989528795811523</v>
      </c>
      <c r="K12" s="331">
        <v>-10.552763819095475</v>
      </c>
      <c r="L12" s="331">
        <v>-45.45454545454546</v>
      </c>
      <c r="M12" s="331">
        <v>150</v>
      </c>
      <c r="N12" s="331">
        <v>9.1666666666666572</v>
      </c>
      <c r="O12" s="331" t="s">
        <v>22</v>
      </c>
      <c r="P12" s="331" t="s">
        <v>22</v>
      </c>
      <c r="Q12" s="331" t="s">
        <v>22</v>
      </c>
      <c r="R12" s="357" t="s">
        <v>22</v>
      </c>
      <c r="S12" s="336">
        <v>-16.173913043478265</v>
      </c>
      <c r="T12" s="336">
        <v>66.666666666666686</v>
      </c>
      <c r="U12" s="357" t="s">
        <v>22</v>
      </c>
      <c r="V12" s="336">
        <v>100</v>
      </c>
      <c r="W12" s="336">
        <v>-7.1895424836601336</v>
      </c>
      <c r="X12" s="336">
        <v>18.181818181818187</v>
      </c>
      <c r="Y12" s="335">
        <v>-2.9850746268656678</v>
      </c>
      <c r="Z12" s="83" t="s">
        <v>37</v>
      </c>
    </row>
    <row r="13" spans="1:26" s="219" customFormat="1" ht="33.75" customHeight="1">
      <c r="A13" s="83" t="s">
        <v>38</v>
      </c>
      <c r="B13" s="334">
        <v>-0.15622406436432357</v>
      </c>
      <c r="C13" s="336">
        <v>16.587677725118482</v>
      </c>
      <c r="D13" s="331">
        <v>12.637362637362642</v>
      </c>
      <c r="E13" s="331" t="s">
        <v>22</v>
      </c>
      <c r="F13" s="357">
        <v>17.241379310344811</v>
      </c>
      <c r="G13" s="336">
        <v>29.577464788732414</v>
      </c>
      <c r="H13" s="331">
        <v>60.606060606060595</v>
      </c>
      <c r="I13" s="331" t="s">
        <v>22</v>
      </c>
      <c r="J13" s="331">
        <v>2.6315789473684248</v>
      </c>
      <c r="K13" s="331">
        <v>23.07692307692308</v>
      </c>
      <c r="L13" s="331">
        <v>60</v>
      </c>
      <c r="M13" s="331">
        <v>150</v>
      </c>
      <c r="N13" s="331">
        <v>0</v>
      </c>
      <c r="O13" s="331" t="s">
        <v>22</v>
      </c>
      <c r="P13" s="331" t="s">
        <v>22</v>
      </c>
      <c r="Q13" s="331" t="s">
        <v>22</v>
      </c>
      <c r="R13" s="357" t="s">
        <v>22</v>
      </c>
      <c r="S13" s="336">
        <v>28.176795580110507</v>
      </c>
      <c r="T13" s="336" t="s">
        <v>22</v>
      </c>
      <c r="U13" s="357" t="s">
        <v>22</v>
      </c>
      <c r="V13" s="336" t="s">
        <v>22</v>
      </c>
      <c r="W13" s="336">
        <v>1.9607843137254832</v>
      </c>
      <c r="X13" s="336">
        <v>-6.6666666666666714</v>
      </c>
      <c r="Y13" s="335">
        <v>85.29411764705884</v>
      </c>
      <c r="Z13" s="83" t="s">
        <v>38</v>
      </c>
    </row>
    <row r="14" spans="1:26" s="219" customFormat="1" ht="33.75" customHeight="1">
      <c r="A14" s="83" t="s">
        <v>39</v>
      </c>
      <c r="B14" s="334">
        <v>2.3536786460059318</v>
      </c>
      <c r="C14" s="336">
        <v>0.61349693251533211</v>
      </c>
      <c r="D14" s="331">
        <v>0.35842293906809175</v>
      </c>
      <c r="E14" s="331">
        <v>-40</v>
      </c>
      <c r="F14" s="357">
        <v>7.1428571428571388</v>
      </c>
      <c r="G14" s="336">
        <v>18.351063829787236</v>
      </c>
      <c r="H14" s="331">
        <v>-1.1406844106463865</v>
      </c>
      <c r="I14" s="331">
        <v>20</v>
      </c>
      <c r="J14" s="331">
        <v>65.740740740740733</v>
      </c>
      <c r="K14" s="331">
        <v>2.2222222222222143</v>
      </c>
      <c r="L14" s="331">
        <v>-29.090909090909093</v>
      </c>
      <c r="M14" s="331" t="s">
        <v>22</v>
      </c>
      <c r="N14" s="331">
        <v>23.75</v>
      </c>
      <c r="O14" s="331" t="s">
        <v>22</v>
      </c>
      <c r="P14" s="331" t="s">
        <v>22</v>
      </c>
      <c r="Q14" s="331" t="s">
        <v>22</v>
      </c>
      <c r="R14" s="357" t="s">
        <v>22</v>
      </c>
      <c r="S14" s="336">
        <v>14.481409001956962</v>
      </c>
      <c r="T14" s="336" t="s">
        <v>22</v>
      </c>
      <c r="U14" s="357" t="s">
        <v>22</v>
      </c>
      <c r="V14" s="336" t="s">
        <v>22</v>
      </c>
      <c r="W14" s="336">
        <v>-2.0737327188940071</v>
      </c>
      <c r="X14" s="336">
        <v>46.875</v>
      </c>
      <c r="Y14" s="335">
        <v>-42.067307692307686</v>
      </c>
      <c r="Z14" s="83" t="s">
        <v>39</v>
      </c>
    </row>
    <row r="15" spans="1:26" s="219" customFormat="1" ht="33.75" customHeight="1">
      <c r="A15" s="83" t="s">
        <v>40</v>
      </c>
      <c r="B15" s="334">
        <v>-2.1445191451945789E-2</v>
      </c>
      <c r="C15" s="336">
        <v>8.6956521739130324</v>
      </c>
      <c r="D15" s="331">
        <v>-12.408759124087581</v>
      </c>
      <c r="E15" s="331" t="s">
        <v>22</v>
      </c>
      <c r="F15" s="357">
        <v>66.666666666666686</v>
      </c>
      <c r="G15" s="336">
        <v>10.181818181818187</v>
      </c>
      <c r="H15" s="331">
        <v>-5.3691275167785335</v>
      </c>
      <c r="I15" s="331" t="s">
        <v>211</v>
      </c>
      <c r="J15" s="331">
        <v>20.799999999999997</v>
      </c>
      <c r="K15" s="331">
        <v>21.495327102803728</v>
      </c>
      <c r="L15" s="331">
        <v>58.620689655172413</v>
      </c>
      <c r="M15" s="331" t="s">
        <v>22</v>
      </c>
      <c r="N15" s="331">
        <v>7.6923076923076934</v>
      </c>
      <c r="O15" s="331" t="s">
        <v>22</v>
      </c>
      <c r="P15" s="331" t="s">
        <v>22</v>
      </c>
      <c r="Q15" s="331" t="s">
        <v>22</v>
      </c>
      <c r="R15" s="357" t="s">
        <v>22</v>
      </c>
      <c r="S15" s="336">
        <v>13.350785340314133</v>
      </c>
      <c r="T15" s="336" t="s">
        <v>22</v>
      </c>
      <c r="U15" s="357">
        <v>-50</v>
      </c>
      <c r="V15" s="336">
        <v>0</v>
      </c>
      <c r="W15" s="336">
        <v>-6.3380281690140805</v>
      </c>
      <c r="X15" s="336">
        <v>12.5</v>
      </c>
      <c r="Y15" s="335">
        <v>42.424242424242436</v>
      </c>
      <c r="Z15" s="83" t="s">
        <v>40</v>
      </c>
    </row>
    <row r="16" spans="1:26" s="219" customFormat="1" ht="33.75" customHeight="1">
      <c r="A16" s="83" t="s">
        <v>41</v>
      </c>
      <c r="B16" s="334">
        <v>-8.1906395444079294E-2</v>
      </c>
      <c r="C16" s="336">
        <v>19.905213270142184</v>
      </c>
      <c r="D16" s="331">
        <v>33.928571428571416</v>
      </c>
      <c r="E16" s="331">
        <v>0</v>
      </c>
      <c r="F16" s="357">
        <v>-37.5</v>
      </c>
      <c r="G16" s="336">
        <v>21.348314606741582</v>
      </c>
      <c r="H16" s="331">
        <v>11.538461538461547</v>
      </c>
      <c r="I16" s="331" t="s">
        <v>22</v>
      </c>
      <c r="J16" s="331">
        <v>35.13513513513513</v>
      </c>
      <c r="K16" s="331">
        <v>1.3888888888888857</v>
      </c>
      <c r="L16" s="331">
        <v>-35.13513513513513</v>
      </c>
      <c r="M16" s="331" t="s">
        <v>22</v>
      </c>
      <c r="N16" s="331">
        <v>40</v>
      </c>
      <c r="O16" s="331" t="s">
        <v>22</v>
      </c>
      <c r="P16" s="331" t="s">
        <v>22</v>
      </c>
      <c r="Q16" s="331" t="s">
        <v>22</v>
      </c>
      <c r="R16" s="357" t="s">
        <v>22</v>
      </c>
      <c r="S16" s="336">
        <v>12.422360248447205</v>
      </c>
      <c r="T16" s="336" t="s">
        <v>22</v>
      </c>
      <c r="U16" s="357" t="s">
        <v>22</v>
      </c>
      <c r="V16" s="336" t="s">
        <v>22</v>
      </c>
      <c r="W16" s="336">
        <v>-0.63694267515923286</v>
      </c>
      <c r="X16" s="336">
        <v>-30.769230769230774</v>
      </c>
      <c r="Y16" s="335">
        <v>48.780487804878049</v>
      </c>
      <c r="Z16" s="83" t="s">
        <v>41</v>
      </c>
    </row>
    <row r="17" spans="1:26" s="219" customFormat="1" ht="33.75" customHeight="1">
      <c r="A17" s="83" t="s">
        <v>42</v>
      </c>
      <c r="B17" s="334">
        <v>-1.1651584338039811E-2</v>
      </c>
      <c r="C17" s="336">
        <v>-19.342359767891679</v>
      </c>
      <c r="D17" s="331">
        <v>-20.59496567505721</v>
      </c>
      <c r="E17" s="331">
        <v>-75</v>
      </c>
      <c r="F17" s="357">
        <v>-9.2105263157894655</v>
      </c>
      <c r="G17" s="336">
        <v>14.09395973154362</v>
      </c>
      <c r="H17" s="331">
        <v>5</v>
      </c>
      <c r="I17" s="331">
        <v>0</v>
      </c>
      <c r="J17" s="331">
        <v>33.333333333333314</v>
      </c>
      <c r="K17" s="331">
        <v>-35.353535353535349</v>
      </c>
      <c r="L17" s="331">
        <v>13.333333333333329</v>
      </c>
      <c r="M17" s="331">
        <v>-50</v>
      </c>
      <c r="N17" s="331">
        <v>-56.92307692307692</v>
      </c>
      <c r="O17" s="331" t="s">
        <v>22</v>
      </c>
      <c r="P17" s="331" t="s">
        <v>22</v>
      </c>
      <c r="Q17" s="331" t="s">
        <v>22</v>
      </c>
      <c r="R17" s="357" t="s">
        <v>22</v>
      </c>
      <c r="S17" s="336">
        <v>-5.6451612903225765</v>
      </c>
      <c r="T17" s="336">
        <v>0</v>
      </c>
      <c r="U17" s="357" t="s">
        <v>22</v>
      </c>
      <c r="V17" s="336">
        <v>100</v>
      </c>
      <c r="W17" s="336">
        <v>-15.231788079470192</v>
      </c>
      <c r="X17" s="336">
        <v>3.2258064516128968</v>
      </c>
      <c r="Y17" s="335">
        <v>16.842105263157904</v>
      </c>
      <c r="Z17" s="83" t="s">
        <v>42</v>
      </c>
    </row>
    <row r="18" spans="1:26" s="219" customFormat="1" ht="33.75" customHeight="1">
      <c r="A18" s="83" t="s">
        <v>43</v>
      </c>
      <c r="B18" s="334">
        <v>1.0980382263623909</v>
      </c>
      <c r="C18" s="336">
        <v>15.2037617554859</v>
      </c>
      <c r="D18" s="331">
        <v>17.43486973947897</v>
      </c>
      <c r="E18" s="331">
        <v>-24</v>
      </c>
      <c r="F18" s="357">
        <v>14.035087719298247</v>
      </c>
      <c r="G18" s="336">
        <v>-23.138297872340431</v>
      </c>
      <c r="H18" s="331">
        <v>-38.056680161943326</v>
      </c>
      <c r="I18" s="331">
        <v>0</v>
      </c>
      <c r="J18" s="331">
        <v>5.6451612903225765</v>
      </c>
      <c r="K18" s="331">
        <v>-52.048192771084338</v>
      </c>
      <c r="L18" s="331">
        <v>-63.513513513513516</v>
      </c>
      <c r="M18" s="331" t="s">
        <v>22</v>
      </c>
      <c r="N18" s="331">
        <v>-45.692883895131089</v>
      </c>
      <c r="O18" s="331" t="s">
        <v>22</v>
      </c>
      <c r="P18" s="331" t="s">
        <v>22</v>
      </c>
      <c r="Q18" s="331" t="s">
        <v>22</v>
      </c>
      <c r="R18" s="357" t="s">
        <v>22</v>
      </c>
      <c r="S18" s="336">
        <v>-38.305941845764856</v>
      </c>
      <c r="T18" s="336" t="s">
        <v>22</v>
      </c>
      <c r="U18" s="357" t="s">
        <v>22</v>
      </c>
      <c r="V18" s="336" t="s">
        <v>22</v>
      </c>
      <c r="W18" s="336">
        <v>-28.289473684210535</v>
      </c>
      <c r="X18" s="336">
        <v>-20.224719101123597</v>
      </c>
      <c r="Y18" s="335">
        <v>-23.076923076923066</v>
      </c>
      <c r="Z18" s="83" t="s">
        <v>43</v>
      </c>
    </row>
    <row r="19" spans="1:26" s="219" customFormat="1" ht="33.75" customHeight="1">
      <c r="A19" s="83" t="s">
        <v>44</v>
      </c>
      <c r="B19" s="334">
        <v>3.2111909542428521</v>
      </c>
      <c r="C19" s="336">
        <v>20.872274143302178</v>
      </c>
      <c r="D19" s="331">
        <v>15.830115830115815</v>
      </c>
      <c r="E19" s="331">
        <v>-25</v>
      </c>
      <c r="F19" s="357">
        <v>51.851851851851848</v>
      </c>
      <c r="G19" s="336">
        <v>-14.81481481481481</v>
      </c>
      <c r="H19" s="331">
        <v>-14.59854014598541</v>
      </c>
      <c r="I19" s="331" t="s">
        <v>22</v>
      </c>
      <c r="J19" s="331">
        <v>-16.455696202531641</v>
      </c>
      <c r="K19" s="331">
        <v>35.483870967741922</v>
      </c>
      <c r="L19" s="331">
        <v>67.21311475409837</v>
      </c>
      <c r="M19" s="331" t="s">
        <v>22</v>
      </c>
      <c r="N19" s="331">
        <v>17.599999999999994</v>
      </c>
      <c r="O19" s="331" t="s">
        <v>211</v>
      </c>
      <c r="P19" s="331">
        <v>250</v>
      </c>
      <c r="Q19" s="331" t="s">
        <v>22</v>
      </c>
      <c r="R19" s="357" t="s">
        <v>22</v>
      </c>
      <c r="S19" s="336">
        <v>10.891089108910904</v>
      </c>
      <c r="T19" s="336">
        <v>-88.888888888888886</v>
      </c>
      <c r="U19" s="357" t="s">
        <v>22</v>
      </c>
      <c r="V19" s="336">
        <v>-90</v>
      </c>
      <c r="W19" s="336">
        <v>-37.597911227154043</v>
      </c>
      <c r="X19" s="336">
        <v>-81.690140845070417</v>
      </c>
      <c r="Y19" s="335">
        <v>8.3969465648854964</v>
      </c>
      <c r="Z19" s="83" t="s">
        <v>44</v>
      </c>
    </row>
    <row r="20" spans="1:26" s="219" customFormat="1" ht="33.75" customHeight="1">
      <c r="A20" s="83" t="s">
        <v>45</v>
      </c>
      <c r="B20" s="334">
        <v>3.0654739369814621</v>
      </c>
      <c r="C20" s="336">
        <v>-10.169491525423723</v>
      </c>
      <c r="D20" s="331">
        <v>-12.799999999999997</v>
      </c>
      <c r="E20" s="331">
        <v>-50</v>
      </c>
      <c r="F20" s="357">
        <v>16.21621621621621</v>
      </c>
      <c r="G20" s="336">
        <v>-33.796296296296291</v>
      </c>
      <c r="H20" s="331">
        <v>-43.30708661417323</v>
      </c>
      <c r="I20" s="331" t="s">
        <v>22</v>
      </c>
      <c r="J20" s="331">
        <v>-19.318181818181827</v>
      </c>
      <c r="K20" s="331">
        <v>-43.410852713178294</v>
      </c>
      <c r="L20" s="331">
        <v>-75.806451612903231</v>
      </c>
      <c r="M20" s="331" t="s">
        <v>22</v>
      </c>
      <c r="N20" s="331">
        <v>-16.417910447761201</v>
      </c>
      <c r="O20" s="331" t="s">
        <v>22</v>
      </c>
      <c r="P20" s="331" t="s">
        <v>22</v>
      </c>
      <c r="Q20" s="331" t="s">
        <v>22</v>
      </c>
      <c r="R20" s="357" t="s">
        <v>22</v>
      </c>
      <c r="S20" s="336">
        <v>-37.391304347826079</v>
      </c>
      <c r="T20" s="336">
        <v>0</v>
      </c>
      <c r="U20" s="357">
        <v>0</v>
      </c>
      <c r="V20" s="336">
        <v>0</v>
      </c>
      <c r="W20" s="336">
        <v>-27.559055118110237</v>
      </c>
      <c r="X20" s="336">
        <v>-15.909090909090907</v>
      </c>
      <c r="Y20" s="335">
        <v>-40.336134453781511</v>
      </c>
      <c r="Z20" s="83" t="s">
        <v>45</v>
      </c>
    </row>
    <row r="21" spans="1:26" s="219" customFormat="1" ht="33.75" customHeight="1">
      <c r="A21" s="83" t="s">
        <v>46</v>
      </c>
      <c r="B21" s="334">
        <v>2.5660942503171356</v>
      </c>
      <c r="C21" s="336">
        <v>-18.580962416578856</v>
      </c>
      <c r="D21" s="331">
        <v>-23.488773747841108</v>
      </c>
      <c r="E21" s="331">
        <v>16.806722689075642</v>
      </c>
      <c r="F21" s="357">
        <v>-1.213592233009706</v>
      </c>
      <c r="G21" s="336">
        <v>-15.746421267893666</v>
      </c>
      <c r="H21" s="331">
        <v>-13.893653516295018</v>
      </c>
      <c r="I21" s="331">
        <v>-73.333333333333329</v>
      </c>
      <c r="J21" s="331">
        <v>-16.315789473684205</v>
      </c>
      <c r="K21" s="331">
        <v>-30.414746543778804</v>
      </c>
      <c r="L21" s="331">
        <v>-34.713375796178354</v>
      </c>
      <c r="M21" s="331">
        <v>-75</v>
      </c>
      <c r="N21" s="331">
        <v>-26.579925650557627</v>
      </c>
      <c r="O21" s="331">
        <v>100</v>
      </c>
      <c r="P21" s="331" t="s">
        <v>22</v>
      </c>
      <c r="Q21" s="331" t="s">
        <v>22</v>
      </c>
      <c r="R21" s="357" t="s">
        <v>22</v>
      </c>
      <c r="S21" s="336">
        <v>-22.57715213860314</v>
      </c>
      <c r="T21" s="336">
        <v>66.666666666666686</v>
      </c>
      <c r="U21" s="357">
        <v>-50</v>
      </c>
      <c r="V21" s="336">
        <v>-23.076923076923066</v>
      </c>
      <c r="W21" s="336">
        <v>-9.8026315789473699</v>
      </c>
      <c r="X21" s="336">
        <v>-37.344398340248965</v>
      </c>
      <c r="Y21" s="335">
        <v>-64.170692431562003</v>
      </c>
      <c r="Z21" s="83" t="s">
        <v>46</v>
      </c>
    </row>
    <row r="22" spans="1:26" s="219" customFormat="1" ht="33.75" customHeight="1">
      <c r="A22" s="83" t="s">
        <v>47</v>
      </c>
      <c r="B22" s="334">
        <v>4.4207026316467761</v>
      </c>
      <c r="C22" s="336">
        <v>23.724007561436665</v>
      </c>
      <c r="D22" s="331">
        <v>21.132075471698101</v>
      </c>
      <c r="E22" s="331">
        <v>77.142857142857139</v>
      </c>
      <c r="F22" s="357">
        <v>24.561403508771946</v>
      </c>
      <c r="G22" s="336">
        <v>-3.9922103213242366</v>
      </c>
      <c r="H22" s="331">
        <v>-7.2131147540983562</v>
      </c>
      <c r="I22" s="331">
        <v>0</v>
      </c>
      <c r="J22" s="331">
        <v>0.73349633251834234</v>
      </c>
      <c r="K22" s="331">
        <v>-18.241758241758248</v>
      </c>
      <c r="L22" s="331">
        <v>-16.030534351145036</v>
      </c>
      <c r="M22" s="331">
        <v>-60</v>
      </c>
      <c r="N22" s="331">
        <v>-18.495297805642636</v>
      </c>
      <c r="O22" s="331">
        <v>-60</v>
      </c>
      <c r="P22" s="331">
        <v>-33.333333333333343</v>
      </c>
      <c r="Q22" s="331" t="s">
        <v>22</v>
      </c>
      <c r="R22" s="357" t="s">
        <v>22</v>
      </c>
      <c r="S22" s="336">
        <v>-8.5406859448554115</v>
      </c>
      <c r="T22" s="336" t="s">
        <v>22</v>
      </c>
      <c r="U22" s="357">
        <v>0</v>
      </c>
      <c r="V22" s="336">
        <v>200</v>
      </c>
      <c r="W22" s="336">
        <v>7.2147651006711442</v>
      </c>
      <c r="X22" s="336">
        <v>-12.432432432432421</v>
      </c>
      <c r="Y22" s="335">
        <v>-46.753246753246756</v>
      </c>
      <c r="Z22" s="83" t="s">
        <v>47</v>
      </c>
    </row>
    <row r="23" spans="1:26" s="219" customFormat="1" ht="33.75" customHeight="1">
      <c r="A23" s="83" t="s">
        <v>48</v>
      </c>
      <c r="B23" s="334">
        <v>5.5871503502302033</v>
      </c>
      <c r="C23" s="336">
        <v>11.916958748988947</v>
      </c>
      <c r="D23" s="331">
        <v>8.5851648351648322</v>
      </c>
      <c r="E23" s="331">
        <v>19.313304721030036</v>
      </c>
      <c r="F23" s="357">
        <v>26.063829787234056</v>
      </c>
      <c r="G23" s="336">
        <v>-15.165876777251185</v>
      </c>
      <c r="H23" s="331">
        <v>-9.0312815338042327</v>
      </c>
      <c r="I23" s="331">
        <v>-28.915662650602414</v>
      </c>
      <c r="J23" s="331">
        <v>-20.833333333333343</v>
      </c>
      <c r="K23" s="331">
        <v>-8.5059978189749188</v>
      </c>
      <c r="L23" s="331">
        <v>-18.145695364238406</v>
      </c>
      <c r="M23" s="331">
        <v>-27.906976744186053</v>
      </c>
      <c r="N23" s="331">
        <v>-0.67567567567567721</v>
      </c>
      <c r="O23" s="331" t="s">
        <v>211</v>
      </c>
      <c r="P23" s="331" t="s">
        <v>22</v>
      </c>
      <c r="Q23" s="331" t="s">
        <v>22</v>
      </c>
      <c r="R23" s="357">
        <v>50</v>
      </c>
      <c r="S23" s="336">
        <v>-12.780153977758772</v>
      </c>
      <c r="T23" s="336">
        <v>380</v>
      </c>
      <c r="U23" s="357" t="s">
        <v>22</v>
      </c>
      <c r="V23" s="336" t="s">
        <v>211</v>
      </c>
      <c r="W23" s="336">
        <v>-11.389337641357017</v>
      </c>
      <c r="X23" s="336">
        <v>-35.516739446870446</v>
      </c>
      <c r="Y23" s="335">
        <v>48.549946294307205</v>
      </c>
      <c r="Z23" s="83" t="s">
        <v>48</v>
      </c>
    </row>
    <row r="24" spans="1:26" s="219" customFormat="1" ht="33.75" customHeight="1">
      <c r="A24" s="83" t="s">
        <v>49</v>
      </c>
      <c r="B24" s="334">
        <v>7.3811232850738691</v>
      </c>
      <c r="C24" s="336">
        <v>-9.5102040816326507</v>
      </c>
      <c r="D24" s="331">
        <v>-10.042507970244415</v>
      </c>
      <c r="E24" s="331">
        <v>-0.84033613445377853</v>
      </c>
      <c r="F24" s="357">
        <v>-12.727272727272734</v>
      </c>
      <c r="G24" s="336">
        <v>-8.7746625129802709</v>
      </c>
      <c r="H24" s="331">
        <v>-16.774193548387089</v>
      </c>
      <c r="I24" s="331">
        <v>-30.303030303030297</v>
      </c>
      <c r="J24" s="331">
        <v>2.8465346534653406</v>
      </c>
      <c r="K24" s="331">
        <v>-15.084745762711862</v>
      </c>
      <c r="L24" s="331">
        <v>-24.242424242424249</v>
      </c>
      <c r="M24" s="331">
        <v>-70</v>
      </c>
      <c r="N24" s="331">
        <v>-7.2580645161290391</v>
      </c>
      <c r="O24" s="331">
        <v>150</v>
      </c>
      <c r="P24" s="331" t="s">
        <v>22</v>
      </c>
      <c r="Q24" s="331" t="s">
        <v>22</v>
      </c>
      <c r="R24" s="357">
        <v>400</v>
      </c>
      <c r="S24" s="336">
        <v>-10.127084988085784</v>
      </c>
      <c r="T24" s="336" t="s">
        <v>22</v>
      </c>
      <c r="U24" s="357">
        <v>100</v>
      </c>
      <c r="V24" s="336">
        <v>-60</v>
      </c>
      <c r="W24" s="336">
        <v>-15.683584819387292</v>
      </c>
      <c r="X24" s="336">
        <v>-47.222222222222221</v>
      </c>
      <c r="Y24" s="335">
        <v>80.130293159609124</v>
      </c>
      <c r="Z24" s="83" t="s">
        <v>49</v>
      </c>
    </row>
    <row r="25" spans="1:26" s="219" customFormat="1" ht="33.75" customHeight="1">
      <c r="A25" s="83" t="s">
        <v>50</v>
      </c>
      <c r="B25" s="334">
        <v>0.5799692434133874</v>
      </c>
      <c r="C25" s="336">
        <v>-10.886075949367097</v>
      </c>
      <c r="D25" s="331">
        <v>-10.778443113772454</v>
      </c>
      <c r="E25" s="331">
        <v>40</v>
      </c>
      <c r="F25" s="357">
        <v>-16.071428571428569</v>
      </c>
      <c r="G25" s="336">
        <v>-30.612244897959187</v>
      </c>
      <c r="H25" s="331">
        <v>-30.241935483870961</v>
      </c>
      <c r="I25" s="331">
        <v>50</v>
      </c>
      <c r="J25" s="331">
        <v>-31.937172774869111</v>
      </c>
      <c r="K25" s="331">
        <v>-57.10455764075067</v>
      </c>
      <c r="L25" s="331">
        <v>-15.384615384615387</v>
      </c>
      <c r="M25" s="331" t="s">
        <v>22</v>
      </c>
      <c r="N25" s="331">
        <v>-61.976047904191617</v>
      </c>
      <c r="O25" s="331" t="s">
        <v>22</v>
      </c>
      <c r="P25" s="331" t="s">
        <v>22</v>
      </c>
      <c r="Q25" s="331" t="s">
        <v>22</v>
      </c>
      <c r="R25" s="357" t="s">
        <v>22</v>
      </c>
      <c r="S25" s="336">
        <v>-42.822085889570552</v>
      </c>
      <c r="T25" s="336" t="s">
        <v>22</v>
      </c>
      <c r="U25" s="357" t="s">
        <v>22</v>
      </c>
      <c r="V25" s="336" t="s">
        <v>22</v>
      </c>
      <c r="W25" s="336">
        <v>-17.437722419928832</v>
      </c>
      <c r="X25" s="336">
        <v>-27.027027027027032</v>
      </c>
      <c r="Y25" s="335">
        <v>149.48453608247422</v>
      </c>
      <c r="Z25" s="83" t="s">
        <v>50</v>
      </c>
    </row>
    <row r="26" spans="1:26" s="219" customFormat="1" ht="33.75" customHeight="1">
      <c r="A26" s="83" t="s">
        <v>51</v>
      </c>
      <c r="B26" s="334">
        <v>1.2048486226241977</v>
      </c>
      <c r="C26" s="336">
        <v>17.857142857142861</v>
      </c>
      <c r="D26" s="331">
        <v>5.0561797752808957</v>
      </c>
      <c r="E26" s="331" t="s">
        <v>211</v>
      </c>
      <c r="F26" s="357">
        <v>100</v>
      </c>
      <c r="G26" s="336">
        <v>-41.666666666666664</v>
      </c>
      <c r="H26" s="331">
        <v>-58.333333333333329</v>
      </c>
      <c r="I26" s="331" t="s">
        <v>22</v>
      </c>
      <c r="J26" s="331">
        <v>-5.7142857142857224</v>
      </c>
      <c r="K26" s="331">
        <v>28.571428571428584</v>
      </c>
      <c r="L26" s="331">
        <v>300</v>
      </c>
      <c r="M26" s="331" t="s">
        <v>22</v>
      </c>
      <c r="N26" s="331">
        <v>-16.666666666666657</v>
      </c>
      <c r="O26" s="331" t="s">
        <v>22</v>
      </c>
      <c r="P26" s="331" t="s">
        <v>22</v>
      </c>
      <c r="Q26" s="331" t="s">
        <v>22</v>
      </c>
      <c r="R26" s="357" t="s">
        <v>22</v>
      </c>
      <c r="S26" s="336">
        <v>-54.49438202247191</v>
      </c>
      <c r="T26" s="336">
        <v>0</v>
      </c>
      <c r="U26" s="357">
        <v>-50</v>
      </c>
      <c r="V26" s="336">
        <v>-33.333333333333343</v>
      </c>
      <c r="W26" s="336">
        <v>-2.8846153846153868</v>
      </c>
      <c r="X26" s="336">
        <v>-21.428571428571431</v>
      </c>
      <c r="Y26" s="335">
        <v>-20.689655172413794</v>
      </c>
      <c r="Z26" s="83" t="s">
        <v>51</v>
      </c>
    </row>
    <row r="27" spans="1:26" s="219" customFormat="1" ht="33.75" customHeight="1">
      <c r="A27" s="83" t="s">
        <v>52</v>
      </c>
      <c r="B27" s="334">
        <v>-0.56826277543562753</v>
      </c>
      <c r="C27" s="336">
        <v>5.46875</v>
      </c>
      <c r="D27" s="331">
        <v>5.5555555555555571</v>
      </c>
      <c r="E27" s="331">
        <v>54.545454545454533</v>
      </c>
      <c r="F27" s="357">
        <v>-13.793103448275872</v>
      </c>
      <c r="G27" s="336">
        <v>-30.827067669172934</v>
      </c>
      <c r="H27" s="331">
        <v>7.0175438596491233</v>
      </c>
      <c r="I27" s="331" t="s">
        <v>22</v>
      </c>
      <c r="J27" s="331">
        <v>-60.526315789473685</v>
      </c>
      <c r="K27" s="331">
        <v>-70.491803278688522</v>
      </c>
      <c r="L27" s="331">
        <v>-82.35294117647058</v>
      </c>
      <c r="M27" s="331" t="s">
        <v>22</v>
      </c>
      <c r="N27" s="331">
        <v>-65.909090909090907</v>
      </c>
      <c r="O27" s="331" t="s">
        <v>22</v>
      </c>
      <c r="P27" s="331" t="s">
        <v>22</v>
      </c>
      <c r="Q27" s="331" t="s">
        <v>22</v>
      </c>
      <c r="R27" s="357" t="s">
        <v>22</v>
      </c>
      <c r="S27" s="336">
        <v>-43.589743589743591</v>
      </c>
      <c r="T27" s="336" t="s">
        <v>22</v>
      </c>
      <c r="U27" s="357" t="s">
        <v>22</v>
      </c>
      <c r="V27" s="336">
        <v>0</v>
      </c>
      <c r="W27" s="336">
        <v>-30.898876404494374</v>
      </c>
      <c r="X27" s="336">
        <v>-59.45945945945946</v>
      </c>
      <c r="Y27" s="335">
        <v>46.153846153846132</v>
      </c>
      <c r="Z27" s="83" t="s">
        <v>52</v>
      </c>
    </row>
    <row r="28" spans="1:26" s="219" customFormat="1" ht="33.75" customHeight="1">
      <c r="A28" s="83" t="s">
        <v>53</v>
      </c>
      <c r="B28" s="334">
        <v>1.7842246155761643</v>
      </c>
      <c r="C28" s="336">
        <v>11.170212765957444</v>
      </c>
      <c r="D28" s="331">
        <v>17.333333333333329</v>
      </c>
      <c r="E28" s="331">
        <v>200</v>
      </c>
      <c r="F28" s="357">
        <v>-31.428571428571431</v>
      </c>
      <c r="G28" s="336">
        <v>26.59574468085107</v>
      </c>
      <c r="H28" s="331">
        <v>12.280701754385959</v>
      </c>
      <c r="I28" s="331" t="s">
        <v>22</v>
      </c>
      <c r="J28" s="331">
        <v>45.945945945945937</v>
      </c>
      <c r="K28" s="331">
        <v>-39.583333333333336</v>
      </c>
      <c r="L28" s="331">
        <v>-80.952380952380949</v>
      </c>
      <c r="M28" s="331" t="s">
        <v>22</v>
      </c>
      <c r="N28" s="331">
        <v>-3.8461538461538396</v>
      </c>
      <c r="O28" s="331" t="s">
        <v>22</v>
      </c>
      <c r="P28" s="331" t="s">
        <v>22</v>
      </c>
      <c r="Q28" s="331" t="s">
        <v>22</v>
      </c>
      <c r="R28" s="357" t="s">
        <v>22</v>
      </c>
      <c r="S28" s="336">
        <v>4.2253521126760489</v>
      </c>
      <c r="T28" s="336" t="s">
        <v>22</v>
      </c>
      <c r="U28" s="357" t="s">
        <v>22</v>
      </c>
      <c r="V28" s="336" t="s">
        <v>22</v>
      </c>
      <c r="W28" s="336">
        <v>-39.361702127659569</v>
      </c>
      <c r="X28" s="336">
        <v>-25</v>
      </c>
      <c r="Y28" s="335">
        <v>71.428571428571416</v>
      </c>
      <c r="Z28" s="83" t="s">
        <v>53</v>
      </c>
    </row>
    <row r="29" spans="1:26" s="219" customFormat="1" ht="33.75" customHeight="1">
      <c r="A29" s="83" t="s">
        <v>54</v>
      </c>
      <c r="B29" s="334">
        <v>1.0022467722062771</v>
      </c>
      <c r="C29" s="336">
        <v>10.326086956521735</v>
      </c>
      <c r="D29" s="331">
        <v>9.933774834437088</v>
      </c>
      <c r="E29" s="331">
        <v>233.33333333333337</v>
      </c>
      <c r="F29" s="357">
        <v>-10</v>
      </c>
      <c r="G29" s="336">
        <v>-35.384615384615387</v>
      </c>
      <c r="H29" s="331">
        <v>-27.027027027027032</v>
      </c>
      <c r="I29" s="331">
        <v>-50</v>
      </c>
      <c r="J29" s="331">
        <v>-46.153846153846153</v>
      </c>
      <c r="K29" s="331">
        <v>-42.857142857142861</v>
      </c>
      <c r="L29" s="331">
        <v>-55.555555555555557</v>
      </c>
      <c r="M29" s="331">
        <v>-50</v>
      </c>
      <c r="N29" s="331">
        <v>-25</v>
      </c>
      <c r="O29" s="331" t="s">
        <v>22</v>
      </c>
      <c r="P29" s="331" t="s">
        <v>22</v>
      </c>
      <c r="Q29" s="331" t="s">
        <v>22</v>
      </c>
      <c r="R29" s="357" t="s">
        <v>22</v>
      </c>
      <c r="S29" s="336">
        <v>-38.596491228070171</v>
      </c>
      <c r="T29" s="336" t="s">
        <v>22</v>
      </c>
      <c r="U29" s="357" t="s">
        <v>22</v>
      </c>
      <c r="V29" s="336" t="s">
        <v>22</v>
      </c>
      <c r="W29" s="336">
        <v>-38.620689655172413</v>
      </c>
      <c r="X29" s="336">
        <v>-38.888888888888886</v>
      </c>
      <c r="Y29" s="335">
        <v>39.285714285714278</v>
      </c>
      <c r="Z29" s="83" t="s">
        <v>54</v>
      </c>
    </row>
    <row r="30" spans="1:26" s="219" customFormat="1" ht="33.75" customHeight="1">
      <c r="A30" s="83" t="s">
        <v>55</v>
      </c>
      <c r="B30" s="334">
        <v>1.9250005657772675</v>
      </c>
      <c r="C30" s="336">
        <v>-3.5377358490566024</v>
      </c>
      <c r="D30" s="331">
        <v>-2.8125</v>
      </c>
      <c r="E30" s="331">
        <v>-29.032258064516128</v>
      </c>
      <c r="F30" s="357">
        <v>4.1095890410958873</v>
      </c>
      <c r="G30" s="336">
        <v>-18.59903381642512</v>
      </c>
      <c r="H30" s="331">
        <v>-21.05263157894737</v>
      </c>
      <c r="I30" s="331" t="s">
        <v>211</v>
      </c>
      <c r="J30" s="331">
        <v>-26.506024096385545</v>
      </c>
      <c r="K30" s="331">
        <v>-53.571428571428569</v>
      </c>
      <c r="L30" s="331">
        <v>-14.0625</v>
      </c>
      <c r="M30" s="331">
        <v>100</v>
      </c>
      <c r="N30" s="331">
        <v>-67.914438502673789</v>
      </c>
      <c r="O30" s="331" t="s">
        <v>22</v>
      </c>
      <c r="P30" s="331" t="s">
        <v>22</v>
      </c>
      <c r="Q30" s="331" t="s">
        <v>22</v>
      </c>
      <c r="R30" s="357" t="s">
        <v>22</v>
      </c>
      <c r="S30" s="336">
        <v>-31.831831831831835</v>
      </c>
      <c r="T30" s="336">
        <v>100</v>
      </c>
      <c r="U30" s="357">
        <v>0</v>
      </c>
      <c r="V30" s="336">
        <v>50</v>
      </c>
      <c r="W30" s="336">
        <v>-14.079422382671481</v>
      </c>
      <c r="X30" s="336">
        <v>-44.615384615384613</v>
      </c>
      <c r="Y30" s="335">
        <v>6</v>
      </c>
      <c r="Z30" s="83" t="s">
        <v>55</v>
      </c>
    </row>
    <row r="31" spans="1:26" s="219" customFormat="1" ht="33.75" customHeight="1">
      <c r="A31" s="83" t="s">
        <v>56</v>
      </c>
      <c r="B31" s="334">
        <v>1.6324552902827918</v>
      </c>
      <c r="C31" s="336">
        <v>22.56637168141593</v>
      </c>
      <c r="D31" s="331">
        <v>22.284122562674085</v>
      </c>
      <c r="E31" s="331">
        <v>-37.5</v>
      </c>
      <c r="F31" s="357">
        <v>36.363636363636346</v>
      </c>
      <c r="G31" s="336">
        <v>-4.7846889952153191</v>
      </c>
      <c r="H31" s="331">
        <v>-25.409836065573771</v>
      </c>
      <c r="I31" s="331" t="s">
        <v>22</v>
      </c>
      <c r="J31" s="331">
        <v>22.988505747126425</v>
      </c>
      <c r="K31" s="331">
        <v>-17.142857142857139</v>
      </c>
      <c r="L31" s="331">
        <v>-29.545454545454547</v>
      </c>
      <c r="M31" s="331">
        <v>0</v>
      </c>
      <c r="N31" s="331">
        <v>-14.024390243902445</v>
      </c>
      <c r="O31" s="331">
        <v>0</v>
      </c>
      <c r="P31" s="331">
        <v>0</v>
      </c>
      <c r="Q31" s="331" t="s">
        <v>22</v>
      </c>
      <c r="R31" s="357" t="s">
        <v>22</v>
      </c>
      <c r="S31" s="336">
        <v>-10.952380952380963</v>
      </c>
      <c r="T31" s="336" t="s">
        <v>22</v>
      </c>
      <c r="U31" s="357" t="s">
        <v>22</v>
      </c>
      <c r="V31" s="336" t="s">
        <v>22</v>
      </c>
      <c r="W31" s="336">
        <v>-27.906976744186053</v>
      </c>
      <c r="X31" s="336">
        <v>-36.363636363636367</v>
      </c>
      <c r="Y31" s="335">
        <v>34.108527131782949</v>
      </c>
      <c r="Z31" s="83" t="s">
        <v>56</v>
      </c>
    </row>
    <row r="32" spans="1:26" s="219" customFormat="1" ht="33.75" customHeight="1">
      <c r="A32" s="83" t="s">
        <v>57</v>
      </c>
      <c r="B32" s="334">
        <v>1.3916450629533443</v>
      </c>
      <c r="C32" s="336">
        <v>-8.0817916260954235</v>
      </c>
      <c r="D32" s="331">
        <v>-12.318840579710141</v>
      </c>
      <c r="E32" s="331">
        <v>15.217391304347828</v>
      </c>
      <c r="F32" s="357">
        <v>7.8431372549019613</v>
      </c>
      <c r="G32" s="336">
        <v>-18.764302059496558</v>
      </c>
      <c r="H32" s="331">
        <v>-26.881720430107521</v>
      </c>
      <c r="I32" s="331">
        <v>150</v>
      </c>
      <c r="J32" s="331">
        <v>-8.4415584415584419</v>
      </c>
      <c r="K32" s="331">
        <v>9.642857142857153</v>
      </c>
      <c r="L32" s="331">
        <v>12.631578947368411</v>
      </c>
      <c r="M32" s="331">
        <v>-64.285714285714278</v>
      </c>
      <c r="N32" s="331">
        <v>14.035087719298247</v>
      </c>
      <c r="O32" s="331">
        <v>100</v>
      </c>
      <c r="P32" s="331">
        <v>100</v>
      </c>
      <c r="Q32" s="331" t="s">
        <v>22</v>
      </c>
      <c r="R32" s="357" t="s">
        <v>22</v>
      </c>
      <c r="S32" s="336">
        <v>-7.5208913649025106</v>
      </c>
      <c r="T32" s="336" t="s">
        <v>22</v>
      </c>
      <c r="U32" s="357">
        <v>50</v>
      </c>
      <c r="V32" s="336">
        <v>50</v>
      </c>
      <c r="W32" s="336">
        <v>-46.835443037974692</v>
      </c>
      <c r="X32" s="336">
        <v>-20.930232558139537</v>
      </c>
      <c r="Y32" s="335">
        <v>96.296296296296305</v>
      </c>
      <c r="Z32" s="83" t="s">
        <v>57</v>
      </c>
    </row>
    <row r="33" spans="1:26" s="219" customFormat="1" ht="33.75" customHeight="1">
      <c r="A33" s="83" t="s">
        <v>58</v>
      </c>
      <c r="B33" s="334">
        <v>3.7455231016060111</v>
      </c>
      <c r="C33" s="336">
        <v>-2.2146507666098785</v>
      </c>
      <c r="D33" s="331">
        <v>-1.2939958592132541</v>
      </c>
      <c r="E33" s="331">
        <v>-17.283950617283949</v>
      </c>
      <c r="F33" s="357">
        <v>-3.880597014925371</v>
      </c>
      <c r="G33" s="336">
        <v>8.8502894954507951</v>
      </c>
      <c r="H33" s="331">
        <v>6.1788617886178798</v>
      </c>
      <c r="I33" s="331">
        <v>-33.333333333333343</v>
      </c>
      <c r="J33" s="331">
        <v>12.307692307692307</v>
      </c>
      <c r="K33" s="331">
        <v>-34.602368866328263</v>
      </c>
      <c r="L33" s="331">
        <v>-38.717339667458425</v>
      </c>
      <c r="M33" s="331">
        <v>62.5</v>
      </c>
      <c r="N33" s="331">
        <v>-34.362416107382558</v>
      </c>
      <c r="O33" s="331">
        <v>0</v>
      </c>
      <c r="P33" s="331">
        <v>0</v>
      </c>
      <c r="Q33" s="331" t="s">
        <v>22</v>
      </c>
      <c r="R33" s="357">
        <v>0</v>
      </c>
      <c r="S33" s="336">
        <v>-12.599082186065914</v>
      </c>
      <c r="T33" s="336">
        <v>0</v>
      </c>
      <c r="U33" s="357">
        <v>50</v>
      </c>
      <c r="V33" s="336">
        <v>22.222222222222229</v>
      </c>
      <c r="W33" s="336">
        <v>-31.166219839142101</v>
      </c>
      <c r="X33" s="336">
        <v>-4.4715447154471519</v>
      </c>
      <c r="Y33" s="335">
        <v>0</v>
      </c>
      <c r="Z33" s="83" t="s">
        <v>58</v>
      </c>
    </row>
    <row r="34" spans="1:26" s="219" customFormat="1" ht="33.75" customHeight="1">
      <c r="A34" s="83" t="s">
        <v>59</v>
      </c>
      <c r="B34" s="334">
        <v>4.2498512423825758</v>
      </c>
      <c r="C34" s="336">
        <v>-14.354066985645929</v>
      </c>
      <c r="D34" s="331">
        <v>-18.128654970760238</v>
      </c>
      <c r="E34" s="331">
        <v>-75</v>
      </c>
      <c r="F34" s="357">
        <v>11.764705882352942</v>
      </c>
      <c r="G34" s="336">
        <v>-1.3937282229965149</v>
      </c>
      <c r="H34" s="331">
        <v>-6.9148936170212778</v>
      </c>
      <c r="I34" s="331">
        <v>-33.333333333333343</v>
      </c>
      <c r="J34" s="331">
        <v>11.827956989247298</v>
      </c>
      <c r="K34" s="331">
        <v>-47.222222222222221</v>
      </c>
      <c r="L34" s="331">
        <v>-75</v>
      </c>
      <c r="M34" s="331" t="s">
        <v>22</v>
      </c>
      <c r="N34" s="331">
        <v>-28.125</v>
      </c>
      <c r="O34" s="331" t="s">
        <v>22</v>
      </c>
      <c r="P34" s="331" t="s">
        <v>22</v>
      </c>
      <c r="Q34" s="331" t="s">
        <v>22</v>
      </c>
      <c r="R34" s="357" t="s">
        <v>22</v>
      </c>
      <c r="S34" s="336">
        <v>-14.141414141414145</v>
      </c>
      <c r="T34" s="336" t="s">
        <v>22</v>
      </c>
      <c r="U34" s="357" t="s">
        <v>22</v>
      </c>
      <c r="V34" s="336" t="s">
        <v>22</v>
      </c>
      <c r="W34" s="336">
        <v>20.717131474103596</v>
      </c>
      <c r="X34" s="336">
        <v>10.416666666666671</v>
      </c>
      <c r="Y34" s="335">
        <v>33.870967741935488</v>
      </c>
      <c r="Z34" s="83" t="s">
        <v>59</v>
      </c>
    </row>
    <row r="35" spans="1:26" s="219" customFormat="1" ht="33.75" customHeight="1">
      <c r="A35" s="83" t="s">
        <v>60</v>
      </c>
      <c r="B35" s="334">
        <v>3.9229205338990454</v>
      </c>
      <c r="C35" s="336">
        <v>-11.01973684210526</v>
      </c>
      <c r="D35" s="331">
        <v>-10.680529300567116</v>
      </c>
      <c r="E35" s="331">
        <v>33.333333333333314</v>
      </c>
      <c r="F35" s="357">
        <v>-21.641791044776113</v>
      </c>
      <c r="G35" s="336">
        <v>-3.9215686274509807</v>
      </c>
      <c r="H35" s="331">
        <v>-10.619469026548671</v>
      </c>
      <c r="I35" s="331" t="s">
        <v>22</v>
      </c>
      <c r="J35" s="331">
        <v>10.000000000000014</v>
      </c>
      <c r="K35" s="331">
        <v>-4</v>
      </c>
      <c r="L35" s="331">
        <v>22.222222222222229</v>
      </c>
      <c r="M35" s="331" t="s">
        <v>22</v>
      </c>
      <c r="N35" s="331">
        <v>-18.75</v>
      </c>
      <c r="O35" s="331" t="s">
        <v>22</v>
      </c>
      <c r="P35" s="331" t="s">
        <v>22</v>
      </c>
      <c r="Q35" s="331" t="s">
        <v>22</v>
      </c>
      <c r="R35" s="357" t="s">
        <v>22</v>
      </c>
      <c r="S35" s="336">
        <v>-3.9325842696629252</v>
      </c>
      <c r="T35" s="336">
        <v>0</v>
      </c>
      <c r="U35" s="357" t="s">
        <v>22</v>
      </c>
      <c r="V35" s="336">
        <v>100</v>
      </c>
      <c r="W35" s="336">
        <v>-25.555555555555557</v>
      </c>
      <c r="X35" s="336">
        <v>-44.615384615384613</v>
      </c>
      <c r="Y35" s="335">
        <v>12.643678160919535</v>
      </c>
      <c r="Z35" s="83" t="s">
        <v>60</v>
      </c>
    </row>
    <row r="36" spans="1:26" s="219" customFormat="1" ht="33.75" customHeight="1">
      <c r="A36" s="83" t="s">
        <v>61</v>
      </c>
      <c r="B36" s="334">
        <v>3.1174412229496511</v>
      </c>
      <c r="C36" s="336">
        <v>2.5757575757575921</v>
      </c>
      <c r="D36" s="331">
        <v>-8.2585278276481091</v>
      </c>
      <c r="E36" s="331">
        <v>207.14285714285717</v>
      </c>
      <c r="F36" s="357">
        <v>38.202247191011253</v>
      </c>
      <c r="G36" s="336">
        <v>-9.375</v>
      </c>
      <c r="H36" s="331">
        <v>3.0150753768844112</v>
      </c>
      <c r="I36" s="331" t="s">
        <v>22</v>
      </c>
      <c r="J36" s="331">
        <v>-31.40495867768594</v>
      </c>
      <c r="K36" s="331">
        <v>-23.86363636363636</v>
      </c>
      <c r="L36" s="331">
        <v>-37.804878048780488</v>
      </c>
      <c r="M36" s="331">
        <v>-50</v>
      </c>
      <c r="N36" s="331">
        <v>-17.222222222222229</v>
      </c>
      <c r="O36" s="331" t="s">
        <v>22</v>
      </c>
      <c r="P36" s="331" t="s">
        <v>22</v>
      </c>
      <c r="Q36" s="331" t="s">
        <v>22</v>
      </c>
      <c r="R36" s="357" t="s">
        <v>22</v>
      </c>
      <c r="S36" s="336">
        <v>-15.06849315068493</v>
      </c>
      <c r="T36" s="336">
        <v>0</v>
      </c>
      <c r="U36" s="357">
        <v>-50</v>
      </c>
      <c r="V36" s="336">
        <v>-33.333333333333343</v>
      </c>
      <c r="W36" s="336">
        <v>28.721174004192875</v>
      </c>
      <c r="X36" s="336">
        <v>-27.722772277227719</v>
      </c>
      <c r="Y36" s="335">
        <v>39.805825242718441</v>
      </c>
      <c r="Z36" s="83" t="s">
        <v>61</v>
      </c>
    </row>
    <row r="37" spans="1:26" s="219" customFormat="1" ht="33.75" customHeight="1">
      <c r="A37" s="83" t="s">
        <v>62</v>
      </c>
      <c r="B37" s="334">
        <v>2.5671955414943568</v>
      </c>
      <c r="C37" s="336">
        <v>-23.825410063942172</v>
      </c>
      <c r="D37" s="331">
        <v>-25.079815537424622</v>
      </c>
      <c r="E37" s="331">
        <v>-25.409836065573771</v>
      </c>
      <c r="F37" s="357">
        <v>-18.140243902439025</v>
      </c>
      <c r="G37" s="336">
        <v>-26.765067650676514</v>
      </c>
      <c r="H37" s="331">
        <v>-14.300151591712989</v>
      </c>
      <c r="I37" s="331">
        <v>-38.888888888888886</v>
      </c>
      <c r="J37" s="331">
        <v>-38.585365853658537</v>
      </c>
      <c r="K37" s="331">
        <v>-20.967741935483872</v>
      </c>
      <c r="L37" s="331">
        <v>-13.256484149855908</v>
      </c>
      <c r="M37" s="331">
        <v>-45.45454545454546</v>
      </c>
      <c r="N37" s="331">
        <v>-24.087591240875923</v>
      </c>
      <c r="O37" s="331">
        <v>40</v>
      </c>
      <c r="P37" s="331">
        <v>20</v>
      </c>
      <c r="Q37" s="331" t="s">
        <v>22</v>
      </c>
      <c r="R37" s="357" t="s">
        <v>22</v>
      </c>
      <c r="S37" s="336">
        <v>-25.507416081186577</v>
      </c>
      <c r="T37" s="336">
        <v>60</v>
      </c>
      <c r="U37" s="357">
        <v>53.846153846153868</v>
      </c>
      <c r="V37" s="336">
        <v>55.555555555555571</v>
      </c>
      <c r="W37" s="336">
        <v>-10.227592020230404</v>
      </c>
      <c r="X37" s="336">
        <v>-14.358108108108098</v>
      </c>
      <c r="Y37" s="335">
        <v>472.58064516129025</v>
      </c>
      <c r="Z37" s="83" t="s">
        <v>62</v>
      </c>
    </row>
    <row r="38" spans="1:26" s="219" customFormat="1" ht="33.75" customHeight="1">
      <c r="A38" s="83" t="s">
        <v>63</v>
      </c>
      <c r="B38" s="334">
        <v>3.5867386407833379</v>
      </c>
      <c r="C38" s="336">
        <v>19.299323909035039</v>
      </c>
      <c r="D38" s="331">
        <v>24.154987633965376</v>
      </c>
      <c r="E38" s="331">
        <v>-4.6511627906976685</v>
      </c>
      <c r="F38" s="357">
        <v>6.1994609164420638</v>
      </c>
      <c r="G38" s="336">
        <v>-9.6958174904942922</v>
      </c>
      <c r="H38" s="331">
        <v>-11.380880121396046</v>
      </c>
      <c r="I38" s="331">
        <v>18.181818181818187</v>
      </c>
      <c r="J38" s="331">
        <v>-7.5916230366492243</v>
      </c>
      <c r="K38" s="331">
        <v>4.0925266903914661</v>
      </c>
      <c r="L38" s="331">
        <v>4.7169811320754889</v>
      </c>
      <c r="M38" s="331">
        <v>0</v>
      </c>
      <c r="N38" s="331">
        <v>3.7572254335260169</v>
      </c>
      <c r="O38" s="331">
        <v>50</v>
      </c>
      <c r="P38" s="331">
        <v>25</v>
      </c>
      <c r="Q38" s="331" t="s">
        <v>22</v>
      </c>
      <c r="R38" s="357">
        <v>100</v>
      </c>
      <c r="S38" s="336">
        <v>-4.6913580246913682</v>
      </c>
      <c r="T38" s="336">
        <v>-50</v>
      </c>
      <c r="U38" s="357">
        <v>-66.666666666666671</v>
      </c>
      <c r="V38" s="336">
        <v>-60</v>
      </c>
      <c r="W38" s="336">
        <v>-30.590577305905782</v>
      </c>
      <c r="X38" s="336">
        <v>-14.406779661016941</v>
      </c>
      <c r="Y38" s="335">
        <v>0.92165898617511743</v>
      </c>
      <c r="Z38" s="83" t="s">
        <v>63</v>
      </c>
    </row>
    <row r="39" spans="1:26" s="219" customFormat="1" ht="33.75" customHeight="1">
      <c r="A39" s="83" t="s">
        <v>64</v>
      </c>
      <c r="B39" s="334">
        <v>6.2248484944885405</v>
      </c>
      <c r="C39" s="336">
        <v>22.48062015503875</v>
      </c>
      <c r="D39" s="331">
        <v>30.597014925373145</v>
      </c>
      <c r="E39" s="331">
        <v>-66.666666666666671</v>
      </c>
      <c r="F39" s="357">
        <v>-2.7777777777777857</v>
      </c>
      <c r="G39" s="336">
        <v>-10.317460317460316</v>
      </c>
      <c r="H39" s="331">
        <v>-11.538461538461547</v>
      </c>
      <c r="I39" s="331">
        <v>-33.333333333333343</v>
      </c>
      <c r="J39" s="331">
        <v>-6.6666666666666714</v>
      </c>
      <c r="K39" s="331">
        <v>8.3333333333333286</v>
      </c>
      <c r="L39" s="331">
        <v>23.529411764705884</v>
      </c>
      <c r="M39" s="331" t="s">
        <v>22</v>
      </c>
      <c r="N39" s="331">
        <v>0</v>
      </c>
      <c r="O39" s="331" t="s">
        <v>22</v>
      </c>
      <c r="P39" s="331" t="s">
        <v>22</v>
      </c>
      <c r="Q39" s="331" t="s">
        <v>22</v>
      </c>
      <c r="R39" s="357" t="s">
        <v>22</v>
      </c>
      <c r="S39" s="336">
        <v>-5.1724137931034448</v>
      </c>
      <c r="T39" s="336" t="s">
        <v>22</v>
      </c>
      <c r="U39" s="357" t="s">
        <v>22</v>
      </c>
      <c r="V39" s="336" t="s">
        <v>22</v>
      </c>
      <c r="W39" s="336">
        <v>4.9844236760124545</v>
      </c>
      <c r="X39" s="336">
        <v>-43.333333333333336</v>
      </c>
      <c r="Y39" s="335">
        <v>-50.450450450450454</v>
      </c>
      <c r="Z39" s="83" t="s">
        <v>64</v>
      </c>
    </row>
    <row r="40" spans="1:26" s="219" customFormat="1" ht="33.75" customHeight="1">
      <c r="A40" s="83" t="s">
        <v>65</v>
      </c>
      <c r="B40" s="334">
        <v>-0.31405599340085644</v>
      </c>
      <c r="C40" s="336">
        <v>-34.183673469387756</v>
      </c>
      <c r="D40" s="331">
        <v>-35.522388059701498</v>
      </c>
      <c r="E40" s="331">
        <v>-44.444444444444443</v>
      </c>
      <c r="F40" s="357">
        <v>-22.916666666666657</v>
      </c>
      <c r="G40" s="336">
        <v>-3.7383177570093409</v>
      </c>
      <c r="H40" s="331">
        <v>-12.5</v>
      </c>
      <c r="I40" s="331" t="s">
        <v>22</v>
      </c>
      <c r="J40" s="331">
        <v>11.111111111111114</v>
      </c>
      <c r="K40" s="331">
        <v>-19.178082191780817</v>
      </c>
      <c r="L40" s="331">
        <v>-32.558139534883722</v>
      </c>
      <c r="M40" s="331" t="s">
        <v>22</v>
      </c>
      <c r="N40" s="331">
        <v>11.111111111111114</v>
      </c>
      <c r="O40" s="331" t="s">
        <v>22</v>
      </c>
      <c r="P40" s="331" t="s">
        <v>22</v>
      </c>
      <c r="Q40" s="331" t="s">
        <v>22</v>
      </c>
      <c r="R40" s="357" t="s">
        <v>22</v>
      </c>
      <c r="S40" s="336">
        <v>-10</v>
      </c>
      <c r="T40" s="336" t="s">
        <v>22</v>
      </c>
      <c r="U40" s="357" t="s">
        <v>22</v>
      </c>
      <c r="V40" s="336" t="s">
        <v>22</v>
      </c>
      <c r="W40" s="336">
        <v>-25.490196078431367</v>
      </c>
      <c r="X40" s="336">
        <v>-46.666666666666664</v>
      </c>
      <c r="Y40" s="335">
        <v>-13.725490196078425</v>
      </c>
      <c r="Z40" s="83" t="s">
        <v>65</v>
      </c>
    </row>
    <row r="41" spans="1:26" s="219" customFormat="1" ht="33.75" customHeight="1">
      <c r="A41" s="83" t="s">
        <v>66</v>
      </c>
      <c r="B41" s="334">
        <v>0.71503814600824001</v>
      </c>
      <c r="C41" s="336">
        <v>-28.985507246376812</v>
      </c>
      <c r="D41" s="331">
        <v>-30.303030303030297</v>
      </c>
      <c r="E41" s="331">
        <v>50</v>
      </c>
      <c r="F41" s="357">
        <v>-34.285714285714292</v>
      </c>
      <c r="G41" s="336">
        <v>90</v>
      </c>
      <c r="H41" s="331">
        <v>161.11111111111114</v>
      </c>
      <c r="I41" s="331" t="s">
        <v>22</v>
      </c>
      <c r="J41" s="331">
        <v>27.272727272727266</v>
      </c>
      <c r="K41" s="331">
        <v>44.827586206896541</v>
      </c>
      <c r="L41" s="331">
        <v>66.666666666666686</v>
      </c>
      <c r="M41" s="331" t="s">
        <v>22</v>
      </c>
      <c r="N41" s="331">
        <v>29.411764705882348</v>
      </c>
      <c r="O41" s="331" t="s">
        <v>22</v>
      </c>
      <c r="P41" s="331" t="s">
        <v>22</v>
      </c>
      <c r="Q41" s="331" t="s">
        <v>22</v>
      </c>
      <c r="R41" s="357" t="s">
        <v>22</v>
      </c>
      <c r="S41" s="336">
        <v>71.014492753623188</v>
      </c>
      <c r="T41" s="336" t="s">
        <v>22</v>
      </c>
      <c r="U41" s="357" t="s">
        <v>22</v>
      </c>
      <c r="V41" s="336" t="s">
        <v>22</v>
      </c>
      <c r="W41" s="336">
        <v>-1.25</v>
      </c>
      <c r="X41" s="336">
        <v>-83.870967741935488</v>
      </c>
      <c r="Y41" s="335" t="s">
        <v>211</v>
      </c>
      <c r="Z41" s="83" t="s">
        <v>66</v>
      </c>
    </row>
    <row r="42" spans="1:26" s="219" customFormat="1" ht="33.75" customHeight="1">
      <c r="A42" s="83" t="s">
        <v>67</v>
      </c>
      <c r="B42" s="334">
        <v>7.2543871770065493E-2</v>
      </c>
      <c r="C42" s="336">
        <v>-5.6701030927835063</v>
      </c>
      <c r="D42" s="331">
        <v>-10.389610389610397</v>
      </c>
      <c r="E42" s="331">
        <v>-27.272727272727266</v>
      </c>
      <c r="F42" s="357">
        <v>27.58620689655173</v>
      </c>
      <c r="G42" s="336">
        <v>42.857142857142861</v>
      </c>
      <c r="H42" s="331">
        <v>28</v>
      </c>
      <c r="I42" s="331" t="s">
        <v>22</v>
      </c>
      <c r="J42" s="331">
        <v>70</v>
      </c>
      <c r="K42" s="331">
        <v>150</v>
      </c>
      <c r="L42" s="331">
        <v>71.428571428571416</v>
      </c>
      <c r="M42" s="331" t="s">
        <v>22</v>
      </c>
      <c r="N42" s="331">
        <v>180</v>
      </c>
      <c r="O42" s="331" t="s">
        <v>22</v>
      </c>
      <c r="P42" s="331" t="s">
        <v>22</v>
      </c>
      <c r="Q42" s="331" t="s">
        <v>22</v>
      </c>
      <c r="R42" s="357" t="s">
        <v>22</v>
      </c>
      <c r="S42" s="336">
        <v>85.964912280701753</v>
      </c>
      <c r="T42" s="336" t="s">
        <v>22</v>
      </c>
      <c r="U42" s="357" t="s">
        <v>22</v>
      </c>
      <c r="V42" s="336" t="s">
        <v>22</v>
      </c>
      <c r="W42" s="336">
        <v>-32.258064516129039</v>
      </c>
      <c r="X42" s="336">
        <v>-57.894736842105267</v>
      </c>
      <c r="Y42" s="335">
        <v>-43.999999999999993</v>
      </c>
      <c r="Z42" s="83" t="s">
        <v>67</v>
      </c>
    </row>
    <row r="43" spans="1:26" s="219" customFormat="1" ht="33.75" customHeight="1">
      <c r="A43" s="83" t="s">
        <v>68</v>
      </c>
      <c r="B43" s="334">
        <v>4.7494902769830816</v>
      </c>
      <c r="C43" s="336">
        <v>-1.9354838709677438</v>
      </c>
      <c r="D43" s="331">
        <v>0</v>
      </c>
      <c r="E43" s="331">
        <v>-57.142857142857146</v>
      </c>
      <c r="F43" s="357">
        <v>-5.4945054945055034</v>
      </c>
      <c r="G43" s="336">
        <v>-20.461095100864554</v>
      </c>
      <c r="H43" s="331">
        <v>-24.193548387096769</v>
      </c>
      <c r="I43" s="331">
        <v>-25</v>
      </c>
      <c r="J43" s="331">
        <v>-15.923566878980893</v>
      </c>
      <c r="K43" s="331">
        <v>-25.345622119815673</v>
      </c>
      <c r="L43" s="331">
        <v>-28.301886792452834</v>
      </c>
      <c r="M43" s="331" t="s">
        <v>22</v>
      </c>
      <c r="N43" s="331">
        <v>-22.5</v>
      </c>
      <c r="O43" s="331" t="s">
        <v>22</v>
      </c>
      <c r="P43" s="331" t="s">
        <v>22</v>
      </c>
      <c r="Q43" s="331" t="s">
        <v>22</v>
      </c>
      <c r="R43" s="357" t="s">
        <v>22</v>
      </c>
      <c r="S43" s="336">
        <v>-18.61702127659575</v>
      </c>
      <c r="T43" s="336" t="s">
        <v>22</v>
      </c>
      <c r="U43" s="357">
        <v>0</v>
      </c>
      <c r="V43" s="336">
        <v>0</v>
      </c>
      <c r="W43" s="336">
        <v>-22.295081967213122</v>
      </c>
      <c r="X43" s="336">
        <v>-7.9365079365079367</v>
      </c>
      <c r="Y43" s="335">
        <v>-7.3684210526315752</v>
      </c>
      <c r="Z43" s="83" t="s">
        <v>68</v>
      </c>
    </row>
    <row r="44" spans="1:26" s="219" customFormat="1" ht="33.75" customHeight="1">
      <c r="A44" s="83" t="s">
        <v>69</v>
      </c>
      <c r="B44" s="334">
        <v>2.2062344305914934</v>
      </c>
      <c r="C44" s="336">
        <v>15.61904761904762</v>
      </c>
      <c r="D44" s="331">
        <v>19.024390243902431</v>
      </c>
      <c r="E44" s="331">
        <v>225</v>
      </c>
      <c r="F44" s="357">
        <v>-13.084112149532714</v>
      </c>
      <c r="G44" s="336">
        <v>-3.8461538461538396</v>
      </c>
      <c r="H44" s="331">
        <v>0</v>
      </c>
      <c r="I44" s="331" t="s">
        <v>211</v>
      </c>
      <c r="J44" s="331">
        <v>-16.666666666666657</v>
      </c>
      <c r="K44" s="331">
        <v>-21.428571428571431</v>
      </c>
      <c r="L44" s="331">
        <v>-28.94736842105263</v>
      </c>
      <c r="M44" s="331" t="s">
        <v>22</v>
      </c>
      <c r="N44" s="331">
        <v>-17.567567567567565</v>
      </c>
      <c r="O44" s="331">
        <v>100</v>
      </c>
      <c r="P44" s="331">
        <v>0</v>
      </c>
      <c r="Q44" s="331" t="s">
        <v>22</v>
      </c>
      <c r="R44" s="357" t="s">
        <v>22</v>
      </c>
      <c r="S44" s="336">
        <v>-8.521303258145366</v>
      </c>
      <c r="T44" s="336">
        <v>100</v>
      </c>
      <c r="U44" s="357">
        <v>-50</v>
      </c>
      <c r="V44" s="336">
        <v>-20</v>
      </c>
      <c r="W44" s="336">
        <v>-25.235404896421841</v>
      </c>
      <c r="X44" s="336">
        <v>-20.930232558139537</v>
      </c>
      <c r="Y44" s="335">
        <v>148.38709677419354</v>
      </c>
      <c r="Z44" s="83" t="s">
        <v>69</v>
      </c>
    </row>
    <row r="45" spans="1:26" s="219" customFormat="1" ht="33.75" customHeight="1">
      <c r="A45" s="83" t="s">
        <v>70</v>
      </c>
      <c r="B45" s="334">
        <v>0.5693121859543453</v>
      </c>
      <c r="C45" s="336">
        <v>25.700934579439249</v>
      </c>
      <c r="D45" s="331">
        <v>31.645569620253156</v>
      </c>
      <c r="E45" s="331">
        <v>-50</v>
      </c>
      <c r="F45" s="357">
        <v>41.666666666666686</v>
      </c>
      <c r="G45" s="336">
        <v>13.138686131386862</v>
      </c>
      <c r="H45" s="331">
        <v>2.7397260273972677</v>
      </c>
      <c r="I45" s="331">
        <v>0</v>
      </c>
      <c r="J45" s="331">
        <v>26.229508196721312</v>
      </c>
      <c r="K45" s="331">
        <v>351.61290322580652</v>
      </c>
      <c r="L45" s="331">
        <v>271.42857142857144</v>
      </c>
      <c r="M45" s="331" t="s">
        <v>22</v>
      </c>
      <c r="N45" s="331">
        <v>337.5</v>
      </c>
      <c r="O45" s="331" t="s">
        <v>22</v>
      </c>
      <c r="P45" s="331" t="s">
        <v>22</v>
      </c>
      <c r="Q45" s="331" t="s">
        <v>22</v>
      </c>
      <c r="R45" s="357" t="s">
        <v>22</v>
      </c>
      <c r="S45" s="336">
        <v>75.595238095238102</v>
      </c>
      <c r="T45" s="336" t="s">
        <v>22</v>
      </c>
      <c r="U45" s="357" t="s">
        <v>22</v>
      </c>
      <c r="V45" s="336" t="s">
        <v>22</v>
      </c>
      <c r="W45" s="336">
        <v>-12.79069767441861</v>
      </c>
      <c r="X45" s="336">
        <v>-3.0303030303030312</v>
      </c>
      <c r="Y45" s="335">
        <v>23.4375</v>
      </c>
      <c r="Z45" s="83" t="s">
        <v>70</v>
      </c>
    </row>
    <row r="46" spans="1:26" s="219" customFormat="1" ht="33.75" customHeight="1">
      <c r="A46" s="83" t="s">
        <v>71</v>
      </c>
      <c r="B46" s="334">
        <v>1.3731515267908492</v>
      </c>
      <c r="C46" s="336">
        <v>-4.9504950495049513</v>
      </c>
      <c r="D46" s="331">
        <v>-8.3999999999999915</v>
      </c>
      <c r="E46" s="331" t="s">
        <v>22</v>
      </c>
      <c r="F46" s="357">
        <v>15.686274509803937</v>
      </c>
      <c r="G46" s="336">
        <v>23.484848484848484</v>
      </c>
      <c r="H46" s="331">
        <v>-49.315068493150683</v>
      </c>
      <c r="I46" s="331" t="s">
        <v>22</v>
      </c>
      <c r="J46" s="331">
        <v>117.24137931034483</v>
      </c>
      <c r="K46" s="331">
        <v>29.508196721311492</v>
      </c>
      <c r="L46" s="331">
        <v>-48.717948717948723</v>
      </c>
      <c r="M46" s="331" t="s">
        <v>22</v>
      </c>
      <c r="N46" s="331">
        <v>168.18181818181819</v>
      </c>
      <c r="O46" s="331" t="s">
        <v>22</v>
      </c>
      <c r="P46" s="331" t="s">
        <v>22</v>
      </c>
      <c r="Q46" s="331" t="s">
        <v>22</v>
      </c>
      <c r="R46" s="357" t="s">
        <v>22</v>
      </c>
      <c r="S46" s="336">
        <v>24.102564102564102</v>
      </c>
      <c r="T46" s="336">
        <v>100</v>
      </c>
      <c r="U46" s="357" t="s">
        <v>22</v>
      </c>
      <c r="V46" s="336">
        <v>-33.333333333333343</v>
      </c>
      <c r="W46" s="336">
        <v>-52.564102564102569</v>
      </c>
      <c r="X46" s="336">
        <v>-29.411764705882348</v>
      </c>
      <c r="Y46" s="335">
        <v>15.909090909090921</v>
      </c>
      <c r="Z46" s="83" t="s">
        <v>71</v>
      </c>
    </row>
    <row r="47" spans="1:26" s="219" customFormat="1" ht="33.75" customHeight="1">
      <c r="A47" s="83" t="s">
        <v>72</v>
      </c>
      <c r="B47" s="334">
        <v>2.8749644282758595</v>
      </c>
      <c r="C47" s="336">
        <v>-5.6105610561056096</v>
      </c>
      <c r="D47" s="331">
        <v>-21.245421245421241</v>
      </c>
      <c r="E47" s="331">
        <v>100</v>
      </c>
      <c r="F47" s="357">
        <v>137.93103448275863</v>
      </c>
      <c r="G47" s="336">
        <v>-1.5444015444015378</v>
      </c>
      <c r="H47" s="331">
        <v>-2.0202020202020208</v>
      </c>
      <c r="I47" s="331">
        <v>100</v>
      </c>
      <c r="J47" s="331">
        <v>-1.8867924528301927</v>
      </c>
      <c r="K47" s="331">
        <v>-1.0869565217391397</v>
      </c>
      <c r="L47" s="331">
        <v>-59.375</v>
      </c>
      <c r="M47" s="331">
        <v>0</v>
      </c>
      <c r="N47" s="331">
        <v>30.508474576271198</v>
      </c>
      <c r="O47" s="331" t="s">
        <v>22</v>
      </c>
      <c r="P47" s="331" t="s">
        <v>22</v>
      </c>
      <c r="Q47" s="331" t="s">
        <v>22</v>
      </c>
      <c r="R47" s="357" t="s">
        <v>22</v>
      </c>
      <c r="S47" s="336">
        <v>-1.1396011396011403</v>
      </c>
      <c r="T47" s="336" t="s">
        <v>22</v>
      </c>
      <c r="U47" s="357" t="s">
        <v>22</v>
      </c>
      <c r="V47" s="336" t="s">
        <v>22</v>
      </c>
      <c r="W47" s="336">
        <v>-18.571428571428569</v>
      </c>
      <c r="X47" s="336">
        <v>20.833333333333329</v>
      </c>
      <c r="Y47" s="335">
        <v>-25.675675675675677</v>
      </c>
      <c r="Z47" s="83" t="s">
        <v>72</v>
      </c>
    </row>
    <row r="48" spans="1:26" s="219" customFormat="1" ht="33.75" customHeight="1">
      <c r="A48" s="83" t="s">
        <v>73</v>
      </c>
      <c r="B48" s="334">
        <v>-0.72742223698151065</v>
      </c>
      <c r="C48" s="336">
        <v>-22.118380062305292</v>
      </c>
      <c r="D48" s="331">
        <v>-28.67647058823529</v>
      </c>
      <c r="E48" s="331">
        <v>100</v>
      </c>
      <c r="F48" s="357">
        <v>-7.6923076923076934</v>
      </c>
      <c r="G48" s="336">
        <v>43.589743589743591</v>
      </c>
      <c r="H48" s="331">
        <v>38.144329896907209</v>
      </c>
      <c r="I48" s="331">
        <v>80</v>
      </c>
      <c r="J48" s="331">
        <v>47.311827956989248</v>
      </c>
      <c r="K48" s="331">
        <v>-24.852071005917168</v>
      </c>
      <c r="L48" s="331">
        <v>-13.95348837209302</v>
      </c>
      <c r="M48" s="331">
        <v>0</v>
      </c>
      <c r="N48" s="331">
        <v>-29.268292682926827</v>
      </c>
      <c r="O48" s="331" t="s">
        <v>22</v>
      </c>
      <c r="P48" s="331" t="s">
        <v>22</v>
      </c>
      <c r="Q48" s="331" t="s">
        <v>22</v>
      </c>
      <c r="R48" s="357" t="s">
        <v>22</v>
      </c>
      <c r="S48" s="336">
        <v>11.813186813186817</v>
      </c>
      <c r="T48" s="336">
        <v>0</v>
      </c>
      <c r="U48" s="357">
        <v>0</v>
      </c>
      <c r="V48" s="336">
        <v>0</v>
      </c>
      <c r="W48" s="336">
        <v>-19.696969696969703</v>
      </c>
      <c r="X48" s="336">
        <v>15.909090909090921</v>
      </c>
      <c r="Y48" s="335">
        <v>-2.3255813953488484</v>
      </c>
      <c r="Z48" s="83" t="s">
        <v>73</v>
      </c>
    </row>
    <row r="49" spans="1:26" s="219" customFormat="1" ht="33.75" customHeight="1">
      <c r="A49" s="83" t="s">
        <v>74</v>
      </c>
      <c r="B49" s="334">
        <v>1.6953769729989574</v>
      </c>
      <c r="C49" s="336">
        <v>2.6315789473684248</v>
      </c>
      <c r="D49" s="331">
        <v>-10.9375</v>
      </c>
      <c r="E49" s="331">
        <v>150</v>
      </c>
      <c r="F49" s="357">
        <v>60</v>
      </c>
      <c r="G49" s="336">
        <v>5.3164556962025387</v>
      </c>
      <c r="H49" s="331">
        <v>14.136125654450254</v>
      </c>
      <c r="I49" s="331">
        <v>30.769230769230774</v>
      </c>
      <c r="J49" s="331">
        <v>-5.2356020942408463</v>
      </c>
      <c r="K49" s="331">
        <v>-58.282208588957054</v>
      </c>
      <c r="L49" s="331">
        <v>-39.622641509433961</v>
      </c>
      <c r="M49" s="331" t="s">
        <v>22</v>
      </c>
      <c r="N49" s="331">
        <v>-67.123287671232873</v>
      </c>
      <c r="O49" s="331" t="s">
        <v>22</v>
      </c>
      <c r="P49" s="331" t="s">
        <v>22</v>
      </c>
      <c r="Q49" s="331" t="s">
        <v>22</v>
      </c>
      <c r="R49" s="357" t="s">
        <v>22</v>
      </c>
      <c r="S49" s="336">
        <v>-23.300970873786412</v>
      </c>
      <c r="T49" s="336" t="s">
        <v>22</v>
      </c>
      <c r="U49" s="357" t="s">
        <v>22</v>
      </c>
      <c r="V49" s="336" t="s">
        <v>22</v>
      </c>
      <c r="W49" s="336">
        <v>-30.476190476190482</v>
      </c>
      <c r="X49" s="336">
        <v>-80.952380952380949</v>
      </c>
      <c r="Y49" s="335">
        <v>198.03921568627453</v>
      </c>
      <c r="Z49" s="83" t="s">
        <v>74</v>
      </c>
    </row>
    <row r="50" spans="1:26" s="219" customFormat="1" ht="33.75" customHeight="1">
      <c r="A50" s="83" t="s">
        <v>75</v>
      </c>
      <c r="B50" s="334">
        <v>3.5123579659564541</v>
      </c>
      <c r="C50" s="336">
        <v>-12.682926829268297</v>
      </c>
      <c r="D50" s="331">
        <v>-11.05150214592274</v>
      </c>
      <c r="E50" s="331">
        <v>-43.18181818181818</v>
      </c>
      <c r="F50" s="357">
        <v>-13.385826771653541</v>
      </c>
      <c r="G50" s="336">
        <v>-2.6243093922651894</v>
      </c>
      <c r="H50" s="331">
        <v>-13.8671875</v>
      </c>
      <c r="I50" s="331">
        <v>-57.142857142857146</v>
      </c>
      <c r="J50" s="331">
        <v>27.317073170731703</v>
      </c>
      <c r="K50" s="331">
        <v>-40.189873417721522</v>
      </c>
      <c r="L50" s="331">
        <v>-61.538461538461533</v>
      </c>
      <c r="M50" s="331">
        <v>-75</v>
      </c>
      <c r="N50" s="331">
        <v>-28.84615384615384</v>
      </c>
      <c r="O50" s="331">
        <v>-66.666666666666671</v>
      </c>
      <c r="P50" s="331">
        <v>-66.666666666666671</v>
      </c>
      <c r="Q50" s="331" t="s">
        <v>22</v>
      </c>
      <c r="R50" s="357" t="s">
        <v>22</v>
      </c>
      <c r="S50" s="336">
        <v>-14.189837008628956</v>
      </c>
      <c r="T50" s="336">
        <v>-20</v>
      </c>
      <c r="U50" s="357">
        <v>50</v>
      </c>
      <c r="V50" s="336">
        <v>0</v>
      </c>
      <c r="W50" s="336">
        <v>-31.192660550458712</v>
      </c>
      <c r="X50" s="336">
        <v>-41.836734693877553</v>
      </c>
      <c r="Y50" s="335">
        <v>-53.229665071770334</v>
      </c>
      <c r="Z50" s="83" t="s">
        <v>75</v>
      </c>
    </row>
    <row r="51" spans="1:26" s="219" customFormat="1" ht="33.75" customHeight="1">
      <c r="A51" s="83" t="s">
        <v>76</v>
      </c>
      <c r="B51" s="334">
        <v>7.6365024818628058E-2</v>
      </c>
      <c r="C51" s="336">
        <v>-26.647564469914045</v>
      </c>
      <c r="D51" s="331">
        <v>-32.989690721649495</v>
      </c>
      <c r="E51" s="331">
        <v>-6.6666666666666714</v>
      </c>
      <c r="F51" s="357">
        <v>9.3023255813953369</v>
      </c>
      <c r="G51" s="336">
        <v>-2.1276595744680833</v>
      </c>
      <c r="H51" s="331">
        <v>-17.5</v>
      </c>
      <c r="I51" s="331" t="s">
        <v>22</v>
      </c>
      <c r="J51" s="331">
        <v>11.320754716981128</v>
      </c>
      <c r="K51" s="331">
        <v>0.99009900990098743</v>
      </c>
      <c r="L51" s="331">
        <v>-37.5</v>
      </c>
      <c r="M51" s="331" t="s">
        <v>22</v>
      </c>
      <c r="N51" s="331">
        <v>8.235294117647058</v>
      </c>
      <c r="O51" s="331" t="s">
        <v>22</v>
      </c>
      <c r="P51" s="331" t="s">
        <v>22</v>
      </c>
      <c r="Q51" s="331" t="s">
        <v>22</v>
      </c>
      <c r="R51" s="357" t="s">
        <v>22</v>
      </c>
      <c r="S51" s="336">
        <v>-0.512820512820511</v>
      </c>
      <c r="T51" s="336" t="s">
        <v>22</v>
      </c>
      <c r="U51" s="357" t="s">
        <v>22</v>
      </c>
      <c r="V51" s="336" t="s">
        <v>22</v>
      </c>
      <c r="W51" s="336">
        <v>-28.275862068965523</v>
      </c>
      <c r="X51" s="336">
        <v>4.7619047619047734</v>
      </c>
      <c r="Y51" s="335">
        <v>150</v>
      </c>
      <c r="Z51" s="83" t="s">
        <v>76</v>
      </c>
    </row>
    <row r="52" spans="1:26" s="219" customFormat="1" ht="33.75" customHeight="1">
      <c r="A52" s="83" t="s">
        <v>77</v>
      </c>
      <c r="B52" s="334">
        <v>1.560232477470791</v>
      </c>
      <c r="C52" s="336">
        <v>12.7659574468085</v>
      </c>
      <c r="D52" s="331">
        <v>14.150943396226424</v>
      </c>
      <c r="E52" s="331">
        <v>116.66666666666666</v>
      </c>
      <c r="F52" s="357">
        <v>-7.6923076923076934</v>
      </c>
      <c r="G52" s="336">
        <v>38.15789473684211</v>
      </c>
      <c r="H52" s="331">
        <v>14.285714285714278</v>
      </c>
      <c r="I52" s="331">
        <v>50</v>
      </c>
      <c r="J52" s="331">
        <v>63.013698630136986</v>
      </c>
      <c r="K52" s="331">
        <v>-11.111111111111114</v>
      </c>
      <c r="L52" s="331">
        <v>-18.604651162790702</v>
      </c>
      <c r="M52" s="331">
        <v>-90</v>
      </c>
      <c r="N52" s="331">
        <v>13.043478260869563</v>
      </c>
      <c r="O52" s="331" t="s">
        <v>22</v>
      </c>
      <c r="P52" s="331" t="s">
        <v>22</v>
      </c>
      <c r="Q52" s="331" t="s">
        <v>22</v>
      </c>
      <c r="R52" s="357" t="s">
        <v>22</v>
      </c>
      <c r="S52" s="336">
        <v>18.253968253968253</v>
      </c>
      <c r="T52" s="336" t="s">
        <v>22</v>
      </c>
      <c r="U52" s="357" t="s">
        <v>22</v>
      </c>
      <c r="V52" s="336" t="s">
        <v>22</v>
      </c>
      <c r="W52" s="336">
        <v>-24.778761061946909</v>
      </c>
      <c r="X52" s="336">
        <v>-24.137931034482762</v>
      </c>
      <c r="Y52" s="335">
        <v>302.63157894736838</v>
      </c>
      <c r="Z52" s="83" t="s">
        <v>77</v>
      </c>
    </row>
    <row r="53" spans="1:26" s="219" customFormat="1" ht="33.75" customHeight="1">
      <c r="A53" s="83" t="s">
        <v>78</v>
      </c>
      <c r="B53" s="334">
        <v>3.6806904714052848</v>
      </c>
      <c r="C53" s="336">
        <v>1.4018691588784975</v>
      </c>
      <c r="D53" s="331">
        <v>-2.1276595744680833</v>
      </c>
      <c r="E53" s="331">
        <v>250</v>
      </c>
      <c r="F53" s="357">
        <v>18</v>
      </c>
      <c r="G53" s="336">
        <v>-7.299270072992698</v>
      </c>
      <c r="H53" s="331">
        <v>-23.529411764705884</v>
      </c>
      <c r="I53" s="331">
        <v>0</v>
      </c>
      <c r="J53" s="331">
        <v>20.408163265306129</v>
      </c>
      <c r="K53" s="331">
        <v>-30</v>
      </c>
      <c r="L53" s="331">
        <v>-62.5</v>
      </c>
      <c r="M53" s="331">
        <v>-50</v>
      </c>
      <c r="N53" s="331">
        <v>11.538461538461547</v>
      </c>
      <c r="O53" s="331" t="s">
        <v>22</v>
      </c>
      <c r="P53" s="331" t="s">
        <v>22</v>
      </c>
      <c r="Q53" s="331" t="s">
        <v>22</v>
      </c>
      <c r="R53" s="357" t="s">
        <v>22</v>
      </c>
      <c r="S53" s="336">
        <v>-14.213197969543145</v>
      </c>
      <c r="T53" s="336" t="s">
        <v>22</v>
      </c>
      <c r="U53" s="357" t="s">
        <v>22</v>
      </c>
      <c r="V53" s="336">
        <v>-75</v>
      </c>
      <c r="W53" s="336">
        <v>-12.804878048780495</v>
      </c>
      <c r="X53" s="336">
        <v>-4.1095890410959015</v>
      </c>
      <c r="Y53" s="335">
        <v>465.30612244897952</v>
      </c>
      <c r="Z53" s="83" t="s">
        <v>78</v>
      </c>
    </row>
    <row r="54" spans="1:26" s="219" customFormat="1" ht="33.75" customHeight="1">
      <c r="A54" s="83" t="s">
        <v>79</v>
      </c>
      <c r="B54" s="334">
        <v>-1.8185982592762286</v>
      </c>
      <c r="C54" s="336">
        <v>-9.0361445783132552</v>
      </c>
      <c r="D54" s="331">
        <v>-16.312056737588648</v>
      </c>
      <c r="E54" s="331">
        <v>42.857142857142861</v>
      </c>
      <c r="F54" s="357">
        <v>27.777777777777771</v>
      </c>
      <c r="G54" s="336">
        <v>-0.92592592592592382</v>
      </c>
      <c r="H54" s="331">
        <v>-13.333333333333329</v>
      </c>
      <c r="I54" s="331">
        <v>0</v>
      </c>
      <c r="J54" s="331">
        <v>28.125</v>
      </c>
      <c r="K54" s="331">
        <v>-28.571428571428569</v>
      </c>
      <c r="L54" s="331">
        <v>-20</v>
      </c>
      <c r="M54" s="331">
        <v>-40</v>
      </c>
      <c r="N54" s="331">
        <v>-31.034482758620683</v>
      </c>
      <c r="O54" s="331">
        <v>-75</v>
      </c>
      <c r="P54" s="331">
        <v>-75</v>
      </c>
      <c r="Q54" s="331" t="s">
        <v>22</v>
      </c>
      <c r="R54" s="357" t="s">
        <v>22</v>
      </c>
      <c r="S54" s="336">
        <v>-11.18012422360249</v>
      </c>
      <c r="T54" s="336" t="s">
        <v>22</v>
      </c>
      <c r="U54" s="357" t="s">
        <v>22</v>
      </c>
      <c r="V54" s="336" t="s">
        <v>22</v>
      </c>
      <c r="W54" s="336">
        <v>-28.921568627450981</v>
      </c>
      <c r="X54" s="336">
        <v>-27.58620689655173</v>
      </c>
      <c r="Y54" s="335">
        <v>-22.641509433962256</v>
      </c>
      <c r="Z54" s="83" t="s">
        <v>79</v>
      </c>
    </row>
    <row r="55" spans="1:26" s="219" customFormat="1" ht="33.75" customHeight="1">
      <c r="A55" s="83" t="s">
        <v>80</v>
      </c>
      <c r="B55" s="334">
        <v>0.91467326551186545</v>
      </c>
      <c r="C55" s="336">
        <v>-19.864176570458397</v>
      </c>
      <c r="D55" s="331">
        <v>-19.631901840490798</v>
      </c>
      <c r="E55" s="331">
        <v>-50</v>
      </c>
      <c r="F55" s="357">
        <v>-17.777777777777786</v>
      </c>
      <c r="G55" s="336">
        <v>-10.76487252124646</v>
      </c>
      <c r="H55" s="331">
        <v>-45.967741935483872</v>
      </c>
      <c r="I55" s="331" t="s">
        <v>22</v>
      </c>
      <c r="J55" s="331">
        <v>79.207920792079221</v>
      </c>
      <c r="K55" s="331">
        <v>-49.009900990099013</v>
      </c>
      <c r="L55" s="331">
        <v>-77.160493827160494</v>
      </c>
      <c r="M55" s="331" t="s">
        <v>22</v>
      </c>
      <c r="N55" s="331">
        <v>83.333333333333314</v>
      </c>
      <c r="O55" s="331" t="s">
        <v>22</v>
      </c>
      <c r="P55" s="331" t="s">
        <v>22</v>
      </c>
      <c r="Q55" s="331" t="s">
        <v>22</v>
      </c>
      <c r="R55" s="357" t="s">
        <v>22</v>
      </c>
      <c r="S55" s="336">
        <v>-24.95511669658886</v>
      </c>
      <c r="T55" s="336">
        <v>200</v>
      </c>
      <c r="U55" s="357">
        <v>0</v>
      </c>
      <c r="V55" s="336">
        <v>100</v>
      </c>
      <c r="W55" s="336">
        <v>9.604519774011294</v>
      </c>
      <c r="X55" s="336">
        <v>-65.714285714285722</v>
      </c>
      <c r="Y55" s="335">
        <v>-29.850746268656707</v>
      </c>
      <c r="Z55" s="83" t="s">
        <v>80</v>
      </c>
    </row>
    <row r="56" spans="1:26" s="219" customFormat="1" ht="33.75" customHeight="1">
      <c r="A56" s="83" t="s">
        <v>81</v>
      </c>
      <c r="B56" s="334">
        <v>0.88387118260232</v>
      </c>
      <c r="C56" s="336">
        <v>-1.4469453376205763</v>
      </c>
      <c r="D56" s="331">
        <v>-7.0017953321364388</v>
      </c>
      <c r="E56" s="331">
        <v>-40</v>
      </c>
      <c r="F56" s="357">
        <v>53.333333333333343</v>
      </c>
      <c r="G56" s="336">
        <v>-1.818181818181813</v>
      </c>
      <c r="H56" s="331">
        <v>23.188405797101439</v>
      </c>
      <c r="I56" s="331" t="s">
        <v>22</v>
      </c>
      <c r="J56" s="331">
        <v>-43.90243902439024</v>
      </c>
      <c r="K56" s="331">
        <v>-35.897435897435898</v>
      </c>
      <c r="L56" s="331">
        <v>-29.411764705882348</v>
      </c>
      <c r="M56" s="331" t="s">
        <v>22</v>
      </c>
      <c r="N56" s="331">
        <v>-40.909090909090907</v>
      </c>
      <c r="O56" s="331" t="s">
        <v>22</v>
      </c>
      <c r="P56" s="331" t="s">
        <v>22</v>
      </c>
      <c r="Q56" s="331" t="s">
        <v>22</v>
      </c>
      <c r="R56" s="357" t="s">
        <v>22</v>
      </c>
      <c r="S56" s="336">
        <v>-10.067114093959731</v>
      </c>
      <c r="T56" s="336" t="s">
        <v>22</v>
      </c>
      <c r="U56" s="357">
        <v>-33.333333333333343</v>
      </c>
      <c r="V56" s="336">
        <v>66.666666666666686</v>
      </c>
      <c r="W56" s="336">
        <v>-7.615894039735096</v>
      </c>
      <c r="X56" s="336">
        <v>-35.897435897435898</v>
      </c>
      <c r="Y56" s="335">
        <v>-44.221105527638194</v>
      </c>
      <c r="Z56" s="83" t="s">
        <v>81</v>
      </c>
    </row>
    <row r="57" spans="1:26" s="219" customFormat="1" ht="33.75" customHeight="1" thickBot="1">
      <c r="A57" s="88" t="s">
        <v>82</v>
      </c>
      <c r="B57" s="330">
        <v>3.3039993714151024</v>
      </c>
      <c r="C57" s="339">
        <v>20.296296296296305</v>
      </c>
      <c r="D57" s="338">
        <v>27.756653992395442</v>
      </c>
      <c r="E57" s="338">
        <v>21.428571428571416</v>
      </c>
      <c r="F57" s="358">
        <v>-12.396694214876035</v>
      </c>
      <c r="G57" s="339">
        <v>-2.1126760563380316</v>
      </c>
      <c r="H57" s="338">
        <v>-6.9306930693069262</v>
      </c>
      <c r="I57" s="338">
        <v>-20</v>
      </c>
      <c r="J57" s="338">
        <v>13.888888888888886</v>
      </c>
      <c r="K57" s="338">
        <v>58.682634730538922</v>
      </c>
      <c r="L57" s="338">
        <v>-7.9545454545454533</v>
      </c>
      <c r="M57" s="338">
        <v>250</v>
      </c>
      <c r="N57" s="338">
        <v>129.87012987012986</v>
      </c>
      <c r="O57" s="338">
        <v>200</v>
      </c>
      <c r="P57" s="338">
        <v>200</v>
      </c>
      <c r="Q57" s="338" t="s">
        <v>22</v>
      </c>
      <c r="R57" s="358" t="s">
        <v>22</v>
      </c>
      <c r="S57" s="339">
        <v>31.290322580645181</v>
      </c>
      <c r="T57" s="339">
        <v>100</v>
      </c>
      <c r="U57" s="358">
        <v>0</v>
      </c>
      <c r="V57" s="339">
        <v>25</v>
      </c>
      <c r="W57" s="339">
        <v>-30.851063829787222</v>
      </c>
      <c r="X57" s="339">
        <v>-59.375</v>
      </c>
      <c r="Y57" s="337">
        <v>3.6363636363636402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207</v>
      </c>
    </row>
    <row r="5" spans="1:35" s="53" customFormat="1" ht="30" customHeight="1" thickBot="1">
      <c r="A5" s="695"/>
      <c r="B5" s="716" t="s">
        <v>85</v>
      </c>
      <c r="C5" s="728" t="s">
        <v>86</v>
      </c>
      <c r="D5" s="72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5"/>
    </row>
    <row r="6" spans="1:35" s="53" customFormat="1" ht="30" customHeight="1" thickBot="1">
      <c r="A6" s="695"/>
      <c r="B6" s="717"/>
      <c r="C6" s="730"/>
      <c r="D6" s="731"/>
      <c r="E6" s="227"/>
      <c r="F6" s="227"/>
      <c r="G6" s="227"/>
      <c r="H6" s="227"/>
      <c r="I6" s="227"/>
      <c r="J6" s="279"/>
      <c r="K6" s="257" t="s">
        <v>89</v>
      </c>
      <c r="L6" s="258"/>
      <c r="M6" s="258"/>
      <c r="N6" s="258"/>
      <c r="O6" s="258"/>
      <c r="P6" s="258"/>
      <c r="Q6" s="258"/>
      <c r="R6" s="258"/>
      <c r="S6" s="258"/>
      <c r="T6" s="258"/>
      <c r="U6" s="360"/>
      <c r="V6" s="360"/>
      <c r="W6" s="360"/>
      <c r="X6" s="360"/>
      <c r="Y6" s="360"/>
      <c r="Z6" s="360"/>
      <c r="AA6" s="747" t="s">
        <v>90</v>
      </c>
      <c r="AB6" s="748"/>
      <c r="AC6" s="267"/>
      <c r="AD6" s="268"/>
      <c r="AE6" s="267"/>
      <c r="AF6" s="268"/>
      <c r="AG6" s="269"/>
      <c r="AH6" s="270"/>
      <c r="AI6" s="695"/>
    </row>
    <row r="7" spans="1:35" s="53" customFormat="1" ht="30" customHeight="1">
      <c r="A7" s="695"/>
      <c r="B7" s="717"/>
      <c r="C7" s="730"/>
      <c r="D7" s="731"/>
      <c r="E7" s="724" t="s">
        <v>97</v>
      </c>
      <c r="F7" s="724"/>
      <c r="G7" s="724" t="s">
        <v>124</v>
      </c>
      <c r="H7" s="724"/>
      <c r="I7" s="724" t="s">
        <v>98</v>
      </c>
      <c r="J7" s="726"/>
      <c r="K7" s="749" t="s">
        <v>86</v>
      </c>
      <c r="L7" s="757"/>
      <c r="M7" s="266"/>
      <c r="N7" s="266"/>
      <c r="O7" s="266"/>
      <c r="P7" s="266"/>
      <c r="Q7" s="266"/>
      <c r="R7" s="265"/>
      <c r="S7" s="756" t="s">
        <v>92</v>
      </c>
      <c r="T7" s="757"/>
      <c r="U7" s="476"/>
      <c r="V7" s="476"/>
      <c r="W7" s="476"/>
      <c r="X7" s="476"/>
      <c r="Y7" s="476"/>
      <c r="Z7" s="476"/>
      <c r="AA7" s="749" t="s">
        <v>86</v>
      </c>
      <c r="AB7" s="750"/>
      <c r="AC7" s="267" t="s">
        <v>94</v>
      </c>
      <c r="AD7" s="268"/>
      <c r="AE7" s="267" t="s">
        <v>95</v>
      </c>
      <c r="AF7" s="268"/>
      <c r="AG7" s="269" t="s">
        <v>96</v>
      </c>
      <c r="AH7" s="270"/>
      <c r="AI7" s="695"/>
    </row>
    <row r="8" spans="1:35" s="53" customFormat="1" ht="30" customHeight="1" thickBot="1">
      <c r="A8" s="696"/>
      <c r="B8" s="718"/>
      <c r="C8" s="732"/>
      <c r="D8" s="733"/>
      <c r="E8" s="725"/>
      <c r="F8" s="725"/>
      <c r="G8" s="725"/>
      <c r="H8" s="725"/>
      <c r="I8" s="725"/>
      <c r="J8" s="727"/>
      <c r="K8" s="751"/>
      <c r="L8" s="759"/>
      <c r="M8" s="753" t="s">
        <v>97</v>
      </c>
      <c r="N8" s="754"/>
      <c r="O8" s="755" t="s">
        <v>124</v>
      </c>
      <c r="P8" s="755"/>
      <c r="Q8" s="755" t="s">
        <v>98</v>
      </c>
      <c r="R8" s="755"/>
      <c r="S8" s="758"/>
      <c r="T8" s="759"/>
      <c r="U8" s="753" t="s">
        <v>97</v>
      </c>
      <c r="V8" s="754"/>
      <c r="W8" s="755" t="s">
        <v>124</v>
      </c>
      <c r="X8" s="755"/>
      <c r="Y8" s="755" t="s">
        <v>98</v>
      </c>
      <c r="Z8" s="755"/>
      <c r="AA8" s="751"/>
      <c r="AB8" s="752"/>
      <c r="AC8" s="474"/>
      <c r="AD8" s="475"/>
      <c r="AE8" s="474"/>
      <c r="AF8" s="475"/>
      <c r="AG8" s="271"/>
      <c r="AH8" s="272"/>
      <c r="AI8" s="69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18810777.068</v>
      </c>
      <c r="C10" s="302">
        <v>6067.8</v>
      </c>
      <c r="D10" s="503">
        <v>3.225704062126308</v>
      </c>
      <c r="E10" s="304">
        <v>4866.1319999999996</v>
      </c>
      <c r="F10" s="503">
        <v>2.5868851575930014</v>
      </c>
      <c r="G10" s="304">
        <v>62.015999999999998</v>
      </c>
      <c r="H10" s="503">
        <v>3.2968335000630393E-2</v>
      </c>
      <c r="I10" s="304">
        <v>1139.652</v>
      </c>
      <c r="J10" s="504">
        <v>0.60585056953267602</v>
      </c>
      <c r="K10" s="303">
        <v>3043.9960000000001</v>
      </c>
      <c r="L10" s="340">
        <v>1.8287592129410821</v>
      </c>
      <c r="M10" s="310">
        <v>567.851</v>
      </c>
      <c r="N10" s="340">
        <v>0.34115115388712941</v>
      </c>
      <c r="O10" s="312">
        <v>25.757000000000001</v>
      </c>
      <c r="P10" s="340">
        <v>1.5474182964669946E-2</v>
      </c>
      <c r="Q10" s="312">
        <v>2450.3879999999999</v>
      </c>
      <c r="R10" s="340">
        <v>1.4721338760892826</v>
      </c>
      <c r="S10" s="314">
        <v>257.23700000000002</v>
      </c>
      <c r="T10" s="340">
        <v>0.15454177129645544</v>
      </c>
      <c r="U10" s="314">
        <v>159.417</v>
      </c>
      <c r="V10" s="340">
        <v>9.5773879942492868E-2</v>
      </c>
      <c r="W10" s="314">
        <v>1.232</v>
      </c>
      <c r="X10" s="340">
        <v>7.4015581832019919E-4</v>
      </c>
      <c r="Y10" s="314">
        <v>96.587999999999994</v>
      </c>
      <c r="Z10" s="340">
        <v>5.8027735535642368E-2</v>
      </c>
      <c r="AA10" s="302">
        <v>-48.874000000000002</v>
      </c>
      <c r="AB10" s="340">
        <v>-2.9362317747225176E-2</v>
      </c>
      <c r="AC10" s="302">
        <v>33671.057000000001</v>
      </c>
      <c r="AD10" s="506">
        <v>17.899875628891269</v>
      </c>
      <c r="AE10" s="507">
        <v>5075.7129999999997</v>
      </c>
      <c r="AF10" s="503">
        <v>2.6983005442314028</v>
      </c>
      <c r="AG10" s="302">
        <v>16824.359</v>
      </c>
      <c r="AH10" s="503">
        <v>8.9439999948863367</v>
      </c>
      <c r="AI10" s="107" t="s">
        <v>99</v>
      </c>
    </row>
    <row r="11" spans="1:35" ht="30" customHeight="1">
      <c r="A11" s="108" t="s">
        <v>100</v>
      </c>
      <c r="B11" s="500">
        <v>723757.25399999996</v>
      </c>
      <c r="C11" s="502">
        <v>136.489</v>
      </c>
      <c r="D11" s="341">
        <v>1.8858394751232437</v>
      </c>
      <c r="E11" s="307">
        <v>106.712</v>
      </c>
      <c r="F11" s="341">
        <v>1.4744170011455251</v>
      </c>
      <c r="G11" s="307">
        <v>1.6519999999999999</v>
      </c>
      <c r="H11" s="341">
        <v>2.2825332538912283E-2</v>
      </c>
      <c r="I11" s="315">
        <v>28.125</v>
      </c>
      <c r="J11" s="347">
        <v>0.38859714143880625</v>
      </c>
      <c r="K11" s="502">
        <v>126.443</v>
      </c>
      <c r="L11" s="341">
        <v>1.9236935451597008</v>
      </c>
      <c r="M11" s="311">
        <v>29.105</v>
      </c>
      <c r="N11" s="341">
        <v>0.44280110905208747</v>
      </c>
      <c r="O11" s="505">
        <v>0.90800000000000003</v>
      </c>
      <c r="P11" s="341">
        <v>1.3814238344590118E-2</v>
      </c>
      <c r="Q11" s="505">
        <v>96.43</v>
      </c>
      <c r="R11" s="341">
        <v>1.4670781977630236</v>
      </c>
      <c r="S11" s="315">
        <v>0.47</v>
      </c>
      <c r="T11" s="341">
        <v>7.1505418744023741E-3</v>
      </c>
      <c r="U11" s="315">
        <v>0.47</v>
      </c>
      <c r="V11" s="341">
        <v>7.1505418744023741E-3</v>
      </c>
      <c r="W11" s="315">
        <v>0</v>
      </c>
      <c r="X11" s="341">
        <v>0</v>
      </c>
      <c r="Y11" s="315">
        <v>0</v>
      </c>
      <c r="Z11" s="341">
        <v>0</v>
      </c>
      <c r="AA11" s="502">
        <v>-0.17799999999999999</v>
      </c>
      <c r="AB11" s="341">
        <v>-2.7080775609438779E-3</v>
      </c>
      <c r="AC11" s="316">
        <v>1783.106</v>
      </c>
      <c r="AD11" s="344">
        <v>24.636796248262545</v>
      </c>
      <c r="AE11" s="502">
        <v>246.81700000000001</v>
      </c>
      <c r="AF11" s="341">
        <v>3.4102179789689542</v>
      </c>
      <c r="AG11" s="502">
        <v>189.971</v>
      </c>
      <c r="AH11" s="341">
        <v>2.6247888908896519</v>
      </c>
      <c r="AI11" s="108" t="s">
        <v>100</v>
      </c>
    </row>
    <row r="12" spans="1:35" ht="30" customHeight="1">
      <c r="A12" s="109" t="s">
        <v>37</v>
      </c>
      <c r="B12" s="501">
        <v>140759.986</v>
      </c>
      <c r="C12" s="298">
        <v>25.864000000000001</v>
      </c>
      <c r="D12" s="342">
        <v>1.8374540048618648</v>
      </c>
      <c r="E12" s="308">
        <v>20.713000000000001</v>
      </c>
      <c r="F12" s="342">
        <v>1.4715119394797325</v>
      </c>
      <c r="G12" s="308">
        <v>0.218</v>
      </c>
      <c r="H12" s="342">
        <v>1.5487355902408231E-2</v>
      </c>
      <c r="I12" s="305">
        <v>4.9329999999999998</v>
      </c>
      <c r="J12" s="348">
        <v>0.35045470947972385</v>
      </c>
      <c r="K12" s="298">
        <v>36.354999999999997</v>
      </c>
      <c r="L12" s="342">
        <v>2.837470870492564</v>
      </c>
      <c r="M12" s="311">
        <v>6.548</v>
      </c>
      <c r="N12" s="342">
        <v>0.51106475752950931</v>
      </c>
      <c r="O12" s="313">
        <v>2.3650000000000002</v>
      </c>
      <c r="P12" s="342">
        <v>0.18458585087924398</v>
      </c>
      <c r="Q12" s="313">
        <v>27.442</v>
      </c>
      <c r="R12" s="342">
        <v>2.1418202620838112</v>
      </c>
      <c r="S12" s="305">
        <v>0</v>
      </c>
      <c r="T12" s="342">
        <v>0</v>
      </c>
      <c r="U12" s="305">
        <v>0</v>
      </c>
      <c r="V12" s="342">
        <v>0</v>
      </c>
      <c r="W12" s="305">
        <v>0</v>
      </c>
      <c r="X12" s="342">
        <v>0</v>
      </c>
      <c r="Y12" s="305">
        <v>0</v>
      </c>
      <c r="Z12" s="342">
        <v>0</v>
      </c>
      <c r="AA12" s="298">
        <v>-4.8000000000000001E-2</v>
      </c>
      <c r="AB12" s="342">
        <v>-3.7463513074857129E-3</v>
      </c>
      <c r="AC12" s="317">
        <v>231.68799999999999</v>
      </c>
      <c r="AD12" s="345">
        <v>16.459791350078707</v>
      </c>
      <c r="AE12" s="298">
        <v>43.737000000000002</v>
      </c>
      <c r="AF12" s="342">
        <v>3.1072040601083888</v>
      </c>
      <c r="AG12" s="298">
        <v>118.078</v>
      </c>
      <c r="AH12" s="342">
        <v>8.3886055515805467</v>
      </c>
      <c r="AI12" s="109" t="s">
        <v>101</v>
      </c>
    </row>
    <row r="13" spans="1:35" ht="30" customHeight="1">
      <c r="A13" s="109" t="s">
        <v>38</v>
      </c>
      <c r="B13" s="501">
        <v>130519.88800000001</v>
      </c>
      <c r="C13" s="298">
        <v>28.731000000000002</v>
      </c>
      <c r="D13" s="342">
        <v>2.2012737246602603</v>
      </c>
      <c r="E13" s="308">
        <v>23.158000000000001</v>
      </c>
      <c r="F13" s="342">
        <v>1.7742889880506181</v>
      </c>
      <c r="G13" s="308">
        <v>1.502</v>
      </c>
      <c r="H13" s="342">
        <v>0.11507824769202989</v>
      </c>
      <c r="I13" s="305">
        <v>4.0709999999999997</v>
      </c>
      <c r="J13" s="348">
        <v>0.3119064889176123</v>
      </c>
      <c r="K13" s="298">
        <v>5.8860000000000001</v>
      </c>
      <c r="L13" s="342">
        <v>0.50245821521287537</v>
      </c>
      <c r="M13" s="311">
        <v>3.2389999999999999</v>
      </c>
      <c r="N13" s="342">
        <v>0.27649713881659926</v>
      </c>
      <c r="O13" s="313">
        <v>0.67100000000000004</v>
      </c>
      <c r="P13" s="342">
        <v>5.7279895074386571E-2</v>
      </c>
      <c r="Q13" s="313">
        <v>1.976</v>
      </c>
      <c r="R13" s="342">
        <v>0.16868118132188953</v>
      </c>
      <c r="S13" s="305">
        <v>0</v>
      </c>
      <c r="T13" s="342">
        <v>0</v>
      </c>
      <c r="U13" s="305">
        <v>0</v>
      </c>
      <c r="V13" s="342">
        <v>0</v>
      </c>
      <c r="W13" s="305">
        <v>0</v>
      </c>
      <c r="X13" s="342">
        <v>0</v>
      </c>
      <c r="Y13" s="305">
        <v>0</v>
      </c>
      <c r="Z13" s="342">
        <v>0</v>
      </c>
      <c r="AA13" s="298">
        <v>-0.1</v>
      </c>
      <c r="AB13" s="342">
        <v>-8.5364970304599962E-3</v>
      </c>
      <c r="AC13" s="317">
        <v>263.47800000000001</v>
      </c>
      <c r="AD13" s="345">
        <v>20.186808618775398</v>
      </c>
      <c r="AE13" s="298">
        <v>15.541</v>
      </c>
      <c r="AF13" s="342">
        <v>1.1906997652342453</v>
      </c>
      <c r="AG13" s="298">
        <v>97.176000000000002</v>
      </c>
      <c r="AH13" s="342">
        <v>7.4453021289751646</v>
      </c>
      <c r="AI13" s="109" t="s">
        <v>38</v>
      </c>
    </row>
    <row r="14" spans="1:35" ht="30" customHeight="1">
      <c r="A14" s="109" t="s">
        <v>39</v>
      </c>
      <c r="B14" s="501">
        <v>299420.53000000003</v>
      </c>
      <c r="C14" s="298">
        <v>116.819</v>
      </c>
      <c r="D14" s="342">
        <v>3.901502679191704</v>
      </c>
      <c r="E14" s="308">
        <v>109.526</v>
      </c>
      <c r="F14" s="342">
        <v>3.6579322065858335</v>
      </c>
      <c r="G14" s="308">
        <v>1.6319999999999999</v>
      </c>
      <c r="H14" s="342">
        <v>5.4505280583131678E-2</v>
      </c>
      <c r="I14" s="305">
        <v>5.6609999999999996</v>
      </c>
      <c r="J14" s="348">
        <v>0.18906519202273803</v>
      </c>
      <c r="K14" s="298">
        <v>55.390999999999998</v>
      </c>
      <c r="L14" s="342">
        <v>2.0655686413712786</v>
      </c>
      <c r="M14" s="311">
        <v>5.2110000000000003</v>
      </c>
      <c r="N14" s="342">
        <v>0.19432178856106105</v>
      </c>
      <c r="O14" s="313">
        <v>0</v>
      </c>
      <c r="P14" s="342">
        <v>0</v>
      </c>
      <c r="Q14" s="313">
        <v>50.18</v>
      </c>
      <c r="R14" s="342">
        <v>1.8712468528102175</v>
      </c>
      <c r="S14" s="305">
        <v>1.802</v>
      </c>
      <c r="T14" s="342">
        <v>6.7197824407413551E-2</v>
      </c>
      <c r="U14" s="305">
        <v>0.96</v>
      </c>
      <c r="V14" s="342">
        <v>3.5799062947345729E-2</v>
      </c>
      <c r="W14" s="305">
        <v>0</v>
      </c>
      <c r="X14" s="342">
        <v>0</v>
      </c>
      <c r="Y14" s="305">
        <v>0.84199999999999997</v>
      </c>
      <c r="Z14" s="342">
        <v>3.1398761460067821E-2</v>
      </c>
      <c r="AA14" s="298">
        <v>0</v>
      </c>
      <c r="AB14" s="342">
        <v>0</v>
      </c>
      <c r="AC14" s="317">
        <v>512.86500000000001</v>
      </c>
      <c r="AD14" s="345">
        <v>17.128585003840584</v>
      </c>
      <c r="AE14" s="298">
        <v>106.879</v>
      </c>
      <c r="AF14" s="342">
        <v>3.5695281148557179</v>
      </c>
      <c r="AG14" s="298">
        <v>306.89600000000002</v>
      </c>
      <c r="AH14" s="342">
        <v>10.249664577108323</v>
      </c>
      <c r="AI14" s="109" t="s">
        <v>39</v>
      </c>
    </row>
    <row r="15" spans="1:35" ht="30" customHeight="1">
      <c r="A15" s="109" t="s">
        <v>40</v>
      </c>
      <c r="B15" s="501">
        <v>121597.245</v>
      </c>
      <c r="C15" s="298">
        <v>20.986000000000001</v>
      </c>
      <c r="D15" s="342">
        <v>1.7258614699699817</v>
      </c>
      <c r="E15" s="308">
        <v>14.35</v>
      </c>
      <c r="F15" s="342">
        <v>1.1801254214271055</v>
      </c>
      <c r="G15" s="308">
        <v>0.14599999999999999</v>
      </c>
      <c r="H15" s="342">
        <v>1.2006850977585882E-2</v>
      </c>
      <c r="I15" s="305">
        <v>6.49</v>
      </c>
      <c r="J15" s="348">
        <v>0.53372919756529025</v>
      </c>
      <c r="K15" s="298">
        <v>33.011000000000003</v>
      </c>
      <c r="L15" s="342">
        <v>3.0767535796763279</v>
      </c>
      <c r="M15" s="311">
        <v>6.0140000000000002</v>
      </c>
      <c r="N15" s="342">
        <v>0.56052818842729502</v>
      </c>
      <c r="O15" s="313">
        <v>0</v>
      </c>
      <c r="P15" s="342">
        <v>0</v>
      </c>
      <c r="Q15" s="313">
        <v>26.997</v>
      </c>
      <c r="R15" s="342">
        <v>2.5162253912490327</v>
      </c>
      <c r="S15" s="305">
        <v>0</v>
      </c>
      <c r="T15" s="342">
        <v>0</v>
      </c>
      <c r="U15" s="305">
        <v>0</v>
      </c>
      <c r="V15" s="342">
        <v>0</v>
      </c>
      <c r="W15" s="305">
        <v>0</v>
      </c>
      <c r="X15" s="342">
        <v>0</v>
      </c>
      <c r="Y15" s="305">
        <v>0</v>
      </c>
      <c r="Z15" s="342">
        <v>0</v>
      </c>
      <c r="AA15" s="298">
        <v>-0.39500000000000002</v>
      </c>
      <c r="AB15" s="342">
        <v>-3.6815536153771457E-2</v>
      </c>
      <c r="AC15" s="317">
        <v>206.35900000000001</v>
      </c>
      <c r="AD15" s="345">
        <v>16.970696992353734</v>
      </c>
      <c r="AE15" s="298">
        <v>113.768</v>
      </c>
      <c r="AF15" s="342">
        <v>9.3561330275204835</v>
      </c>
      <c r="AG15" s="298">
        <v>164.20400000000001</v>
      </c>
      <c r="AH15" s="342">
        <v>13.503924369339126</v>
      </c>
      <c r="AI15" s="109" t="s">
        <v>40</v>
      </c>
    </row>
    <row r="16" spans="1:35" ht="30" customHeight="1">
      <c r="A16" s="109" t="s">
        <v>41</v>
      </c>
      <c r="B16" s="501">
        <v>120411.87</v>
      </c>
      <c r="C16" s="298">
        <v>28.827000000000002</v>
      </c>
      <c r="D16" s="342">
        <v>2.3940330799613028</v>
      </c>
      <c r="E16" s="308">
        <v>24.658000000000001</v>
      </c>
      <c r="F16" s="342">
        <v>2.0478047554614012</v>
      </c>
      <c r="G16" s="308">
        <v>6.3E-2</v>
      </c>
      <c r="H16" s="342">
        <v>5.2320423227377837E-3</v>
      </c>
      <c r="I16" s="305">
        <v>4.1059999999999999</v>
      </c>
      <c r="J16" s="348">
        <v>0.34099628217716405</v>
      </c>
      <c r="K16" s="298">
        <v>31.088000000000001</v>
      </c>
      <c r="L16" s="342">
        <v>2.8466264532658485</v>
      </c>
      <c r="M16" s="311">
        <v>3.8109999999999999</v>
      </c>
      <c r="N16" s="342">
        <v>0.34896080202638152</v>
      </c>
      <c r="O16" s="313">
        <v>0</v>
      </c>
      <c r="P16" s="342">
        <v>0</v>
      </c>
      <c r="Q16" s="313">
        <v>27.277000000000001</v>
      </c>
      <c r="R16" s="342">
        <v>2.4976656512394668</v>
      </c>
      <c r="S16" s="305">
        <v>0</v>
      </c>
      <c r="T16" s="342">
        <v>0</v>
      </c>
      <c r="U16" s="305">
        <v>0</v>
      </c>
      <c r="V16" s="342">
        <v>0</v>
      </c>
      <c r="W16" s="305">
        <v>0</v>
      </c>
      <c r="X16" s="342">
        <v>0</v>
      </c>
      <c r="Y16" s="305">
        <v>0</v>
      </c>
      <c r="Z16" s="342">
        <v>0</v>
      </c>
      <c r="AA16" s="298">
        <v>-8.5999999999999993E-2</v>
      </c>
      <c r="AB16" s="342">
        <v>-7.8747386445208092E-3</v>
      </c>
      <c r="AC16" s="317">
        <v>179.84899999999999</v>
      </c>
      <c r="AD16" s="345">
        <v>14.936152058762978</v>
      </c>
      <c r="AE16" s="298">
        <v>16.863</v>
      </c>
      <c r="AF16" s="342">
        <v>1.4004433283861466</v>
      </c>
      <c r="AG16" s="298">
        <v>71.180999999999997</v>
      </c>
      <c r="AH16" s="342">
        <v>5.9114603900761615</v>
      </c>
      <c r="AI16" s="109" t="s">
        <v>41</v>
      </c>
    </row>
    <row r="17" spans="1:35" ht="30" customHeight="1">
      <c r="A17" s="109" t="s">
        <v>42</v>
      </c>
      <c r="B17" s="501">
        <v>212492.39</v>
      </c>
      <c r="C17" s="298">
        <v>48.902999999999999</v>
      </c>
      <c r="D17" s="342">
        <v>2.3014000642564185</v>
      </c>
      <c r="E17" s="308">
        <v>35.265999999999998</v>
      </c>
      <c r="F17" s="342">
        <v>1.6596359050787652</v>
      </c>
      <c r="G17" s="308">
        <v>9.2999999999999999E-2</v>
      </c>
      <c r="H17" s="342">
        <v>4.3766273229831898E-3</v>
      </c>
      <c r="I17" s="305">
        <v>13.544</v>
      </c>
      <c r="J17" s="348">
        <v>0.63738753185467012</v>
      </c>
      <c r="K17" s="298">
        <v>23.602</v>
      </c>
      <c r="L17" s="342">
        <v>1.2290751308582868</v>
      </c>
      <c r="M17" s="311">
        <v>8.24</v>
      </c>
      <c r="N17" s="342">
        <v>0.42909834244014416</v>
      </c>
      <c r="O17" s="313">
        <v>1.5009999999999999</v>
      </c>
      <c r="P17" s="342">
        <v>7.8164637378963162E-2</v>
      </c>
      <c r="Q17" s="313">
        <v>13.861000000000001</v>
      </c>
      <c r="R17" s="342">
        <v>0.72181215103917951</v>
      </c>
      <c r="S17" s="305">
        <v>0</v>
      </c>
      <c r="T17" s="342">
        <v>0</v>
      </c>
      <c r="U17" s="305">
        <v>0</v>
      </c>
      <c r="V17" s="342">
        <v>0</v>
      </c>
      <c r="W17" s="305">
        <v>0</v>
      </c>
      <c r="X17" s="342">
        <v>0</v>
      </c>
      <c r="Y17" s="305">
        <v>0</v>
      </c>
      <c r="Z17" s="342">
        <v>0</v>
      </c>
      <c r="AA17" s="298">
        <v>2E-3</v>
      </c>
      <c r="AB17" s="342">
        <v>1.0415008311653984E-4</v>
      </c>
      <c r="AC17" s="317">
        <v>304.75599999999997</v>
      </c>
      <c r="AD17" s="345">
        <v>14.341972434871666</v>
      </c>
      <c r="AE17" s="298">
        <v>66.745999999999995</v>
      </c>
      <c r="AF17" s="342">
        <v>3.1411007236541502</v>
      </c>
      <c r="AG17" s="298">
        <v>141.571</v>
      </c>
      <c r="AH17" s="342">
        <v>6.6624032983016468</v>
      </c>
      <c r="AI17" s="109" t="s">
        <v>42</v>
      </c>
    </row>
    <row r="18" spans="1:35" ht="30" customHeight="1">
      <c r="A18" s="109" t="s">
        <v>43</v>
      </c>
      <c r="B18" s="501">
        <v>375676.03499999997</v>
      </c>
      <c r="C18" s="298">
        <v>89.16</v>
      </c>
      <c r="D18" s="342">
        <v>2.3733214709849673</v>
      </c>
      <c r="E18" s="308">
        <v>59.103999999999999</v>
      </c>
      <c r="F18" s="342">
        <v>1.5732704376524844</v>
      </c>
      <c r="G18" s="308">
        <v>0.188</v>
      </c>
      <c r="H18" s="342">
        <v>5.0043117602643992E-3</v>
      </c>
      <c r="I18" s="305">
        <v>29.867999999999999</v>
      </c>
      <c r="J18" s="348">
        <v>0.79504672157221856</v>
      </c>
      <c r="K18" s="298">
        <v>51.283999999999999</v>
      </c>
      <c r="L18" s="342">
        <v>1.545609169844476</v>
      </c>
      <c r="M18" s="311">
        <v>6.22</v>
      </c>
      <c r="N18" s="342">
        <v>0.18745981273755249</v>
      </c>
      <c r="O18" s="313">
        <v>0</v>
      </c>
      <c r="P18" s="342">
        <v>0</v>
      </c>
      <c r="Q18" s="313">
        <v>45.064</v>
      </c>
      <c r="R18" s="342">
        <v>1.3581493571069239</v>
      </c>
      <c r="S18" s="305">
        <v>0</v>
      </c>
      <c r="T18" s="342">
        <v>0</v>
      </c>
      <c r="U18" s="305">
        <v>0</v>
      </c>
      <c r="V18" s="342">
        <v>0</v>
      </c>
      <c r="W18" s="305">
        <v>0</v>
      </c>
      <c r="X18" s="342">
        <v>0</v>
      </c>
      <c r="Y18" s="305">
        <v>0</v>
      </c>
      <c r="Z18" s="342">
        <v>0</v>
      </c>
      <c r="AA18" s="298">
        <v>0</v>
      </c>
      <c r="AB18" s="342">
        <v>0</v>
      </c>
      <c r="AC18" s="317">
        <v>658.00300000000004</v>
      </c>
      <c r="AD18" s="345">
        <v>17.515171016964128</v>
      </c>
      <c r="AE18" s="298">
        <v>76.075000000000003</v>
      </c>
      <c r="AF18" s="342">
        <v>2.02501604873465</v>
      </c>
      <c r="AG18" s="298">
        <v>120.255</v>
      </c>
      <c r="AH18" s="342">
        <v>3.2010293123967837</v>
      </c>
      <c r="AI18" s="109" t="s">
        <v>43</v>
      </c>
    </row>
    <row r="19" spans="1:35" ht="30" customHeight="1">
      <c r="A19" s="109" t="s">
        <v>44</v>
      </c>
      <c r="B19" s="501">
        <v>258466.40400000001</v>
      </c>
      <c r="C19" s="298">
        <v>48.67</v>
      </c>
      <c r="D19" s="342">
        <v>1.8830300281501964</v>
      </c>
      <c r="E19" s="308">
        <v>32.886000000000003</v>
      </c>
      <c r="F19" s="342">
        <v>1.2723510479915217</v>
      </c>
      <c r="G19" s="308">
        <v>2.5999999999999999E-2</v>
      </c>
      <c r="H19" s="342">
        <v>1.0059334442552928E-3</v>
      </c>
      <c r="I19" s="305">
        <v>15.757999999999999</v>
      </c>
      <c r="J19" s="348">
        <v>0.60967304671441935</v>
      </c>
      <c r="K19" s="298">
        <v>52.389000000000003</v>
      </c>
      <c r="L19" s="342">
        <v>2.3041168713309652</v>
      </c>
      <c r="M19" s="311">
        <v>17.399999999999999</v>
      </c>
      <c r="N19" s="342">
        <v>0.76526815860502762</v>
      </c>
      <c r="O19" s="313">
        <v>0.184</v>
      </c>
      <c r="P19" s="342">
        <v>8.0924908726048902E-3</v>
      </c>
      <c r="Q19" s="313">
        <v>34.805</v>
      </c>
      <c r="R19" s="342">
        <v>1.5307562218533326</v>
      </c>
      <c r="S19" s="305">
        <v>11.412000000000001</v>
      </c>
      <c r="T19" s="342">
        <v>0.50191035781612503</v>
      </c>
      <c r="U19" s="305">
        <v>7.26</v>
      </c>
      <c r="V19" s="342">
        <v>0.31930154203864947</v>
      </c>
      <c r="W19" s="305">
        <v>0</v>
      </c>
      <c r="X19" s="342">
        <v>0</v>
      </c>
      <c r="Y19" s="305">
        <v>4.1520000000000001</v>
      </c>
      <c r="Z19" s="342">
        <v>0.18260881577747556</v>
      </c>
      <c r="AA19" s="298">
        <v>0</v>
      </c>
      <c r="AB19" s="342">
        <v>0</v>
      </c>
      <c r="AC19" s="317">
        <v>313.32499999999999</v>
      </c>
      <c r="AD19" s="345">
        <v>12.122465246972677</v>
      </c>
      <c r="AE19" s="298">
        <v>18.347999999999999</v>
      </c>
      <c r="AF19" s="342">
        <v>0.70987949366138892</v>
      </c>
      <c r="AG19" s="298">
        <v>168.99100000000001</v>
      </c>
      <c r="AH19" s="342">
        <v>6.5382191799287002</v>
      </c>
      <c r="AI19" s="109" t="s">
        <v>44</v>
      </c>
    </row>
    <row r="20" spans="1:35" ht="30" customHeight="1">
      <c r="A20" s="109" t="s">
        <v>45</v>
      </c>
      <c r="B20" s="501">
        <v>216401.823</v>
      </c>
      <c r="C20" s="298">
        <v>29.85</v>
      </c>
      <c r="D20" s="342">
        <v>1.3793783983048979</v>
      </c>
      <c r="E20" s="308">
        <v>22.623999999999999</v>
      </c>
      <c r="F20" s="342">
        <v>1.0454625421524291</v>
      </c>
      <c r="G20" s="308">
        <v>1.1259999999999999</v>
      </c>
      <c r="H20" s="342">
        <v>5.2032833383293627E-2</v>
      </c>
      <c r="I20" s="305">
        <v>6.1</v>
      </c>
      <c r="J20" s="348">
        <v>0.2818830227691751</v>
      </c>
      <c r="K20" s="298">
        <v>11.085000000000001</v>
      </c>
      <c r="L20" s="342">
        <v>0.56893284924159382</v>
      </c>
      <c r="M20" s="311">
        <v>1.107</v>
      </c>
      <c r="N20" s="342">
        <v>5.681629807040544E-2</v>
      </c>
      <c r="O20" s="313">
        <v>0.20899999999999999</v>
      </c>
      <c r="P20" s="342">
        <v>1.0726834956381876E-2</v>
      </c>
      <c r="Q20" s="313">
        <v>9.7690000000000001</v>
      </c>
      <c r="R20" s="342">
        <v>0.50138971621480644</v>
      </c>
      <c r="S20" s="305">
        <v>0</v>
      </c>
      <c r="T20" s="342">
        <v>0</v>
      </c>
      <c r="U20" s="305">
        <v>0</v>
      </c>
      <c r="V20" s="342">
        <v>0</v>
      </c>
      <c r="W20" s="305">
        <v>0</v>
      </c>
      <c r="X20" s="342">
        <v>0</v>
      </c>
      <c r="Y20" s="305">
        <v>0</v>
      </c>
      <c r="Z20" s="342">
        <v>0</v>
      </c>
      <c r="AA20" s="298">
        <v>-6.2E-2</v>
      </c>
      <c r="AB20" s="342">
        <v>-3.1821232884960593E-3</v>
      </c>
      <c r="AC20" s="317">
        <v>317.26299999999998</v>
      </c>
      <c r="AD20" s="345">
        <v>14.660828434888</v>
      </c>
      <c r="AE20" s="298">
        <v>50.96</v>
      </c>
      <c r="AF20" s="342">
        <v>2.3548784984126496</v>
      </c>
      <c r="AG20" s="298">
        <v>100.07599999999999</v>
      </c>
      <c r="AH20" s="342">
        <v>4.6245451453521254</v>
      </c>
      <c r="AI20" s="109" t="s">
        <v>45</v>
      </c>
    </row>
    <row r="21" spans="1:35" ht="30" customHeight="1">
      <c r="A21" s="109" t="s">
        <v>46</v>
      </c>
      <c r="B21" s="501">
        <v>1006094.559</v>
      </c>
      <c r="C21" s="298">
        <v>439.18099999999998</v>
      </c>
      <c r="D21" s="342">
        <v>4.3652059945192487</v>
      </c>
      <c r="E21" s="308">
        <v>328.86500000000001</v>
      </c>
      <c r="F21" s="342">
        <v>3.2687285410515772</v>
      </c>
      <c r="G21" s="308">
        <v>9.5619999999999994</v>
      </c>
      <c r="H21" s="342">
        <v>9.5040768429401679E-2</v>
      </c>
      <c r="I21" s="305">
        <v>100.754</v>
      </c>
      <c r="J21" s="348">
        <v>1.0014366850382699</v>
      </c>
      <c r="K21" s="298">
        <v>221.631</v>
      </c>
      <c r="L21" s="342">
        <v>2.4830596587564986</v>
      </c>
      <c r="M21" s="311">
        <v>32.414999999999999</v>
      </c>
      <c r="N21" s="342">
        <v>0.36316390233582801</v>
      </c>
      <c r="O21" s="313">
        <v>0.30099999999999999</v>
      </c>
      <c r="P21" s="342">
        <v>3.3722762487454643E-3</v>
      </c>
      <c r="Q21" s="313">
        <v>188.91499999999999</v>
      </c>
      <c r="R21" s="342">
        <v>2.1165234801719253</v>
      </c>
      <c r="S21" s="305">
        <v>4.5199999999999996</v>
      </c>
      <c r="T21" s="342">
        <v>5.0640161609068098E-2</v>
      </c>
      <c r="U21" s="305">
        <v>0</v>
      </c>
      <c r="V21" s="342">
        <v>0</v>
      </c>
      <c r="W21" s="305">
        <v>0</v>
      </c>
      <c r="X21" s="342">
        <v>0</v>
      </c>
      <c r="Y21" s="305">
        <v>4.5199999999999996</v>
      </c>
      <c r="Z21" s="342">
        <v>5.0640161609068098E-2</v>
      </c>
      <c r="AA21" s="298">
        <v>-1.4</v>
      </c>
      <c r="AB21" s="342">
        <v>-1.5685005808118439E-2</v>
      </c>
      <c r="AC21" s="317">
        <v>1775.2840000000001</v>
      </c>
      <c r="AD21" s="345">
        <v>17.645299680027392</v>
      </c>
      <c r="AE21" s="298">
        <v>186.464</v>
      </c>
      <c r="AF21" s="342">
        <v>1.8533446814913148</v>
      </c>
      <c r="AG21" s="298">
        <v>588.03599999999994</v>
      </c>
      <c r="AH21" s="342">
        <v>5.8447388939710976</v>
      </c>
      <c r="AI21" s="109" t="s">
        <v>46</v>
      </c>
    </row>
    <row r="22" spans="1:35" ht="30" customHeight="1">
      <c r="A22" s="109" t="s">
        <v>47</v>
      </c>
      <c r="B22" s="501">
        <v>959339.05799999996</v>
      </c>
      <c r="C22" s="298">
        <v>176.126</v>
      </c>
      <c r="D22" s="342">
        <v>1.8359098228230379</v>
      </c>
      <c r="E22" s="308">
        <v>113.379</v>
      </c>
      <c r="F22" s="342">
        <v>1.1818449280733863</v>
      </c>
      <c r="G22" s="308">
        <v>1.02</v>
      </c>
      <c r="H22" s="342">
        <v>1.0632320153069386E-2</v>
      </c>
      <c r="I22" s="305">
        <v>61.726999999999997</v>
      </c>
      <c r="J22" s="348">
        <v>0.64343257459658221</v>
      </c>
      <c r="K22" s="298">
        <v>106.377</v>
      </c>
      <c r="L22" s="342">
        <v>1.2751738571415883</v>
      </c>
      <c r="M22" s="311">
        <v>19.010000000000002</v>
      </c>
      <c r="N22" s="342">
        <v>0.22787872401234852</v>
      </c>
      <c r="O22" s="313">
        <v>0.214</v>
      </c>
      <c r="P22" s="342">
        <v>2.5652838999811983E-3</v>
      </c>
      <c r="Q22" s="313">
        <v>87.153000000000006</v>
      </c>
      <c r="R22" s="342">
        <v>1.0447298492292587</v>
      </c>
      <c r="S22" s="305">
        <v>3.96</v>
      </c>
      <c r="T22" s="342">
        <v>4.7469739457596E-2</v>
      </c>
      <c r="U22" s="305">
        <v>3.96</v>
      </c>
      <c r="V22" s="342">
        <v>4.7469739457596E-2</v>
      </c>
      <c r="W22" s="305">
        <v>0</v>
      </c>
      <c r="X22" s="342">
        <v>0</v>
      </c>
      <c r="Y22" s="305">
        <v>0</v>
      </c>
      <c r="Z22" s="342">
        <v>0</v>
      </c>
      <c r="AA22" s="298">
        <v>-6.2E-2</v>
      </c>
      <c r="AB22" s="342">
        <v>-7.4321309251791721E-4</v>
      </c>
      <c r="AC22" s="317">
        <v>1774.6510000000001</v>
      </c>
      <c r="AD22" s="345">
        <v>18.498683913690922</v>
      </c>
      <c r="AE22" s="298">
        <v>236.57599999999999</v>
      </c>
      <c r="AF22" s="342">
        <v>2.4660311495417089</v>
      </c>
      <c r="AG22" s="298">
        <v>601.59900000000005</v>
      </c>
      <c r="AH22" s="342">
        <v>6.2709736978101862</v>
      </c>
      <c r="AI22" s="109" t="s">
        <v>47</v>
      </c>
    </row>
    <row r="23" spans="1:35" ht="30" customHeight="1">
      <c r="A23" s="109" t="s">
        <v>48</v>
      </c>
      <c r="B23" s="501">
        <v>2474939.1809999999</v>
      </c>
      <c r="C23" s="298">
        <v>479.69499999999999</v>
      </c>
      <c r="D23" s="342">
        <v>1.9382092444234493</v>
      </c>
      <c r="E23" s="308">
        <v>352.791</v>
      </c>
      <c r="F23" s="342">
        <v>1.425453209955061</v>
      </c>
      <c r="G23" s="308">
        <v>5.8339999999999996</v>
      </c>
      <c r="H23" s="342">
        <v>2.3572296421614569E-2</v>
      </c>
      <c r="I23" s="305">
        <v>121.07</v>
      </c>
      <c r="J23" s="348">
        <v>0.48918373804677345</v>
      </c>
      <c r="K23" s="298">
        <v>521.101</v>
      </c>
      <c r="L23" s="342">
        <v>2.3619599464867838</v>
      </c>
      <c r="M23" s="311">
        <v>91.805999999999997</v>
      </c>
      <c r="N23" s="342">
        <v>0.41612296819074546</v>
      </c>
      <c r="O23" s="313">
        <v>4.5990000000000002</v>
      </c>
      <c r="P23" s="342">
        <v>2.0845582322606786E-2</v>
      </c>
      <c r="Q23" s="313">
        <v>424.69600000000003</v>
      </c>
      <c r="R23" s="342">
        <v>1.9249913959734315</v>
      </c>
      <c r="S23" s="305">
        <v>27.72</v>
      </c>
      <c r="T23" s="342">
        <v>0.12564460578009568</v>
      </c>
      <c r="U23" s="305">
        <v>21.812999999999999</v>
      </c>
      <c r="V23" s="342">
        <v>9.8870338596003859E-2</v>
      </c>
      <c r="W23" s="305">
        <v>1.232</v>
      </c>
      <c r="X23" s="342">
        <v>5.5842047013375867E-3</v>
      </c>
      <c r="Y23" s="305">
        <v>4.6749999999999998</v>
      </c>
      <c r="Z23" s="342">
        <v>2.1190062482754232E-2</v>
      </c>
      <c r="AA23" s="298">
        <v>-0.90900000000000003</v>
      </c>
      <c r="AB23" s="342">
        <v>-4.1201640207109303E-3</v>
      </c>
      <c r="AC23" s="317">
        <v>4453.7650000000003</v>
      </c>
      <c r="AD23" s="345">
        <v>17.995452309258184</v>
      </c>
      <c r="AE23" s="298">
        <v>836.745</v>
      </c>
      <c r="AF23" s="342">
        <v>3.3808709580568883</v>
      </c>
      <c r="AG23" s="298">
        <v>3085.8969999999999</v>
      </c>
      <c r="AH23" s="342">
        <v>12.468577101572016</v>
      </c>
      <c r="AI23" s="109" t="s">
        <v>48</v>
      </c>
    </row>
    <row r="24" spans="1:35" ht="30" customHeight="1">
      <c r="A24" s="109" t="s">
        <v>49</v>
      </c>
      <c r="B24" s="501">
        <v>1497359.3060000001</v>
      </c>
      <c r="C24" s="298">
        <v>254.405</v>
      </c>
      <c r="D24" s="342">
        <v>1.6990244023634498</v>
      </c>
      <c r="E24" s="308">
        <v>208.46700000000001</v>
      </c>
      <c r="F24" s="342">
        <v>1.3922309706472014</v>
      </c>
      <c r="G24" s="308">
        <v>3.0550000000000002</v>
      </c>
      <c r="H24" s="342">
        <v>2.0402584655255754E-2</v>
      </c>
      <c r="I24" s="305">
        <v>42.883000000000003</v>
      </c>
      <c r="J24" s="348">
        <v>0.2863908470609926</v>
      </c>
      <c r="K24" s="298">
        <v>135.28800000000001</v>
      </c>
      <c r="L24" s="342">
        <v>1.0226477855265625</v>
      </c>
      <c r="M24" s="311">
        <v>20.335000000000001</v>
      </c>
      <c r="N24" s="342">
        <v>0.15371313581901314</v>
      </c>
      <c r="O24" s="313">
        <v>0.97499999999999998</v>
      </c>
      <c r="P24" s="342">
        <v>7.3700667530630839E-3</v>
      </c>
      <c r="Q24" s="313">
        <v>113.97799999999999</v>
      </c>
      <c r="R24" s="342">
        <v>0.86156458295448624</v>
      </c>
      <c r="S24" s="305">
        <v>5.7359999999999998</v>
      </c>
      <c r="T24" s="342">
        <v>4.3358669636481897E-2</v>
      </c>
      <c r="U24" s="305">
        <v>0</v>
      </c>
      <c r="V24" s="342">
        <v>0</v>
      </c>
      <c r="W24" s="305">
        <v>0</v>
      </c>
      <c r="X24" s="342">
        <v>0</v>
      </c>
      <c r="Y24" s="305">
        <v>5.7359999999999998</v>
      </c>
      <c r="Z24" s="342">
        <v>4.3358669636481897E-2</v>
      </c>
      <c r="AA24" s="298">
        <v>-0.186</v>
      </c>
      <c r="AB24" s="342">
        <v>-1.4059819651997267E-3</v>
      </c>
      <c r="AC24" s="317">
        <v>2633.1590000000001</v>
      </c>
      <c r="AD24" s="345">
        <v>17.585351688461074</v>
      </c>
      <c r="AE24" s="298">
        <v>233.53899999999999</v>
      </c>
      <c r="AF24" s="342">
        <v>1.5596724117197289</v>
      </c>
      <c r="AG24" s="298">
        <v>1918.1420000000001</v>
      </c>
      <c r="AH24" s="342">
        <v>12.810165150835212</v>
      </c>
      <c r="AI24" s="109" t="s">
        <v>49</v>
      </c>
    </row>
    <row r="25" spans="1:35" ht="30" customHeight="1">
      <c r="A25" s="109" t="s">
        <v>50</v>
      </c>
      <c r="B25" s="501">
        <v>290876.06400000001</v>
      </c>
      <c r="C25" s="298">
        <v>31.9</v>
      </c>
      <c r="D25" s="342">
        <v>1.0966870068758905</v>
      </c>
      <c r="E25" s="308">
        <v>26.154</v>
      </c>
      <c r="F25" s="342">
        <v>0.89914583002608284</v>
      </c>
      <c r="G25" s="308">
        <v>0.308</v>
      </c>
      <c r="H25" s="342">
        <v>1.0588702135353427E-2</v>
      </c>
      <c r="I25" s="305">
        <v>5.4379999999999997</v>
      </c>
      <c r="J25" s="348">
        <v>0.18695247471445431</v>
      </c>
      <c r="K25" s="298">
        <v>45.945</v>
      </c>
      <c r="L25" s="342">
        <v>1.7777819991170249</v>
      </c>
      <c r="M25" s="311">
        <v>4.9509999999999996</v>
      </c>
      <c r="N25" s="342">
        <v>0.19157250359404485</v>
      </c>
      <c r="O25" s="313">
        <v>0</v>
      </c>
      <c r="P25" s="342">
        <v>0</v>
      </c>
      <c r="Q25" s="313">
        <v>40.994</v>
      </c>
      <c r="R25" s="342">
        <v>1.5862094955229804</v>
      </c>
      <c r="S25" s="305">
        <v>0</v>
      </c>
      <c r="T25" s="342">
        <v>0</v>
      </c>
      <c r="U25" s="305">
        <v>0</v>
      </c>
      <c r="V25" s="342">
        <v>0</v>
      </c>
      <c r="W25" s="305">
        <v>0</v>
      </c>
      <c r="X25" s="342">
        <v>0</v>
      </c>
      <c r="Y25" s="305">
        <v>0</v>
      </c>
      <c r="Z25" s="342">
        <v>0</v>
      </c>
      <c r="AA25" s="298">
        <v>0</v>
      </c>
      <c r="AB25" s="342">
        <v>0</v>
      </c>
      <c r="AC25" s="317">
        <v>335.29700000000003</v>
      </c>
      <c r="AD25" s="345">
        <v>11.527143051550642</v>
      </c>
      <c r="AE25" s="298">
        <v>26.675999999999998</v>
      </c>
      <c r="AF25" s="342">
        <v>0.91709161741132461</v>
      </c>
      <c r="AG25" s="298">
        <v>841.38800000000003</v>
      </c>
      <c r="AH25" s="342">
        <v>28.925996468379054</v>
      </c>
      <c r="AI25" s="109" t="s">
        <v>50</v>
      </c>
    </row>
    <row r="26" spans="1:35" ht="30" customHeight="1">
      <c r="A26" s="109" t="s">
        <v>51</v>
      </c>
      <c r="B26" s="501">
        <v>139025.75099999999</v>
      </c>
      <c r="C26" s="298">
        <v>35.716999999999999</v>
      </c>
      <c r="D26" s="342">
        <v>2.5690923978536895</v>
      </c>
      <c r="E26" s="308">
        <v>27.417999999999999</v>
      </c>
      <c r="F26" s="342">
        <v>1.9721526266022471</v>
      </c>
      <c r="G26" s="308">
        <v>2.9470000000000001</v>
      </c>
      <c r="H26" s="342">
        <v>0.21197511819231246</v>
      </c>
      <c r="I26" s="305">
        <v>5.3520000000000003</v>
      </c>
      <c r="J26" s="348">
        <v>0.38496465305913008</v>
      </c>
      <c r="K26" s="298">
        <v>6.3869999999999996</v>
      </c>
      <c r="L26" s="342">
        <v>0.52410062830532333</v>
      </c>
      <c r="M26" s="311">
        <v>0.60499999999999998</v>
      </c>
      <c r="N26" s="342">
        <v>4.9644728373997277E-2</v>
      </c>
      <c r="O26" s="313">
        <v>0</v>
      </c>
      <c r="P26" s="342">
        <v>0</v>
      </c>
      <c r="Q26" s="313">
        <v>5.782</v>
      </c>
      <c r="R26" s="342">
        <v>0.47445589993132609</v>
      </c>
      <c r="S26" s="305">
        <v>0</v>
      </c>
      <c r="T26" s="342">
        <v>0</v>
      </c>
      <c r="U26" s="305">
        <v>0</v>
      </c>
      <c r="V26" s="342">
        <v>0</v>
      </c>
      <c r="W26" s="305">
        <v>0</v>
      </c>
      <c r="X26" s="342">
        <v>0</v>
      </c>
      <c r="Y26" s="305">
        <v>0</v>
      </c>
      <c r="Z26" s="342">
        <v>0</v>
      </c>
      <c r="AA26" s="298">
        <v>-0.03</v>
      </c>
      <c r="AB26" s="342">
        <v>-2.4617220681320963E-3</v>
      </c>
      <c r="AC26" s="317">
        <v>112.741</v>
      </c>
      <c r="AD26" s="345">
        <v>8.109360977305565</v>
      </c>
      <c r="AE26" s="298">
        <v>25.939</v>
      </c>
      <c r="AF26" s="342">
        <v>1.865769457343194</v>
      </c>
      <c r="AG26" s="298">
        <v>178.411</v>
      </c>
      <c r="AH26" s="342">
        <v>12.832946322296795</v>
      </c>
      <c r="AI26" s="109" t="s">
        <v>51</v>
      </c>
    </row>
    <row r="27" spans="1:35" ht="30" customHeight="1">
      <c r="A27" s="109" t="s">
        <v>52</v>
      </c>
      <c r="B27" s="501">
        <v>140559.40100000001</v>
      </c>
      <c r="C27" s="298">
        <v>37.274000000000001</v>
      </c>
      <c r="D27" s="342">
        <v>2.6518325871351713</v>
      </c>
      <c r="E27" s="308">
        <v>32.972000000000001</v>
      </c>
      <c r="F27" s="342">
        <v>2.3457698144288477</v>
      </c>
      <c r="G27" s="308">
        <v>0.99</v>
      </c>
      <c r="H27" s="342">
        <v>7.043285564371464E-2</v>
      </c>
      <c r="I27" s="305">
        <v>3.3119999999999998</v>
      </c>
      <c r="J27" s="348">
        <v>0.23562991706260897</v>
      </c>
      <c r="K27" s="298">
        <v>3.6389999999999998</v>
      </c>
      <c r="L27" s="342">
        <v>0.2906503207077491</v>
      </c>
      <c r="M27" s="311">
        <v>0.47</v>
      </c>
      <c r="N27" s="342">
        <v>3.7539337931476249E-2</v>
      </c>
      <c r="O27" s="313">
        <v>0</v>
      </c>
      <c r="P27" s="342">
        <v>0</v>
      </c>
      <c r="Q27" s="313">
        <v>3.169</v>
      </c>
      <c r="R27" s="342">
        <v>0.25311098277627286</v>
      </c>
      <c r="S27" s="305">
        <v>0</v>
      </c>
      <c r="T27" s="342">
        <v>0</v>
      </c>
      <c r="U27" s="305">
        <v>0</v>
      </c>
      <c r="V27" s="342">
        <v>0</v>
      </c>
      <c r="W27" s="305">
        <v>0</v>
      </c>
      <c r="X27" s="342">
        <v>0</v>
      </c>
      <c r="Y27" s="305">
        <v>0</v>
      </c>
      <c r="Z27" s="342">
        <v>0</v>
      </c>
      <c r="AA27" s="298">
        <v>0</v>
      </c>
      <c r="AB27" s="342">
        <v>0</v>
      </c>
      <c r="AC27" s="317">
        <v>148.33699999999999</v>
      </c>
      <c r="AD27" s="345">
        <v>10.553331825880502</v>
      </c>
      <c r="AE27" s="298">
        <v>19.048999999999999</v>
      </c>
      <c r="AF27" s="342">
        <v>1.3552277446031518</v>
      </c>
      <c r="AG27" s="298">
        <v>164.96799999999999</v>
      </c>
      <c r="AH27" s="342">
        <v>11.736532656396278</v>
      </c>
      <c r="AI27" s="109" t="s">
        <v>52</v>
      </c>
    </row>
    <row r="28" spans="1:35" ht="30" customHeight="1">
      <c r="A28" s="109" t="s">
        <v>53</v>
      </c>
      <c r="B28" s="501">
        <v>95960.513000000006</v>
      </c>
      <c r="C28" s="298">
        <v>30.209</v>
      </c>
      <c r="D28" s="342">
        <v>3.1480657049009313</v>
      </c>
      <c r="E28" s="308">
        <v>22.965</v>
      </c>
      <c r="F28" s="342">
        <v>2.3931718664321853</v>
      </c>
      <c r="G28" s="308">
        <v>0.54100000000000004</v>
      </c>
      <c r="H28" s="342">
        <v>5.6377355965156216E-2</v>
      </c>
      <c r="I28" s="305">
        <v>6.7030000000000003</v>
      </c>
      <c r="J28" s="348">
        <v>0.69851648250358989</v>
      </c>
      <c r="K28" s="298">
        <v>0.49399999999999999</v>
      </c>
      <c r="L28" s="342">
        <v>5.9111568914213486E-2</v>
      </c>
      <c r="M28" s="311">
        <v>0.14599999999999999</v>
      </c>
      <c r="N28" s="342">
        <v>1.7470220772216941E-2</v>
      </c>
      <c r="O28" s="313">
        <v>0</v>
      </c>
      <c r="P28" s="342">
        <v>0</v>
      </c>
      <c r="Q28" s="313">
        <v>0.34799999999999998</v>
      </c>
      <c r="R28" s="342">
        <v>4.1641348141996541E-2</v>
      </c>
      <c r="S28" s="305">
        <v>0</v>
      </c>
      <c r="T28" s="342">
        <v>0</v>
      </c>
      <c r="U28" s="305">
        <v>0</v>
      </c>
      <c r="V28" s="342">
        <v>0</v>
      </c>
      <c r="W28" s="305">
        <v>0</v>
      </c>
      <c r="X28" s="342">
        <v>0</v>
      </c>
      <c r="Y28" s="305">
        <v>0</v>
      </c>
      <c r="Z28" s="342">
        <v>0</v>
      </c>
      <c r="AA28" s="298">
        <v>0</v>
      </c>
      <c r="AB28" s="342">
        <v>0</v>
      </c>
      <c r="AC28" s="317">
        <v>60.000999999999998</v>
      </c>
      <c r="AD28" s="345">
        <v>6.2526760356106053</v>
      </c>
      <c r="AE28" s="298">
        <v>12.750999999999999</v>
      </c>
      <c r="AF28" s="342">
        <v>1.328775722572471</v>
      </c>
      <c r="AG28" s="298">
        <v>100.401</v>
      </c>
      <c r="AH28" s="342">
        <v>10.462741065171253</v>
      </c>
      <c r="AI28" s="109" t="s">
        <v>53</v>
      </c>
    </row>
    <row r="29" spans="1:35" ht="30" customHeight="1">
      <c r="A29" s="109" t="s">
        <v>54</v>
      </c>
      <c r="B29" s="501">
        <v>110793.751</v>
      </c>
      <c r="C29" s="298">
        <v>27.524999999999999</v>
      </c>
      <c r="D29" s="342">
        <v>2.4843458905908871</v>
      </c>
      <c r="E29" s="308">
        <v>20.28</v>
      </c>
      <c r="F29" s="342">
        <v>1.8304281439121959</v>
      </c>
      <c r="G29" s="308">
        <v>2.5619999999999998</v>
      </c>
      <c r="H29" s="342">
        <v>0.23124047853565313</v>
      </c>
      <c r="I29" s="305">
        <v>4.6829999999999998</v>
      </c>
      <c r="J29" s="348">
        <v>0.42267726814303813</v>
      </c>
      <c r="K29" s="298">
        <v>7.7789999999999999</v>
      </c>
      <c r="L29" s="342">
        <v>0.81393869864480006</v>
      </c>
      <c r="M29" s="311">
        <v>2.7949999999999999</v>
      </c>
      <c r="N29" s="342">
        <v>0.29244872897701707</v>
      </c>
      <c r="O29" s="313">
        <v>0.04</v>
      </c>
      <c r="P29" s="342">
        <v>4.1853127581684023E-3</v>
      </c>
      <c r="Q29" s="313">
        <v>4.944</v>
      </c>
      <c r="R29" s="342">
        <v>0.51730465690961447</v>
      </c>
      <c r="S29" s="305">
        <v>0</v>
      </c>
      <c r="T29" s="342">
        <v>0</v>
      </c>
      <c r="U29" s="305">
        <v>0</v>
      </c>
      <c r="V29" s="342">
        <v>0</v>
      </c>
      <c r="W29" s="305">
        <v>0</v>
      </c>
      <c r="X29" s="342">
        <v>0</v>
      </c>
      <c r="Y29" s="305">
        <v>0</v>
      </c>
      <c r="Z29" s="342">
        <v>0</v>
      </c>
      <c r="AA29" s="298">
        <v>0</v>
      </c>
      <c r="AB29" s="342">
        <v>0</v>
      </c>
      <c r="AC29" s="317">
        <v>197.03</v>
      </c>
      <c r="AD29" s="345">
        <v>17.78349394452761</v>
      </c>
      <c r="AE29" s="298">
        <v>18.888999999999999</v>
      </c>
      <c r="AF29" s="342">
        <v>1.7048795468618081</v>
      </c>
      <c r="AG29" s="298">
        <v>44.399000000000001</v>
      </c>
      <c r="AH29" s="342">
        <v>4.0073559744357787</v>
      </c>
      <c r="AI29" s="109" t="s">
        <v>54</v>
      </c>
    </row>
    <row r="30" spans="1:35" ht="30" customHeight="1">
      <c r="A30" s="109" t="s">
        <v>55</v>
      </c>
      <c r="B30" s="501">
        <v>259297.068</v>
      </c>
      <c r="C30" s="298">
        <v>58.695999999999998</v>
      </c>
      <c r="D30" s="342">
        <v>2.2636584537083926</v>
      </c>
      <c r="E30" s="308">
        <v>45.744999999999997</v>
      </c>
      <c r="F30" s="342">
        <v>1.7641927212227482</v>
      </c>
      <c r="G30" s="308">
        <v>2.3050000000000002</v>
      </c>
      <c r="H30" s="342">
        <v>8.8894179088827963E-2</v>
      </c>
      <c r="I30" s="305">
        <v>10.646000000000001</v>
      </c>
      <c r="J30" s="348">
        <v>0.41057155339681667</v>
      </c>
      <c r="K30" s="298">
        <v>38.908999999999999</v>
      </c>
      <c r="L30" s="342">
        <v>1.728663494290416</v>
      </c>
      <c r="M30" s="311">
        <v>9.5220000000000002</v>
      </c>
      <c r="N30" s="342">
        <v>0.42304695038765683</v>
      </c>
      <c r="O30" s="313">
        <v>0.183</v>
      </c>
      <c r="P30" s="342">
        <v>8.1303919261647983E-3</v>
      </c>
      <c r="Q30" s="313">
        <v>29.204000000000001</v>
      </c>
      <c r="R30" s="342">
        <v>1.2974861519765941</v>
      </c>
      <c r="S30" s="305">
        <v>0</v>
      </c>
      <c r="T30" s="342">
        <v>0</v>
      </c>
      <c r="U30" s="305">
        <v>0</v>
      </c>
      <c r="V30" s="342">
        <v>0</v>
      </c>
      <c r="W30" s="305">
        <v>0</v>
      </c>
      <c r="X30" s="342">
        <v>0</v>
      </c>
      <c r="Y30" s="305">
        <v>0</v>
      </c>
      <c r="Z30" s="342">
        <v>0</v>
      </c>
      <c r="AA30" s="298">
        <v>-0.14499999999999999</v>
      </c>
      <c r="AB30" s="342">
        <v>-6.4421138212781177E-3</v>
      </c>
      <c r="AC30" s="317">
        <v>285.05500000000001</v>
      </c>
      <c r="AD30" s="345">
        <v>10.993375366666314</v>
      </c>
      <c r="AE30" s="298">
        <v>31.946999999999999</v>
      </c>
      <c r="AF30" s="342">
        <v>1.2320617524298425</v>
      </c>
      <c r="AG30" s="298">
        <v>140.60599999999999</v>
      </c>
      <c r="AH30" s="342">
        <v>5.4225834902228813</v>
      </c>
      <c r="AI30" s="109" t="s">
        <v>55</v>
      </c>
    </row>
    <row r="31" spans="1:35" ht="30" customHeight="1">
      <c r="A31" s="109" t="s">
        <v>56</v>
      </c>
      <c r="B31" s="501">
        <v>268876.08199999999</v>
      </c>
      <c r="C31" s="298">
        <v>250.697</v>
      </c>
      <c r="D31" s="342">
        <v>9.323886235444327</v>
      </c>
      <c r="E31" s="308">
        <v>213.977</v>
      </c>
      <c r="F31" s="342">
        <v>7.9582013546299741</v>
      </c>
      <c r="G31" s="308">
        <v>0.53900000000000003</v>
      </c>
      <c r="H31" s="342">
        <v>2.0046409334393677E-2</v>
      </c>
      <c r="I31" s="305">
        <v>36.180999999999997</v>
      </c>
      <c r="J31" s="348">
        <v>1.3456384714799585</v>
      </c>
      <c r="K31" s="298">
        <v>94.27</v>
      </c>
      <c r="L31" s="342">
        <v>3.9742430601524847</v>
      </c>
      <c r="M31" s="311">
        <v>7.7990000000000004</v>
      </c>
      <c r="N31" s="342">
        <v>0.32879093694843775</v>
      </c>
      <c r="O31" s="313">
        <v>0.61</v>
      </c>
      <c r="P31" s="342">
        <v>2.5716434355500323E-2</v>
      </c>
      <c r="Q31" s="313">
        <v>85.861000000000004</v>
      </c>
      <c r="R31" s="342">
        <v>3.6197356888485466</v>
      </c>
      <c r="S31" s="305">
        <v>2.8140000000000001</v>
      </c>
      <c r="T31" s="342">
        <v>0.11863286274816053</v>
      </c>
      <c r="U31" s="305">
        <v>2.8140000000000001</v>
      </c>
      <c r="V31" s="342">
        <v>0.11863286274816053</v>
      </c>
      <c r="W31" s="305">
        <v>0</v>
      </c>
      <c r="X31" s="342">
        <v>0</v>
      </c>
      <c r="Y31" s="305">
        <v>0</v>
      </c>
      <c r="Z31" s="342">
        <v>0</v>
      </c>
      <c r="AA31" s="298">
        <v>-10.911</v>
      </c>
      <c r="AB31" s="342">
        <v>-0.45998691025059679</v>
      </c>
      <c r="AC31" s="317">
        <v>258.01499999999999</v>
      </c>
      <c r="AD31" s="345">
        <v>9.5960562234018276</v>
      </c>
      <c r="AE31" s="298">
        <v>73.248999999999995</v>
      </c>
      <c r="AF31" s="342">
        <v>2.724266117504643</v>
      </c>
      <c r="AG31" s="298">
        <v>222.035</v>
      </c>
      <c r="AH31" s="342">
        <v>8.2578933145864575</v>
      </c>
      <c r="AI31" s="109" t="s">
        <v>56</v>
      </c>
    </row>
    <row r="32" spans="1:35" ht="30" customHeight="1">
      <c r="A32" s="109" t="s">
        <v>57</v>
      </c>
      <c r="B32" s="501">
        <v>418024.06800000003</v>
      </c>
      <c r="C32" s="298">
        <v>167.303</v>
      </c>
      <c r="D32" s="342">
        <v>4.0022336704306696</v>
      </c>
      <c r="E32" s="308">
        <v>130.465</v>
      </c>
      <c r="F32" s="342">
        <v>3.1209925453383227</v>
      </c>
      <c r="G32" s="308">
        <v>4.8970000000000002</v>
      </c>
      <c r="H32" s="342">
        <v>0.11714636488346886</v>
      </c>
      <c r="I32" s="305">
        <v>31.940999999999999</v>
      </c>
      <c r="J32" s="348">
        <v>0.76409476020887857</v>
      </c>
      <c r="K32" s="298">
        <v>83.406999999999996</v>
      </c>
      <c r="L32" s="342">
        <v>2.2334048914995495</v>
      </c>
      <c r="M32" s="311">
        <v>20.952000000000002</v>
      </c>
      <c r="N32" s="342">
        <v>0.56103563593821348</v>
      </c>
      <c r="O32" s="313">
        <v>0.41599999999999998</v>
      </c>
      <c r="P32" s="342">
        <v>1.1139310068265405E-2</v>
      </c>
      <c r="Q32" s="313">
        <v>62.039000000000001</v>
      </c>
      <c r="R32" s="342">
        <v>1.661229945493071</v>
      </c>
      <c r="S32" s="305">
        <v>4.2119999999999997</v>
      </c>
      <c r="T32" s="342">
        <v>0.11278551444118722</v>
      </c>
      <c r="U32" s="305">
        <v>4.2119999999999997</v>
      </c>
      <c r="V32" s="342">
        <v>0.11278551444118722</v>
      </c>
      <c r="W32" s="305">
        <v>0</v>
      </c>
      <c r="X32" s="342">
        <v>0</v>
      </c>
      <c r="Y32" s="305">
        <v>0</v>
      </c>
      <c r="Z32" s="342">
        <v>0</v>
      </c>
      <c r="AA32" s="298">
        <v>-1.145</v>
      </c>
      <c r="AB32" s="342">
        <v>-3.0659879875393967E-2</v>
      </c>
      <c r="AC32" s="317">
        <v>403.94099999999997</v>
      </c>
      <c r="AD32" s="345">
        <v>9.6631038957307105</v>
      </c>
      <c r="AE32" s="298">
        <v>89.412999999999997</v>
      </c>
      <c r="AF32" s="342">
        <v>2.1389438275118642</v>
      </c>
      <c r="AG32" s="298">
        <v>352.161</v>
      </c>
      <c r="AH32" s="342">
        <v>8.4244192370282356</v>
      </c>
      <c r="AI32" s="109" t="s">
        <v>57</v>
      </c>
    </row>
    <row r="33" spans="1:35" ht="30" customHeight="1">
      <c r="A33" s="109" t="s">
        <v>58</v>
      </c>
      <c r="B33" s="501">
        <v>1194802.0560000001</v>
      </c>
      <c r="C33" s="298">
        <v>294.13400000000001</v>
      </c>
      <c r="D33" s="342">
        <v>2.4617801628556957</v>
      </c>
      <c r="E33" s="308">
        <v>226.113</v>
      </c>
      <c r="F33" s="342">
        <v>1.8924724716074641</v>
      </c>
      <c r="G33" s="308">
        <v>6.8140000000000001</v>
      </c>
      <c r="H33" s="342">
        <v>5.7030367212558587E-2</v>
      </c>
      <c r="I33" s="305">
        <v>61.207000000000001</v>
      </c>
      <c r="J33" s="348">
        <v>0.51227732403567272</v>
      </c>
      <c r="K33" s="298">
        <v>246.45599999999999</v>
      </c>
      <c r="L33" s="342">
        <v>2.3437572193061653</v>
      </c>
      <c r="M33" s="311">
        <v>41.427</v>
      </c>
      <c r="N33" s="342">
        <v>0.39396415718909872</v>
      </c>
      <c r="O33" s="313">
        <v>6.8630000000000004</v>
      </c>
      <c r="P33" s="342">
        <v>6.5266034489313368E-2</v>
      </c>
      <c r="Q33" s="313">
        <v>198.166</v>
      </c>
      <c r="R33" s="342">
        <v>1.8845270276277533</v>
      </c>
      <c r="S33" s="305">
        <v>11.045999999999999</v>
      </c>
      <c r="T33" s="342">
        <v>0.10504569677531041</v>
      </c>
      <c r="U33" s="305">
        <v>7.3760000000000003</v>
      </c>
      <c r="V33" s="342">
        <v>7.0144582601366065E-2</v>
      </c>
      <c r="W33" s="305">
        <v>0</v>
      </c>
      <c r="X33" s="342">
        <v>0</v>
      </c>
      <c r="Y33" s="305">
        <v>3.67</v>
      </c>
      <c r="Z33" s="342">
        <v>3.4901114173944342E-2</v>
      </c>
      <c r="AA33" s="298">
        <v>-9.9939999999999998</v>
      </c>
      <c r="AB33" s="342">
        <v>-9.5041344701471325E-2</v>
      </c>
      <c r="AC33" s="317">
        <v>1368.5170000000001</v>
      </c>
      <c r="AD33" s="345">
        <v>11.453922372560765</v>
      </c>
      <c r="AE33" s="298">
        <v>292.74700000000001</v>
      </c>
      <c r="AF33" s="342">
        <v>2.450171545402831</v>
      </c>
      <c r="AG33" s="298">
        <v>595.89300000000003</v>
      </c>
      <c r="AH33" s="342">
        <v>4.98737842814693</v>
      </c>
      <c r="AI33" s="109" t="s">
        <v>58</v>
      </c>
    </row>
    <row r="34" spans="1:35" ht="30" customHeight="1">
      <c r="A34" s="109" t="s">
        <v>59</v>
      </c>
      <c r="B34" s="501">
        <v>227478.73199999999</v>
      </c>
      <c r="C34" s="298">
        <v>21.256</v>
      </c>
      <c r="D34" s="342">
        <v>0.93441702497269075</v>
      </c>
      <c r="E34" s="308">
        <v>16.911000000000001</v>
      </c>
      <c r="F34" s="342">
        <v>0.74341015757024709</v>
      </c>
      <c r="G34" s="308">
        <v>2E-3</v>
      </c>
      <c r="H34" s="342">
        <v>8.7920307204807178E-5</v>
      </c>
      <c r="I34" s="305">
        <v>4.343</v>
      </c>
      <c r="J34" s="348">
        <v>0.19091894709523879</v>
      </c>
      <c r="K34" s="298">
        <v>25.919</v>
      </c>
      <c r="L34" s="342">
        <v>1.2669056598701192</v>
      </c>
      <c r="M34" s="311">
        <v>2.0659999999999998</v>
      </c>
      <c r="N34" s="342">
        <v>0.10098487955907504</v>
      </c>
      <c r="O34" s="313">
        <v>0</v>
      </c>
      <c r="P34" s="342">
        <v>0</v>
      </c>
      <c r="Q34" s="313">
        <v>23.853000000000002</v>
      </c>
      <c r="R34" s="342">
        <v>1.1659207803110441</v>
      </c>
      <c r="S34" s="305">
        <v>0</v>
      </c>
      <c r="T34" s="342">
        <v>0</v>
      </c>
      <c r="U34" s="305">
        <v>0</v>
      </c>
      <c r="V34" s="342">
        <v>0</v>
      </c>
      <c r="W34" s="305">
        <v>0</v>
      </c>
      <c r="X34" s="342">
        <v>0</v>
      </c>
      <c r="Y34" s="305">
        <v>0</v>
      </c>
      <c r="Z34" s="342">
        <v>0</v>
      </c>
      <c r="AA34" s="298">
        <v>0</v>
      </c>
      <c r="AB34" s="342">
        <v>0</v>
      </c>
      <c r="AC34" s="317">
        <v>409.08300000000003</v>
      </c>
      <c r="AD34" s="345">
        <v>17.983351516132068</v>
      </c>
      <c r="AE34" s="298">
        <v>78.724000000000004</v>
      </c>
      <c r="AF34" s="342">
        <v>3.4607191321956203</v>
      </c>
      <c r="AG34" s="298">
        <v>174.61</v>
      </c>
      <c r="AH34" s="342">
        <v>7.6758824205156913</v>
      </c>
      <c r="AI34" s="109" t="s">
        <v>59</v>
      </c>
    </row>
    <row r="35" spans="1:35" ht="30" customHeight="1">
      <c r="A35" s="109" t="s">
        <v>60</v>
      </c>
      <c r="B35" s="501">
        <v>199623.84099999999</v>
      </c>
      <c r="C35" s="298">
        <v>1083.0809999999999</v>
      </c>
      <c r="D35" s="342">
        <v>54.256094591427079</v>
      </c>
      <c r="E35" s="308">
        <v>1022.372</v>
      </c>
      <c r="F35" s="342">
        <v>51.214924774441144</v>
      </c>
      <c r="G35" s="308">
        <v>2.6659999999999999</v>
      </c>
      <c r="H35" s="342">
        <v>0.13355118239609468</v>
      </c>
      <c r="I35" s="305">
        <v>58.042999999999999</v>
      </c>
      <c r="J35" s="348">
        <v>2.907618634589844</v>
      </c>
      <c r="K35" s="298">
        <v>4.0990000000000002</v>
      </c>
      <c r="L35" s="342">
        <v>0.23275238046422983</v>
      </c>
      <c r="M35" s="311">
        <v>1.7070000000000001</v>
      </c>
      <c r="N35" s="342">
        <v>9.692810769759462E-2</v>
      </c>
      <c r="O35" s="313">
        <v>0</v>
      </c>
      <c r="P35" s="342">
        <v>0</v>
      </c>
      <c r="Q35" s="313">
        <v>2.3919999999999999</v>
      </c>
      <c r="R35" s="342">
        <v>0.13582427276663522</v>
      </c>
      <c r="S35" s="305">
        <v>0</v>
      </c>
      <c r="T35" s="342">
        <v>0</v>
      </c>
      <c r="U35" s="305">
        <v>0</v>
      </c>
      <c r="V35" s="342">
        <v>0</v>
      </c>
      <c r="W35" s="305">
        <v>0</v>
      </c>
      <c r="X35" s="342">
        <v>0</v>
      </c>
      <c r="Y35" s="305">
        <v>0</v>
      </c>
      <c r="Z35" s="342">
        <v>0</v>
      </c>
      <c r="AA35" s="298">
        <v>-0.60799999999999998</v>
      </c>
      <c r="AB35" s="342">
        <v>-3.4523895418944066E-2</v>
      </c>
      <c r="AC35" s="317">
        <v>268.68900000000002</v>
      </c>
      <c r="AD35" s="345">
        <v>13.459765058823811</v>
      </c>
      <c r="AE35" s="298">
        <v>45.722999999999999</v>
      </c>
      <c r="AF35" s="342">
        <v>2.2904578817316716</v>
      </c>
      <c r="AG35" s="298">
        <v>260.822</v>
      </c>
      <c r="AH35" s="342">
        <v>13.065673854056341</v>
      </c>
      <c r="AI35" s="109" t="s">
        <v>60</v>
      </c>
    </row>
    <row r="36" spans="1:35" ht="30" customHeight="1">
      <c r="A36" s="109" t="s">
        <v>61</v>
      </c>
      <c r="B36" s="501">
        <v>330206.22499999998</v>
      </c>
      <c r="C36" s="298">
        <v>111.807</v>
      </c>
      <c r="D36" s="342">
        <v>3.3859749312721164</v>
      </c>
      <c r="E36" s="308">
        <v>84.162999999999997</v>
      </c>
      <c r="F36" s="342">
        <v>2.5488011317775734</v>
      </c>
      <c r="G36" s="308">
        <v>1.85</v>
      </c>
      <c r="H36" s="342">
        <v>5.6025594308526445E-2</v>
      </c>
      <c r="I36" s="305">
        <v>25.794</v>
      </c>
      <c r="J36" s="348">
        <v>0.7811482051860168</v>
      </c>
      <c r="K36" s="298">
        <v>96.787999999999997</v>
      </c>
      <c r="L36" s="342">
        <v>3.259029326370297</v>
      </c>
      <c r="M36" s="311">
        <v>5.4820000000000002</v>
      </c>
      <c r="N36" s="342">
        <v>0.1845889858986855</v>
      </c>
      <c r="O36" s="313">
        <v>5.0000000000000001E-3</v>
      </c>
      <c r="P36" s="342">
        <v>1.6835916262193131E-4</v>
      </c>
      <c r="Q36" s="313">
        <v>91.301000000000002</v>
      </c>
      <c r="R36" s="342">
        <v>3.07427198130899</v>
      </c>
      <c r="S36" s="305">
        <v>61.356999999999999</v>
      </c>
      <c r="T36" s="342">
        <v>2.0660026281987678</v>
      </c>
      <c r="U36" s="305">
        <v>28.619</v>
      </c>
      <c r="V36" s="342">
        <v>0.96365417501541029</v>
      </c>
      <c r="W36" s="305">
        <v>0</v>
      </c>
      <c r="X36" s="342">
        <v>0</v>
      </c>
      <c r="Y36" s="305">
        <v>32.738</v>
      </c>
      <c r="Z36" s="342">
        <v>1.1023484531833574</v>
      </c>
      <c r="AA36" s="298">
        <v>-0.5</v>
      </c>
      <c r="AB36" s="342">
        <v>-1.6835916262193131E-2</v>
      </c>
      <c r="AC36" s="317">
        <v>1028.6279999999999</v>
      </c>
      <c r="AD36" s="345">
        <v>31.151078390481583</v>
      </c>
      <c r="AE36" s="298">
        <v>79.174000000000007</v>
      </c>
      <c r="AF36" s="342">
        <v>2.3977137317747421</v>
      </c>
      <c r="AG36" s="298">
        <v>291.36</v>
      </c>
      <c r="AH36" s="342">
        <v>8.8235768420174399</v>
      </c>
      <c r="AI36" s="109" t="s">
        <v>61</v>
      </c>
    </row>
    <row r="37" spans="1:35" ht="30" customHeight="1">
      <c r="A37" s="109" t="s">
        <v>62</v>
      </c>
      <c r="B37" s="501">
        <v>1787155.034</v>
      </c>
      <c r="C37" s="298">
        <v>349.76600000000002</v>
      </c>
      <c r="D37" s="342">
        <v>1.9571105659320209</v>
      </c>
      <c r="E37" s="308">
        <v>266.95600000000002</v>
      </c>
      <c r="F37" s="342">
        <v>1.493748415337536</v>
      </c>
      <c r="G37" s="308">
        <v>0.40100000000000002</v>
      </c>
      <c r="H37" s="342">
        <v>2.2437896677742846E-3</v>
      </c>
      <c r="I37" s="305">
        <v>82.409000000000006</v>
      </c>
      <c r="J37" s="348">
        <v>0.46111836092671077</v>
      </c>
      <c r="K37" s="298">
        <v>216.30600000000001</v>
      </c>
      <c r="L37" s="342">
        <v>1.3720948434351048</v>
      </c>
      <c r="M37" s="311">
        <v>74.765000000000001</v>
      </c>
      <c r="N37" s="342">
        <v>0.47425716794460443</v>
      </c>
      <c r="O37" s="313">
        <v>1.6379999999999999</v>
      </c>
      <c r="P37" s="342">
        <v>1.0390332924406633E-2</v>
      </c>
      <c r="Q37" s="313">
        <v>139.90299999999999</v>
      </c>
      <c r="R37" s="342">
        <v>0.88744734256609359</v>
      </c>
      <c r="S37" s="305">
        <v>20.53</v>
      </c>
      <c r="T37" s="342">
        <v>0.13022804330773396</v>
      </c>
      <c r="U37" s="305">
        <v>19.035</v>
      </c>
      <c r="V37" s="342">
        <v>0.12074480294021997</v>
      </c>
      <c r="W37" s="305">
        <v>0</v>
      </c>
      <c r="X37" s="342">
        <v>0</v>
      </c>
      <c r="Y37" s="305">
        <v>1.4950000000000001</v>
      </c>
      <c r="Z37" s="342">
        <v>9.4832403675139919E-3</v>
      </c>
      <c r="AA37" s="298">
        <v>-3.609</v>
      </c>
      <c r="AB37" s="342">
        <v>-2.2892986278500331E-2</v>
      </c>
      <c r="AC37" s="317">
        <v>5768.0230000000001</v>
      </c>
      <c r="AD37" s="345">
        <v>32.274888805198081</v>
      </c>
      <c r="AE37" s="298">
        <v>900.86300000000006</v>
      </c>
      <c r="AF37" s="342">
        <v>5.040765814164951</v>
      </c>
      <c r="AG37" s="298">
        <v>579.15700000000004</v>
      </c>
      <c r="AH37" s="342">
        <v>3.240664570122572</v>
      </c>
      <c r="AI37" s="109" t="s">
        <v>62</v>
      </c>
    </row>
    <row r="38" spans="1:35" ht="30" customHeight="1">
      <c r="A38" s="109" t="s">
        <v>63</v>
      </c>
      <c r="B38" s="501">
        <v>919832.56</v>
      </c>
      <c r="C38" s="298">
        <v>264.34899999999999</v>
      </c>
      <c r="D38" s="342">
        <v>2.8738817421292411</v>
      </c>
      <c r="E38" s="308">
        <v>169.38800000000001</v>
      </c>
      <c r="F38" s="342">
        <v>1.8415090676937986</v>
      </c>
      <c r="G38" s="308">
        <v>0.69699999999999995</v>
      </c>
      <c r="H38" s="342">
        <v>7.5774660553438108E-3</v>
      </c>
      <c r="I38" s="305">
        <v>94.263999999999996</v>
      </c>
      <c r="J38" s="348">
        <v>1.0247952083800989</v>
      </c>
      <c r="K38" s="298">
        <v>209.78700000000001</v>
      </c>
      <c r="L38" s="342">
        <v>2.629041283605595</v>
      </c>
      <c r="M38" s="311">
        <v>48.076000000000001</v>
      </c>
      <c r="N38" s="342">
        <v>0.60248627775135055</v>
      </c>
      <c r="O38" s="313">
        <v>0.23799999999999999</v>
      </c>
      <c r="P38" s="342">
        <v>2.9826053354027257E-3</v>
      </c>
      <c r="Q38" s="313">
        <v>161.47300000000001</v>
      </c>
      <c r="R38" s="342">
        <v>2.0235724005188418</v>
      </c>
      <c r="S38" s="305">
        <v>49.62</v>
      </c>
      <c r="T38" s="342">
        <v>0.62183561656589592</v>
      </c>
      <c r="U38" s="305">
        <v>32.31</v>
      </c>
      <c r="V38" s="342">
        <v>0.40490747221370615</v>
      </c>
      <c r="W38" s="305">
        <v>0</v>
      </c>
      <c r="X38" s="342">
        <v>0</v>
      </c>
      <c r="Y38" s="305">
        <v>17.309999999999999</v>
      </c>
      <c r="Z38" s="342">
        <v>0.21692814435218982</v>
      </c>
      <c r="AA38" s="298">
        <v>-6.4130000000000003</v>
      </c>
      <c r="AB38" s="342">
        <v>-8.0367428638393607E-2</v>
      </c>
      <c r="AC38" s="317">
        <v>1497.1220000000001</v>
      </c>
      <c r="AD38" s="345">
        <v>16.276027454388004</v>
      </c>
      <c r="AE38" s="298">
        <v>281.57799999999997</v>
      </c>
      <c r="AF38" s="342">
        <v>3.0611875709205156</v>
      </c>
      <c r="AG38" s="298">
        <v>608.46100000000001</v>
      </c>
      <c r="AH38" s="342">
        <v>6.6149104354383796</v>
      </c>
      <c r="AI38" s="109" t="s">
        <v>63</v>
      </c>
    </row>
    <row r="39" spans="1:35" ht="30" customHeight="1">
      <c r="A39" s="109" t="s">
        <v>64</v>
      </c>
      <c r="B39" s="501">
        <v>155351.39000000001</v>
      </c>
      <c r="C39" s="298">
        <v>146.678</v>
      </c>
      <c r="D39" s="342">
        <v>9.4416921535108234</v>
      </c>
      <c r="E39" s="308">
        <v>126.35299999999999</v>
      </c>
      <c r="F39" s="342">
        <v>8.1333678443430717</v>
      </c>
      <c r="G39" s="308">
        <v>3.2000000000000001E-2</v>
      </c>
      <c r="H39" s="342">
        <v>2.0598463908176167E-3</v>
      </c>
      <c r="I39" s="305">
        <v>20.292999999999999</v>
      </c>
      <c r="J39" s="348">
        <v>1.306264462776934</v>
      </c>
      <c r="K39" s="298">
        <v>20.399999999999999</v>
      </c>
      <c r="L39" s="342">
        <v>1.4748028345247799</v>
      </c>
      <c r="M39" s="311">
        <v>4.5199999999999996</v>
      </c>
      <c r="N39" s="342">
        <v>0.32677003980647074</v>
      </c>
      <c r="O39" s="313">
        <v>0</v>
      </c>
      <c r="P39" s="342">
        <v>0</v>
      </c>
      <c r="Q39" s="313">
        <v>15.88</v>
      </c>
      <c r="R39" s="342">
        <v>1.1480327947183089</v>
      </c>
      <c r="S39" s="305">
        <v>0</v>
      </c>
      <c r="T39" s="342">
        <v>0</v>
      </c>
      <c r="U39" s="305">
        <v>0</v>
      </c>
      <c r="V39" s="342">
        <v>0</v>
      </c>
      <c r="W39" s="305">
        <v>0</v>
      </c>
      <c r="X39" s="342">
        <v>0</v>
      </c>
      <c r="Y39" s="305">
        <v>0</v>
      </c>
      <c r="Z39" s="342">
        <v>0</v>
      </c>
      <c r="AA39" s="298">
        <v>0</v>
      </c>
      <c r="AB39" s="342">
        <v>0</v>
      </c>
      <c r="AC39" s="317">
        <v>425.096</v>
      </c>
      <c r="AD39" s="345">
        <v>27.363514417218923</v>
      </c>
      <c r="AE39" s="298">
        <v>57.9</v>
      </c>
      <c r="AF39" s="342">
        <v>3.7270345633856246</v>
      </c>
      <c r="AG39" s="298">
        <v>91.242000000000004</v>
      </c>
      <c r="AH39" s="342">
        <v>5.8732657622181561</v>
      </c>
      <c r="AI39" s="109" t="s">
        <v>64</v>
      </c>
    </row>
    <row r="40" spans="1:35" ht="30" customHeight="1">
      <c r="A40" s="109" t="s">
        <v>65</v>
      </c>
      <c r="B40" s="501">
        <v>121934.81299999999</v>
      </c>
      <c r="C40" s="298">
        <v>34.685000000000002</v>
      </c>
      <c r="D40" s="342">
        <v>2.8445526873445077</v>
      </c>
      <c r="E40" s="308">
        <v>28.048999999999999</v>
      </c>
      <c r="F40" s="342">
        <v>2.3003274708757706</v>
      </c>
      <c r="G40" s="308">
        <v>5.1999999999999998E-2</v>
      </c>
      <c r="H40" s="342">
        <v>4.2645737276031251E-3</v>
      </c>
      <c r="I40" s="305">
        <v>6.5839999999999996</v>
      </c>
      <c r="J40" s="348">
        <v>0.53996064274113409</v>
      </c>
      <c r="K40" s="298">
        <v>36.255000000000003</v>
      </c>
      <c r="L40" s="342">
        <v>3.3365120462901547</v>
      </c>
      <c r="M40" s="311">
        <v>1.839</v>
      </c>
      <c r="N40" s="342">
        <v>0.16924136403606657</v>
      </c>
      <c r="O40" s="313">
        <v>0</v>
      </c>
      <c r="P40" s="342">
        <v>0</v>
      </c>
      <c r="Q40" s="313">
        <v>34.415999999999997</v>
      </c>
      <c r="R40" s="342">
        <v>3.1672706822540877</v>
      </c>
      <c r="S40" s="305">
        <v>0</v>
      </c>
      <c r="T40" s="342">
        <v>0</v>
      </c>
      <c r="U40" s="305">
        <v>0</v>
      </c>
      <c r="V40" s="342">
        <v>0</v>
      </c>
      <c r="W40" s="305">
        <v>0</v>
      </c>
      <c r="X40" s="342">
        <v>0</v>
      </c>
      <c r="Y40" s="305">
        <v>0</v>
      </c>
      <c r="Z40" s="342">
        <v>0</v>
      </c>
      <c r="AA40" s="298">
        <v>-0.30599999999999999</v>
      </c>
      <c r="AB40" s="342">
        <v>-2.8160879497029022E-2</v>
      </c>
      <c r="AC40" s="317">
        <v>154.19499999999999</v>
      </c>
      <c r="AD40" s="345">
        <v>12.645691267841615</v>
      </c>
      <c r="AE40" s="298">
        <v>10.029</v>
      </c>
      <c r="AF40" s="342">
        <v>0.82248865219484124</v>
      </c>
      <c r="AG40" s="298">
        <v>75.138999999999996</v>
      </c>
      <c r="AH40" s="342">
        <v>6.1622270253532925</v>
      </c>
      <c r="AI40" s="109" t="s">
        <v>65</v>
      </c>
    </row>
    <row r="41" spans="1:35" ht="30" customHeight="1">
      <c r="A41" s="109" t="s">
        <v>66</v>
      </c>
      <c r="B41" s="501">
        <v>76847.491999999998</v>
      </c>
      <c r="C41" s="298">
        <v>69.108999999999995</v>
      </c>
      <c r="D41" s="342">
        <v>8.9930065642220303</v>
      </c>
      <c r="E41" s="308">
        <v>65.766000000000005</v>
      </c>
      <c r="F41" s="342">
        <v>8.5579891143357045</v>
      </c>
      <c r="G41" s="308">
        <v>4.7E-2</v>
      </c>
      <c r="H41" s="342">
        <v>6.1160096155122405E-3</v>
      </c>
      <c r="I41" s="305">
        <v>3.2959999999999998</v>
      </c>
      <c r="J41" s="348">
        <v>0.42890144027081584</v>
      </c>
      <c r="K41" s="298">
        <v>17.876000000000001</v>
      </c>
      <c r="L41" s="342">
        <v>2.7240767068669816</v>
      </c>
      <c r="M41" s="311">
        <v>3.3410000000000002</v>
      </c>
      <c r="N41" s="342">
        <v>0.50912621826150062</v>
      </c>
      <c r="O41" s="313">
        <v>0</v>
      </c>
      <c r="P41" s="342">
        <v>0</v>
      </c>
      <c r="Q41" s="313">
        <v>14.535</v>
      </c>
      <c r="R41" s="342">
        <v>2.2149504886054805</v>
      </c>
      <c r="S41" s="305">
        <v>0</v>
      </c>
      <c r="T41" s="342">
        <v>0</v>
      </c>
      <c r="U41" s="305">
        <v>0</v>
      </c>
      <c r="V41" s="342">
        <v>0</v>
      </c>
      <c r="W41" s="305">
        <v>0</v>
      </c>
      <c r="X41" s="342">
        <v>0</v>
      </c>
      <c r="Y41" s="305">
        <v>0</v>
      </c>
      <c r="Z41" s="342">
        <v>0</v>
      </c>
      <c r="AA41" s="298">
        <v>0</v>
      </c>
      <c r="AB41" s="342">
        <v>0</v>
      </c>
      <c r="AC41" s="317">
        <v>108.48</v>
      </c>
      <c r="AD41" s="345">
        <v>14.116270704058891</v>
      </c>
      <c r="AE41" s="298">
        <v>2.3260000000000001</v>
      </c>
      <c r="AF41" s="342">
        <v>0.30267741203577603</v>
      </c>
      <c r="AG41" s="298">
        <v>916.45699999999999</v>
      </c>
      <c r="AH41" s="342">
        <v>119.25659200432983</v>
      </c>
      <c r="AI41" s="109" t="s">
        <v>66</v>
      </c>
    </row>
    <row r="42" spans="1:35" ht="30" customHeight="1">
      <c r="A42" s="109" t="s">
        <v>67</v>
      </c>
      <c r="B42" s="501">
        <v>71791.028999999995</v>
      </c>
      <c r="C42" s="298">
        <v>31.817</v>
      </c>
      <c r="D42" s="342">
        <v>4.4318907868001167</v>
      </c>
      <c r="E42" s="308">
        <v>21.609000000000002</v>
      </c>
      <c r="F42" s="342">
        <v>3.0099861084314594</v>
      </c>
      <c r="G42" s="308">
        <v>1.6879999999999999</v>
      </c>
      <c r="H42" s="342">
        <v>0.23512687079607122</v>
      </c>
      <c r="I42" s="305">
        <v>8.52</v>
      </c>
      <c r="J42" s="348">
        <v>1.1867778075725868</v>
      </c>
      <c r="K42" s="298">
        <v>24.814</v>
      </c>
      <c r="L42" s="342">
        <v>3.821938590839197</v>
      </c>
      <c r="M42" s="311">
        <v>3.0470000000000002</v>
      </c>
      <c r="N42" s="342">
        <v>0.4693095384173061</v>
      </c>
      <c r="O42" s="313">
        <v>2.9000000000000001E-2</v>
      </c>
      <c r="P42" s="342">
        <v>4.4666808710541106E-3</v>
      </c>
      <c r="Q42" s="313">
        <v>21.738</v>
      </c>
      <c r="R42" s="342">
        <v>3.3481623715508366</v>
      </c>
      <c r="S42" s="305">
        <v>1.2529999999999999</v>
      </c>
      <c r="T42" s="342">
        <v>0.1929914183252</v>
      </c>
      <c r="U42" s="305">
        <v>1.2529999999999999</v>
      </c>
      <c r="V42" s="342">
        <v>0.1929914183252</v>
      </c>
      <c r="W42" s="305">
        <v>0</v>
      </c>
      <c r="X42" s="342">
        <v>0</v>
      </c>
      <c r="Y42" s="305">
        <v>0</v>
      </c>
      <c r="Z42" s="342">
        <v>0</v>
      </c>
      <c r="AA42" s="298">
        <v>-6.1589999999999998</v>
      </c>
      <c r="AB42" s="342">
        <v>-0.94863060292490575</v>
      </c>
      <c r="AC42" s="317">
        <v>94.376000000000005</v>
      </c>
      <c r="AD42" s="345">
        <v>13.145932202754748</v>
      </c>
      <c r="AE42" s="298">
        <v>5.3940000000000001</v>
      </c>
      <c r="AF42" s="342">
        <v>0.75134735845616596</v>
      </c>
      <c r="AG42" s="298">
        <v>142.56200000000001</v>
      </c>
      <c r="AH42" s="342">
        <v>19.857912887695207</v>
      </c>
      <c r="AI42" s="109" t="s">
        <v>67</v>
      </c>
    </row>
    <row r="43" spans="1:35" ht="30" customHeight="1">
      <c r="A43" s="109" t="s">
        <v>68</v>
      </c>
      <c r="B43" s="501">
        <v>334924.565</v>
      </c>
      <c r="C43" s="298">
        <v>48.204000000000001</v>
      </c>
      <c r="D43" s="342">
        <v>1.4392494620393101</v>
      </c>
      <c r="E43" s="308">
        <v>37.146999999999998</v>
      </c>
      <c r="F43" s="342">
        <v>1.1091154212591123</v>
      </c>
      <c r="G43" s="308">
        <v>1.4E-2</v>
      </c>
      <c r="H43" s="342">
        <v>4.1800457365675765E-4</v>
      </c>
      <c r="I43" s="305">
        <v>11.042999999999999</v>
      </c>
      <c r="J43" s="348">
        <v>0.329716036206541</v>
      </c>
      <c r="K43" s="298">
        <v>24.181000000000001</v>
      </c>
      <c r="L43" s="342">
        <v>0.85526035466038697</v>
      </c>
      <c r="M43" s="311">
        <v>5.4329999999999998</v>
      </c>
      <c r="N43" s="342">
        <v>0.19216035345394658</v>
      </c>
      <c r="O43" s="313">
        <v>0</v>
      </c>
      <c r="P43" s="342">
        <v>0</v>
      </c>
      <c r="Q43" s="313">
        <v>18.748000000000001</v>
      </c>
      <c r="R43" s="342">
        <v>0.6631000012064403</v>
      </c>
      <c r="S43" s="305">
        <v>25.186</v>
      </c>
      <c r="T43" s="342">
        <v>0.89080630629322632</v>
      </c>
      <c r="U43" s="305">
        <v>6.9989999999999997</v>
      </c>
      <c r="V43" s="342">
        <v>0.24754837361019177</v>
      </c>
      <c r="W43" s="305">
        <v>0</v>
      </c>
      <c r="X43" s="342">
        <v>0</v>
      </c>
      <c r="Y43" s="305">
        <v>18.187000000000001</v>
      </c>
      <c r="Z43" s="342">
        <v>0.64325793268303455</v>
      </c>
      <c r="AA43" s="298">
        <v>-0.22</v>
      </c>
      <c r="AB43" s="342">
        <v>-7.7812033425121016E-3</v>
      </c>
      <c r="AC43" s="317">
        <v>343.25599999999997</v>
      </c>
      <c r="AD43" s="345">
        <v>10.248755566794571</v>
      </c>
      <c r="AE43" s="298">
        <v>87.638999999999996</v>
      </c>
      <c r="AF43" s="342">
        <v>2.6166787736217558</v>
      </c>
      <c r="AG43" s="298">
        <v>153.06200000000001</v>
      </c>
      <c r="AH43" s="342">
        <v>4.5700440037893317</v>
      </c>
      <c r="AI43" s="109" t="s">
        <v>68</v>
      </c>
    </row>
    <row r="44" spans="1:35" ht="30" customHeight="1">
      <c r="A44" s="109" t="s">
        <v>69</v>
      </c>
      <c r="B44" s="501">
        <v>421312.05</v>
      </c>
      <c r="C44" s="298">
        <v>77.623999999999995</v>
      </c>
      <c r="D44" s="342">
        <v>1.8424348413485918</v>
      </c>
      <c r="E44" s="308">
        <v>60.036999999999999</v>
      </c>
      <c r="F44" s="342">
        <v>1.425000780300492</v>
      </c>
      <c r="G44" s="308">
        <v>0.10100000000000001</v>
      </c>
      <c r="H44" s="342">
        <v>2.3972729951588145E-3</v>
      </c>
      <c r="I44" s="305">
        <v>17.486000000000001</v>
      </c>
      <c r="J44" s="348">
        <v>0.41503678805294086</v>
      </c>
      <c r="K44" s="298">
        <v>31.616</v>
      </c>
      <c r="L44" s="342">
        <v>0.8466636114305125</v>
      </c>
      <c r="M44" s="311">
        <v>2.6709999999999998</v>
      </c>
      <c r="N44" s="342">
        <v>7.1528292830557269E-2</v>
      </c>
      <c r="O44" s="313">
        <v>0</v>
      </c>
      <c r="P44" s="342">
        <v>0</v>
      </c>
      <c r="Q44" s="313">
        <v>28.945</v>
      </c>
      <c r="R44" s="342">
        <v>0.77513531859995521</v>
      </c>
      <c r="S44" s="305">
        <v>3.59</v>
      </c>
      <c r="T44" s="342">
        <v>9.6138738772632196E-2</v>
      </c>
      <c r="U44" s="305">
        <v>1.236</v>
      </c>
      <c r="V44" s="342">
        <v>3.309957691447727E-2</v>
      </c>
      <c r="W44" s="305">
        <v>0</v>
      </c>
      <c r="X44" s="342">
        <v>0</v>
      </c>
      <c r="Y44" s="305">
        <v>2.3540000000000001</v>
      </c>
      <c r="Z44" s="342">
        <v>6.3039161858154932E-2</v>
      </c>
      <c r="AA44" s="298">
        <v>-0.11</v>
      </c>
      <c r="AB44" s="342">
        <v>-2.9457552270165856E-3</v>
      </c>
      <c r="AC44" s="317">
        <v>574.00900000000001</v>
      </c>
      <c r="AD44" s="345">
        <v>13.624319551268472</v>
      </c>
      <c r="AE44" s="298">
        <v>92.238</v>
      </c>
      <c r="AF44" s="342">
        <v>2.1893036289847396</v>
      </c>
      <c r="AG44" s="298">
        <v>386.80900000000003</v>
      </c>
      <c r="AH44" s="342">
        <v>9.181057128558276</v>
      </c>
      <c r="AI44" s="109" t="s">
        <v>69</v>
      </c>
    </row>
    <row r="45" spans="1:35" ht="30" customHeight="1">
      <c r="A45" s="109" t="s">
        <v>70</v>
      </c>
      <c r="B45" s="501">
        <v>156213.68700000001</v>
      </c>
      <c r="C45" s="298">
        <v>26.484000000000002</v>
      </c>
      <c r="D45" s="342">
        <v>1.6953700094153723</v>
      </c>
      <c r="E45" s="308">
        <v>19.792000000000002</v>
      </c>
      <c r="F45" s="342">
        <v>1.2669824507759042</v>
      </c>
      <c r="G45" s="308">
        <v>0.20499999999999999</v>
      </c>
      <c r="H45" s="342">
        <v>1.3123049838776289E-2</v>
      </c>
      <c r="I45" s="305">
        <v>6.4870000000000001</v>
      </c>
      <c r="J45" s="348">
        <v>0.41526450880069171</v>
      </c>
      <c r="K45" s="298">
        <v>40.186</v>
      </c>
      <c r="L45" s="342">
        <v>2.8118710029605762</v>
      </c>
      <c r="M45" s="311">
        <v>6.3940000000000001</v>
      </c>
      <c r="N45" s="342">
        <v>0.44739718292265773</v>
      </c>
      <c r="O45" s="313">
        <v>1.0029999999999999</v>
      </c>
      <c r="P45" s="342">
        <v>7.0181322250770367E-2</v>
      </c>
      <c r="Q45" s="313">
        <v>32.789000000000001</v>
      </c>
      <c r="R45" s="342">
        <v>2.2942924977871479</v>
      </c>
      <c r="S45" s="305">
        <v>0</v>
      </c>
      <c r="T45" s="342">
        <v>0</v>
      </c>
      <c r="U45" s="305">
        <v>0</v>
      </c>
      <c r="V45" s="342">
        <v>0</v>
      </c>
      <c r="W45" s="305">
        <v>0</v>
      </c>
      <c r="X45" s="342">
        <v>0</v>
      </c>
      <c r="Y45" s="305">
        <v>0</v>
      </c>
      <c r="Z45" s="342">
        <v>0</v>
      </c>
      <c r="AA45" s="298">
        <v>0</v>
      </c>
      <c r="AB45" s="342">
        <v>0</v>
      </c>
      <c r="AC45" s="317">
        <v>188.20099999999999</v>
      </c>
      <c r="AD45" s="345">
        <v>12.047663915646519</v>
      </c>
      <c r="AE45" s="298">
        <v>51.070999999999998</v>
      </c>
      <c r="AF45" s="342">
        <v>3.2693037966641167</v>
      </c>
      <c r="AG45" s="298">
        <v>148.53200000000001</v>
      </c>
      <c r="AH45" s="342">
        <v>9.5082577495274148</v>
      </c>
      <c r="AI45" s="109" t="s">
        <v>70</v>
      </c>
    </row>
    <row r="46" spans="1:35" ht="30" customHeight="1">
      <c r="A46" s="109" t="s">
        <v>71</v>
      </c>
      <c r="B46" s="501">
        <v>119332.507</v>
      </c>
      <c r="C46" s="298">
        <v>47.63</v>
      </c>
      <c r="D46" s="342">
        <v>3.9913684206768574</v>
      </c>
      <c r="E46" s="308">
        <v>32.088000000000001</v>
      </c>
      <c r="F46" s="342">
        <v>2.6889571673877599</v>
      </c>
      <c r="G46" s="308">
        <v>0</v>
      </c>
      <c r="H46" s="342">
        <v>0</v>
      </c>
      <c r="I46" s="305">
        <v>15.542</v>
      </c>
      <c r="J46" s="348">
        <v>1.3024112532890975</v>
      </c>
      <c r="K46" s="298">
        <v>16.995000000000001</v>
      </c>
      <c r="L46" s="342">
        <v>1.6863537482961992</v>
      </c>
      <c r="M46" s="311">
        <v>3.06</v>
      </c>
      <c r="N46" s="342">
        <v>0.30363297851052479</v>
      </c>
      <c r="O46" s="313">
        <v>0</v>
      </c>
      <c r="P46" s="342">
        <v>0</v>
      </c>
      <c r="Q46" s="313">
        <v>13.935</v>
      </c>
      <c r="R46" s="342">
        <v>1.3827207697856743</v>
      </c>
      <c r="S46" s="305">
        <v>0</v>
      </c>
      <c r="T46" s="342">
        <v>0</v>
      </c>
      <c r="U46" s="305">
        <v>0</v>
      </c>
      <c r="V46" s="342">
        <v>0</v>
      </c>
      <c r="W46" s="305">
        <v>0</v>
      </c>
      <c r="X46" s="342">
        <v>0</v>
      </c>
      <c r="Y46" s="305">
        <v>0</v>
      </c>
      <c r="Z46" s="342">
        <v>0</v>
      </c>
      <c r="AA46" s="298">
        <v>0</v>
      </c>
      <c r="AB46" s="342">
        <v>0</v>
      </c>
      <c r="AC46" s="317">
        <v>165.29499999999999</v>
      </c>
      <c r="AD46" s="345">
        <v>13.851632229598593</v>
      </c>
      <c r="AE46" s="298">
        <v>32.389000000000003</v>
      </c>
      <c r="AF46" s="342">
        <v>2.7141808057380374</v>
      </c>
      <c r="AG46" s="298">
        <v>71.64</v>
      </c>
      <c r="AH46" s="342">
        <v>6.0033935262920437</v>
      </c>
      <c r="AI46" s="109" t="s">
        <v>71</v>
      </c>
    </row>
    <row r="47" spans="1:35" ht="30" customHeight="1">
      <c r="A47" s="109" t="s">
        <v>72</v>
      </c>
      <c r="B47" s="501">
        <v>167559.03099999999</v>
      </c>
      <c r="C47" s="298">
        <v>45.695999999999998</v>
      </c>
      <c r="D47" s="342">
        <v>2.7271582872784697</v>
      </c>
      <c r="E47" s="308">
        <v>24.446999999999999</v>
      </c>
      <c r="F47" s="342">
        <v>1.4590081987284829</v>
      </c>
      <c r="G47" s="308">
        <v>1.4E-2</v>
      </c>
      <c r="H47" s="342">
        <v>8.3552643605345274E-4</v>
      </c>
      <c r="I47" s="305">
        <v>21.234999999999999</v>
      </c>
      <c r="J47" s="348">
        <v>1.2673145621139337</v>
      </c>
      <c r="K47" s="298">
        <v>31.707000000000001</v>
      </c>
      <c r="L47" s="342">
        <v>2.1886599623415472</v>
      </c>
      <c r="M47" s="311">
        <v>3.21</v>
      </c>
      <c r="N47" s="342">
        <v>0.22157878320611746</v>
      </c>
      <c r="O47" s="313">
        <v>0.02</v>
      </c>
      <c r="P47" s="342">
        <v>1.3805531663932552E-3</v>
      </c>
      <c r="Q47" s="313">
        <v>28.477</v>
      </c>
      <c r="R47" s="342">
        <v>1.9657006259690366</v>
      </c>
      <c r="S47" s="305">
        <v>0.90900000000000003</v>
      </c>
      <c r="T47" s="342">
        <v>6.2746141412573453E-2</v>
      </c>
      <c r="U47" s="305">
        <v>0</v>
      </c>
      <c r="V47" s="342">
        <v>0</v>
      </c>
      <c r="W47" s="305">
        <v>0</v>
      </c>
      <c r="X47" s="342">
        <v>0</v>
      </c>
      <c r="Y47" s="305">
        <v>0.90900000000000003</v>
      </c>
      <c r="Z47" s="342">
        <v>6.2746141412573453E-2</v>
      </c>
      <c r="AA47" s="298">
        <v>-0.26</v>
      </c>
      <c r="AB47" s="342">
        <v>-1.7947191163112317E-2</v>
      </c>
      <c r="AC47" s="317">
        <v>245.31800000000001</v>
      </c>
      <c r="AD47" s="345">
        <v>14.640691017125782</v>
      </c>
      <c r="AE47" s="298">
        <v>31.314</v>
      </c>
      <c r="AF47" s="342">
        <v>1.8688339156127014</v>
      </c>
      <c r="AG47" s="298">
        <v>76.483000000000004</v>
      </c>
      <c r="AH47" s="342">
        <v>4.5645406006197309</v>
      </c>
      <c r="AI47" s="109" t="s">
        <v>72</v>
      </c>
    </row>
    <row r="48" spans="1:35" ht="30" customHeight="1">
      <c r="A48" s="109" t="s">
        <v>73</v>
      </c>
      <c r="B48" s="501">
        <v>146005.351</v>
      </c>
      <c r="C48" s="298">
        <v>39.521000000000001</v>
      </c>
      <c r="D48" s="342">
        <v>2.7068186014634494</v>
      </c>
      <c r="E48" s="308">
        <v>23.12</v>
      </c>
      <c r="F48" s="342">
        <v>1.583503607343816</v>
      </c>
      <c r="G48" s="308">
        <v>1.2809999999999999</v>
      </c>
      <c r="H48" s="342">
        <v>8.7736510424196709E-2</v>
      </c>
      <c r="I48" s="305">
        <v>15.12</v>
      </c>
      <c r="J48" s="348">
        <v>1.0355784836954365</v>
      </c>
      <c r="K48" s="298">
        <v>37.448999999999998</v>
      </c>
      <c r="L48" s="342">
        <v>2.8346054247641987</v>
      </c>
      <c r="M48" s="311">
        <v>8.3940000000000001</v>
      </c>
      <c r="N48" s="342">
        <v>0.63536217083154911</v>
      </c>
      <c r="O48" s="313">
        <v>0.74</v>
      </c>
      <c r="P48" s="342">
        <v>5.6012390566517314E-2</v>
      </c>
      <c r="Q48" s="313">
        <v>28.315000000000001</v>
      </c>
      <c r="R48" s="342">
        <v>2.1432308633661323</v>
      </c>
      <c r="S48" s="305">
        <v>0</v>
      </c>
      <c r="T48" s="342">
        <v>0</v>
      </c>
      <c r="U48" s="305">
        <v>0</v>
      </c>
      <c r="V48" s="342">
        <v>0</v>
      </c>
      <c r="W48" s="305">
        <v>0</v>
      </c>
      <c r="X48" s="342">
        <v>0</v>
      </c>
      <c r="Y48" s="305">
        <v>0</v>
      </c>
      <c r="Z48" s="342">
        <v>0</v>
      </c>
      <c r="AA48" s="298">
        <v>-0.01</v>
      </c>
      <c r="AB48" s="342">
        <v>-7.569241968448286E-4</v>
      </c>
      <c r="AC48" s="317">
        <v>182.18199999999999</v>
      </c>
      <c r="AD48" s="345">
        <v>12.477761859563627</v>
      </c>
      <c r="AE48" s="298">
        <v>49.671999999999997</v>
      </c>
      <c r="AF48" s="342">
        <v>3.4020670927327865</v>
      </c>
      <c r="AG48" s="298">
        <v>197.483</v>
      </c>
      <c r="AH48" s="342">
        <v>13.525737149181609</v>
      </c>
      <c r="AI48" s="109" t="s">
        <v>73</v>
      </c>
    </row>
    <row r="49" spans="1:35" ht="30" customHeight="1">
      <c r="A49" s="109" t="s">
        <v>74</v>
      </c>
      <c r="B49" s="501">
        <v>76051.346000000005</v>
      </c>
      <c r="C49" s="298">
        <v>7.5350000000000001</v>
      </c>
      <c r="D49" s="342">
        <v>0.99077799359395946</v>
      </c>
      <c r="E49" s="308">
        <v>4.18</v>
      </c>
      <c r="F49" s="342">
        <v>0.54962866797913079</v>
      </c>
      <c r="G49" s="308">
        <v>0.01</v>
      </c>
      <c r="H49" s="342">
        <v>1.3149011195672986E-3</v>
      </c>
      <c r="I49" s="305">
        <v>3.3450000000000002</v>
      </c>
      <c r="J49" s="348">
        <v>0.43983442449526144</v>
      </c>
      <c r="K49" s="298">
        <v>29.940999999999999</v>
      </c>
      <c r="L49" s="342">
        <v>4.3893382244949732</v>
      </c>
      <c r="M49" s="311">
        <v>8.016</v>
      </c>
      <c r="N49" s="342">
        <v>1.1751422867489965</v>
      </c>
      <c r="O49" s="313">
        <v>0</v>
      </c>
      <c r="P49" s="342">
        <v>0</v>
      </c>
      <c r="Q49" s="313">
        <v>21.925000000000001</v>
      </c>
      <c r="R49" s="342">
        <v>3.2141959377459766</v>
      </c>
      <c r="S49" s="305">
        <v>1.2450000000000001</v>
      </c>
      <c r="T49" s="342">
        <v>0.1825164854045036</v>
      </c>
      <c r="U49" s="305">
        <v>1.2450000000000001</v>
      </c>
      <c r="V49" s="342">
        <v>0.1825164854045036</v>
      </c>
      <c r="W49" s="305">
        <v>0</v>
      </c>
      <c r="X49" s="342">
        <v>0</v>
      </c>
      <c r="Y49" s="305">
        <v>0</v>
      </c>
      <c r="Z49" s="342">
        <v>0</v>
      </c>
      <c r="AA49" s="298">
        <v>-0.52800000000000002</v>
      </c>
      <c r="AB49" s="342">
        <v>-7.7404581761909952E-2</v>
      </c>
      <c r="AC49" s="317">
        <v>113.265</v>
      </c>
      <c r="AD49" s="345">
        <v>14.893227530779008</v>
      </c>
      <c r="AE49" s="298">
        <v>9.359</v>
      </c>
      <c r="AF49" s="342">
        <v>1.2306159578030347</v>
      </c>
      <c r="AG49" s="298">
        <v>54.57</v>
      </c>
      <c r="AH49" s="342">
        <v>7.1754154094787488</v>
      </c>
      <c r="AI49" s="109" t="s">
        <v>74</v>
      </c>
    </row>
    <row r="50" spans="1:35" ht="30" customHeight="1">
      <c r="A50" s="109" t="s">
        <v>75</v>
      </c>
      <c r="B50" s="501">
        <v>909364.41299999994</v>
      </c>
      <c r="C50" s="298">
        <v>152.642</v>
      </c>
      <c r="D50" s="342">
        <v>1.6785569989090832</v>
      </c>
      <c r="E50" s="308">
        <v>113.206</v>
      </c>
      <c r="F50" s="342">
        <v>1.2448914690485036</v>
      </c>
      <c r="G50" s="308">
        <v>0.28899999999999998</v>
      </c>
      <c r="H50" s="342">
        <v>3.1780438718355696E-3</v>
      </c>
      <c r="I50" s="305">
        <v>39.146999999999998</v>
      </c>
      <c r="J50" s="348">
        <v>0.43048748598874409</v>
      </c>
      <c r="K50" s="298">
        <v>63.384999999999998</v>
      </c>
      <c r="L50" s="342">
        <v>0.80574556917394968</v>
      </c>
      <c r="M50" s="311">
        <v>13.032</v>
      </c>
      <c r="N50" s="342">
        <v>0.16566184834700501</v>
      </c>
      <c r="O50" s="313">
        <v>3.4000000000000002E-2</v>
      </c>
      <c r="P50" s="342">
        <v>4.3220555891637278E-4</v>
      </c>
      <c r="Q50" s="313">
        <v>50.319000000000003</v>
      </c>
      <c r="R50" s="342">
        <v>0.63965151526802821</v>
      </c>
      <c r="S50" s="305">
        <v>1.1180000000000001</v>
      </c>
      <c r="T50" s="342">
        <v>1.421193573142661E-2</v>
      </c>
      <c r="U50" s="305">
        <v>1.1180000000000001</v>
      </c>
      <c r="V50" s="342">
        <v>1.421193573142661E-2</v>
      </c>
      <c r="W50" s="305">
        <v>0</v>
      </c>
      <c r="X50" s="342">
        <v>0</v>
      </c>
      <c r="Y50" s="305">
        <v>0</v>
      </c>
      <c r="Z50" s="342">
        <v>0</v>
      </c>
      <c r="AA50" s="298">
        <v>-0.52200000000000002</v>
      </c>
      <c r="AB50" s="342">
        <v>-6.6356265221866649E-3</v>
      </c>
      <c r="AC50" s="317">
        <v>1323.0619999999999</v>
      </c>
      <c r="AD50" s="345">
        <v>14.549304779095198</v>
      </c>
      <c r="AE50" s="298">
        <v>176.56800000000001</v>
      </c>
      <c r="AF50" s="342">
        <v>1.9416638420839547</v>
      </c>
      <c r="AG50" s="298">
        <v>765.08600000000001</v>
      </c>
      <c r="AH50" s="342">
        <v>8.4134147879833527</v>
      </c>
      <c r="AI50" s="109" t="s">
        <v>75</v>
      </c>
    </row>
    <row r="51" spans="1:35" ht="30" customHeight="1">
      <c r="A51" s="109" t="s">
        <v>76</v>
      </c>
      <c r="B51" s="501">
        <v>111426.482</v>
      </c>
      <c r="C51" s="298">
        <v>33.335999999999999</v>
      </c>
      <c r="D51" s="342">
        <v>2.99174840681051</v>
      </c>
      <c r="E51" s="308">
        <v>24.486000000000001</v>
      </c>
      <c r="F51" s="342">
        <v>2.1975027444553081</v>
      </c>
      <c r="G51" s="308">
        <v>1.117</v>
      </c>
      <c r="H51" s="342">
        <v>0.10024546947466223</v>
      </c>
      <c r="I51" s="305">
        <v>7.7329999999999997</v>
      </c>
      <c r="J51" s="348">
        <v>0.69400019288053971</v>
      </c>
      <c r="K51" s="298">
        <v>15.263999999999999</v>
      </c>
      <c r="L51" s="342">
        <v>1.5230321494685233</v>
      </c>
      <c r="M51" s="311">
        <v>1.3009999999999999</v>
      </c>
      <c r="N51" s="342">
        <v>0.12981294722605796</v>
      </c>
      <c r="O51" s="313">
        <v>0</v>
      </c>
      <c r="P51" s="342">
        <v>0</v>
      </c>
      <c r="Q51" s="313">
        <v>13.962999999999999</v>
      </c>
      <c r="R51" s="342">
        <v>1.3932192022424652</v>
      </c>
      <c r="S51" s="305">
        <v>0</v>
      </c>
      <c r="T51" s="342">
        <v>0</v>
      </c>
      <c r="U51" s="305">
        <v>0</v>
      </c>
      <c r="V51" s="342">
        <v>0</v>
      </c>
      <c r="W51" s="305">
        <v>0</v>
      </c>
      <c r="X51" s="342">
        <v>0</v>
      </c>
      <c r="Y51" s="305">
        <v>0</v>
      </c>
      <c r="Z51" s="342">
        <v>0</v>
      </c>
      <c r="AA51" s="298">
        <v>-6.0000000000000001E-3</v>
      </c>
      <c r="AB51" s="342">
        <v>-5.9867615938228127E-4</v>
      </c>
      <c r="AC51" s="317">
        <v>161.047</v>
      </c>
      <c r="AD51" s="345">
        <v>14.453206913595279</v>
      </c>
      <c r="AE51" s="298">
        <v>30.117000000000001</v>
      </c>
      <c r="AF51" s="342">
        <v>2.7028583743674148</v>
      </c>
      <c r="AG51" s="298">
        <v>93.233999999999995</v>
      </c>
      <c r="AH51" s="342">
        <v>8.3673107439576171</v>
      </c>
      <c r="AI51" s="109" t="s">
        <v>76</v>
      </c>
    </row>
    <row r="52" spans="1:35" ht="30" customHeight="1">
      <c r="A52" s="109" t="s">
        <v>77</v>
      </c>
      <c r="B52" s="501">
        <v>173874.01300000001</v>
      </c>
      <c r="C52" s="298">
        <v>74.111000000000004</v>
      </c>
      <c r="D52" s="342">
        <v>4.2623390765128315</v>
      </c>
      <c r="E52" s="308">
        <v>62.417000000000002</v>
      </c>
      <c r="F52" s="342">
        <v>3.5897831379781864</v>
      </c>
      <c r="G52" s="308">
        <v>1.232</v>
      </c>
      <c r="H52" s="342">
        <v>7.0855901853487446E-2</v>
      </c>
      <c r="I52" s="305">
        <v>10.462</v>
      </c>
      <c r="J52" s="348">
        <v>0.60170003668115712</v>
      </c>
      <c r="K52" s="298">
        <v>56.79</v>
      </c>
      <c r="L52" s="342">
        <v>3.641258221700105</v>
      </c>
      <c r="M52" s="311">
        <v>12.8</v>
      </c>
      <c r="N52" s="342">
        <v>0.82070972420780675</v>
      </c>
      <c r="O52" s="313">
        <v>3.5999999999999997E-2</v>
      </c>
      <c r="P52" s="342">
        <v>2.3082460993344564E-3</v>
      </c>
      <c r="Q52" s="313">
        <v>43.954000000000001</v>
      </c>
      <c r="R52" s="342">
        <v>2.8182402513929636</v>
      </c>
      <c r="S52" s="305">
        <v>0</v>
      </c>
      <c r="T52" s="342">
        <v>0</v>
      </c>
      <c r="U52" s="305">
        <v>0</v>
      </c>
      <c r="V52" s="342">
        <v>0</v>
      </c>
      <c r="W52" s="305">
        <v>0</v>
      </c>
      <c r="X52" s="342">
        <v>0</v>
      </c>
      <c r="Y52" s="305">
        <v>0</v>
      </c>
      <c r="Z52" s="342">
        <v>0</v>
      </c>
      <c r="AA52" s="298">
        <v>-1.5</v>
      </c>
      <c r="AB52" s="342">
        <v>-9.6176920805602362E-2</v>
      </c>
      <c r="AC52" s="317">
        <v>306.71300000000002</v>
      </c>
      <c r="AD52" s="345">
        <v>17.639956351614202</v>
      </c>
      <c r="AE52" s="298">
        <v>32.192</v>
      </c>
      <c r="AF52" s="342">
        <v>1.851455513366451</v>
      </c>
      <c r="AG52" s="298">
        <v>240.89500000000001</v>
      </c>
      <c r="AH52" s="342">
        <v>13.854571815743393</v>
      </c>
      <c r="AI52" s="109" t="s">
        <v>77</v>
      </c>
    </row>
    <row r="53" spans="1:35" ht="30" customHeight="1">
      <c r="A53" s="109" t="s">
        <v>78</v>
      </c>
      <c r="B53" s="501">
        <v>228911.46900000001</v>
      </c>
      <c r="C53" s="298">
        <v>55.447000000000003</v>
      </c>
      <c r="D53" s="342">
        <v>2.4222027949154441</v>
      </c>
      <c r="E53" s="308">
        <v>41.975999999999999</v>
      </c>
      <c r="F53" s="342">
        <v>1.8337220141643491</v>
      </c>
      <c r="G53" s="308">
        <v>0.58399999999999996</v>
      </c>
      <c r="H53" s="342">
        <v>2.5512046318657802E-2</v>
      </c>
      <c r="I53" s="305">
        <v>12.887</v>
      </c>
      <c r="J53" s="348">
        <v>0.56296873443243689</v>
      </c>
      <c r="K53" s="298">
        <v>20.102</v>
      </c>
      <c r="L53" s="342">
        <v>0.98667669383851198</v>
      </c>
      <c r="M53" s="311">
        <v>3.0489999999999999</v>
      </c>
      <c r="N53" s="342">
        <v>0.14965561832223773</v>
      </c>
      <c r="O53" s="313">
        <v>0.185</v>
      </c>
      <c r="P53" s="342">
        <v>9.0804491274562079E-3</v>
      </c>
      <c r="Q53" s="313">
        <v>16.867999999999999</v>
      </c>
      <c r="R53" s="342">
        <v>0.82794062638881805</v>
      </c>
      <c r="S53" s="305">
        <v>0</v>
      </c>
      <c r="T53" s="342">
        <v>0</v>
      </c>
      <c r="U53" s="305">
        <v>0</v>
      </c>
      <c r="V53" s="342">
        <v>0</v>
      </c>
      <c r="W53" s="305">
        <v>0</v>
      </c>
      <c r="X53" s="342">
        <v>0</v>
      </c>
      <c r="Y53" s="305">
        <v>0</v>
      </c>
      <c r="Z53" s="342">
        <v>0</v>
      </c>
      <c r="AA53" s="298">
        <v>-1.17</v>
      </c>
      <c r="AB53" s="342">
        <v>-5.7427705292560881E-2</v>
      </c>
      <c r="AC53" s="317">
        <v>416.58800000000002</v>
      </c>
      <c r="AD53" s="345">
        <v>18.19865128732366</v>
      </c>
      <c r="AE53" s="298">
        <v>77.617999999999995</v>
      </c>
      <c r="AF53" s="342">
        <v>3.3907431697972283</v>
      </c>
      <c r="AG53" s="298">
        <v>809.07899999999995</v>
      </c>
      <c r="AH53" s="342">
        <v>35.344624868926942</v>
      </c>
      <c r="AI53" s="109" t="s">
        <v>78</v>
      </c>
    </row>
    <row r="54" spans="1:35" ht="30" customHeight="1">
      <c r="A54" s="109" t="s">
        <v>79</v>
      </c>
      <c r="B54" s="501">
        <v>134306.386</v>
      </c>
      <c r="C54" s="298">
        <v>42.942</v>
      </c>
      <c r="D54" s="342">
        <v>3.1973163212060522</v>
      </c>
      <c r="E54" s="308">
        <v>36.304000000000002</v>
      </c>
      <c r="F54" s="342">
        <v>2.7030732552061969</v>
      </c>
      <c r="G54" s="308">
        <v>0.109</v>
      </c>
      <c r="H54" s="342">
        <v>8.1157719484760762E-3</v>
      </c>
      <c r="I54" s="305">
        <v>6.5289999999999999</v>
      </c>
      <c r="J54" s="348">
        <v>0.48612729405137894</v>
      </c>
      <c r="K54" s="298">
        <v>14.282</v>
      </c>
      <c r="L54" s="342">
        <v>1.1808877135281171</v>
      </c>
      <c r="M54" s="311">
        <v>2.444</v>
      </c>
      <c r="N54" s="342">
        <v>0.20207881052112578</v>
      </c>
      <c r="O54" s="313">
        <v>0.45500000000000002</v>
      </c>
      <c r="P54" s="342">
        <v>3.7621055150209588E-2</v>
      </c>
      <c r="Q54" s="313">
        <v>11.382999999999999</v>
      </c>
      <c r="R54" s="342">
        <v>0.94118784785678167</v>
      </c>
      <c r="S54" s="305">
        <v>13.737</v>
      </c>
      <c r="T54" s="342">
        <v>1.1358251309855585</v>
      </c>
      <c r="U54" s="305">
        <v>13.737</v>
      </c>
      <c r="V54" s="342">
        <v>1.1358251309855585</v>
      </c>
      <c r="W54" s="305">
        <v>0</v>
      </c>
      <c r="X54" s="342">
        <v>0</v>
      </c>
      <c r="Y54" s="305">
        <v>0</v>
      </c>
      <c r="Z54" s="342">
        <v>0</v>
      </c>
      <c r="AA54" s="298">
        <v>0</v>
      </c>
      <c r="AB54" s="342">
        <v>0</v>
      </c>
      <c r="AC54" s="317">
        <v>192.762</v>
      </c>
      <c r="AD54" s="345">
        <v>14.352407636074728</v>
      </c>
      <c r="AE54" s="298">
        <v>23.327999999999999</v>
      </c>
      <c r="AF54" s="342">
        <v>1.7369241102206412</v>
      </c>
      <c r="AG54" s="298">
        <v>48.319000000000003</v>
      </c>
      <c r="AH54" s="342">
        <v>3.5976695851230787</v>
      </c>
      <c r="AI54" s="109" t="s">
        <v>79</v>
      </c>
    </row>
    <row r="55" spans="1:35" ht="30" customHeight="1">
      <c r="A55" s="109" t="s">
        <v>80</v>
      </c>
      <c r="B55" s="501">
        <v>139460.52900000001</v>
      </c>
      <c r="C55" s="298">
        <v>65.257000000000005</v>
      </c>
      <c r="D55" s="342">
        <v>4.679245121750542</v>
      </c>
      <c r="E55" s="308">
        <v>52.625</v>
      </c>
      <c r="F55" s="342">
        <v>3.7734691225787622</v>
      </c>
      <c r="G55" s="308">
        <v>0.41499999999999998</v>
      </c>
      <c r="H55" s="342">
        <v>2.9757523721998785E-2</v>
      </c>
      <c r="I55" s="305">
        <v>12.217000000000001</v>
      </c>
      <c r="J55" s="348">
        <v>0.87601847544978118</v>
      </c>
      <c r="K55" s="298">
        <v>16.978000000000002</v>
      </c>
      <c r="L55" s="342">
        <v>1.3838295885506546</v>
      </c>
      <c r="M55" s="311">
        <v>5.4</v>
      </c>
      <c r="N55" s="342">
        <v>0.44013899035066173</v>
      </c>
      <c r="O55" s="313">
        <v>0</v>
      </c>
      <c r="P55" s="342">
        <v>0</v>
      </c>
      <c r="Q55" s="313">
        <v>11.577999999999999</v>
      </c>
      <c r="R55" s="342">
        <v>0.9436905981999929</v>
      </c>
      <c r="S55" s="305">
        <v>0</v>
      </c>
      <c r="T55" s="342">
        <v>0</v>
      </c>
      <c r="U55" s="305">
        <v>0</v>
      </c>
      <c r="V55" s="342">
        <v>0</v>
      </c>
      <c r="W55" s="305">
        <v>0</v>
      </c>
      <c r="X55" s="342">
        <v>0</v>
      </c>
      <c r="Y55" s="305">
        <v>0</v>
      </c>
      <c r="Z55" s="342">
        <v>0</v>
      </c>
      <c r="AA55" s="298">
        <v>-0.7</v>
      </c>
      <c r="AB55" s="342">
        <v>-5.70550543047154E-2</v>
      </c>
      <c r="AC55" s="317">
        <v>309.19799999999998</v>
      </c>
      <c r="AD55" s="345">
        <v>22.171004385047183</v>
      </c>
      <c r="AE55" s="298">
        <v>22.704000000000001</v>
      </c>
      <c r="AF55" s="342">
        <v>1.6279875146608687</v>
      </c>
      <c r="AG55" s="298">
        <v>66.914000000000001</v>
      </c>
      <c r="AH55" s="342">
        <v>4.7980601020092211</v>
      </c>
      <c r="AI55" s="109" t="s">
        <v>80</v>
      </c>
    </row>
    <row r="56" spans="1:35" ht="30" customHeight="1">
      <c r="A56" s="109" t="s">
        <v>81</v>
      </c>
      <c r="B56" s="501">
        <v>178698.75200000001</v>
      </c>
      <c r="C56" s="298">
        <v>254.5</v>
      </c>
      <c r="D56" s="342">
        <v>14.241845404717766</v>
      </c>
      <c r="E56" s="308">
        <v>229.69300000000001</v>
      </c>
      <c r="F56" s="342">
        <v>12.853643208431585</v>
      </c>
      <c r="G56" s="308">
        <v>0.20200000000000001</v>
      </c>
      <c r="H56" s="342">
        <v>1.1303940164058897E-2</v>
      </c>
      <c r="I56" s="305">
        <v>24.605</v>
      </c>
      <c r="J56" s="348">
        <v>1.3768982561221244</v>
      </c>
      <c r="K56" s="298">
        <v>3.569</v>
      </c>
      <c r="L56" s="342">
        <v>0.2177161174229095</v>
      </c>
      <c r="M56" s="311">
        <v>2.2549999999999999</v>
      </c>
      <c r="N56" s="342">
        <v>0.13755949699878423</v>
      </c>
      <c r="O56" s="313">
        <v>0</v>
      </c>
      <c r="P56" s="342">
        <v>0</v>
      </c>
      <c r="Q56" s="313">
        <v>1.3140000000000001</v>
      </c>
      <c r="R56" s="342">
        <v>8.0156620424125261E-2</v>
      </c>
      <c r="S56" s="305">
        <v>0.61599999999999999</v>
      </c>
      <c r="T56" s="342">
        <v>3.7577228448448373E-2</v>
      </c>
      <c r="U56" s="305">
        <v>0.61599999999999999</v>
      </c>
      <c r="V56" s="342">
        <v>3.7577228448448373E-2</v>
      </c>
      <c r="W56" s="305">
        <v>0</v>
      </c>
      <c r="X56" s="342">
        <v>0</v>
      </c>
      <c r="Y56" s="305">
        <v>0</v>
      </c>
      <c r="Z56" s="342">
        <v>0</v>
      </c>
      <c r="AA56" s="298">
        <v>-0.36199999999999999</v>
      </c>
      <c r="AB56" s="342">
        <v>-2.2082721912886866E-2</v>
      </c>
      <c r="AC56" s="317">
        <v>387.78800000000001</v>
      </c>
      <c r="AD56" s="345">
        <v>21.700655189802333</v>
      </c>
      <c r="AE56" s="298">
        <v>27.512</v>
      </c>
      <c r="AF56" s="342">
        <v>1.5395742663048926</v>
      </c>
      <c r="AG56" s="298">
        <v>185.251</v>
      </c>
      <c r="AH56" s="342">
        <v>10.366664452138982</v>
      </c>
      <c r="AI56" s="109" t="s">
        <v>81</v>
      </c>
    </row>
    <row r="57" spans="1:35" ht="30" customHeight="1" thickBot="1">
      <c r="A57" s="110" t="s">
        <v>82</v>
      </c>
      <c r="B57" s="299">
        <v>167665.08799999999</v>
      </c>
      <c r="C57" s="300">
        <v>127.16200000000001</v>
      </c>
      <c r="D57" s="343">
        <v>7.5842861216283746</v>
      </c>
      <c r="E57" s="309">
        <v>104.459</v>
      </c>
      <c r="F57" s="343">
        <v>6.2302177063838133</v>
      </c>
      <c r="G57" s="309">
        <v>0.98799999999999999</v>
      </c>
      <c r="H57" s="343">
        <v>5.8926996179431229E-2</v>
      </c>
      <c r="I57" s="306">
        <v>21.715</v>
      </c>
      <c r="J57" s="349">
        <v>1.2951414190651307</v>
      </c>
      <c r="K57" s="300">
        <v>51.09</v>
      </c>
      <c r="L57" s="343">
        <v>3.2920361746555971</v>
      </c>
      <c r="M57" s="311">
        <v>6.4210000000000003</v>
      </c>
      <c r="N57" s="343">
        <v>0.41374367346767643</v>
      </c>
      <c r="O57" s="312">
        <v>1.335</v>
      </c>
      <c r="P57" s="343">
        <v>8.6022084422885545E-2</v>
      </c>
      <c r="Q57" s="312">
        <v>43.334000000000003</v>
      </c>
      <c r="R57" s="343">
        <v>2.7922704167650356</v>
      </c>
      <c r="S57" s="306">
        <v>4.3840000000000003</v>
      </c>
      <c r="T57" s="343">
        <v>0.28248750420219493</v>
      </c>
      <c r="U57" s="306">
        <v>4.3840000000000003</v>
      </c>
      <c r="V57" s="343">
        <v>0.28248750420219493</v>
      </c>
      <c r="W57" s="306">
        <v>0</v>
      </c>
      <c r="X57" s="343">
        <v>0</v>
      </c>
      <c r="Y57" s="306">
        <v>0</v>
      </c>
      <c r="Z57" s="343">
        <v>0</v>
      </c>
      <c r="AA57" s="300">
        <v>-0.24199999999999999</v>
      </c>
      <c r="AB57" s="343">
        <v>-1.5593516427219701E-2</v>
      </c>
      <c r="AC57" s="318">
        <v>432.19600000000003</v>
      </c>
      <c r="AD57" s="346">
        <v>25.77734012223225</v>
      </c>
      <c r="AE57" s="300">
        <v>30.562999999999999</v>
      </c>
      <c r="AF57" s="343">
        <v>1.8228601054979316</v>
      </c>
      <c r="AG57" s="300">
        <v>74.856999999999999</v>
      </c>
      <c r="AH57" s="343">
        <v>4.4646742439308538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207</v>
      </c>
      <c r="B4" s="116" t="s">
        <v>83</v>
      </c>
      <c r="C4" s="116"/>
      <c r="D4" s="116"/>
      <c r="E4" s="116"/>
      <c r="F4" s="116"/>
      <c r="G4" s="117" t="s">
        <v>84</v>
      </c>
      <c r="H4" s="118"/>
      <c r="I4" s="118"/>
      <c r="J4" s="118"/>
      <c r="K4" s="118"/>
      <c r="L4" s="118"/>
      <c r="M4" s="118"/>
      <c r="N4" s="118"/>
      <c r="O4" s="118"/>
      <c r="P4" s="119"/>
      <c r="Q4" s="119"/>
      <c r="R4" s="120"/>
      <c r="S4" s="762" t="s">
        <v>207</v>
      </c>
    </row>
    <row r="5" spans="1:19" s="53" customFormat="1" ht="24.95" customHeight="1" thickBot="1">
      <c r="A5" s="763"/>
      <c r="B5" s="770" t="s">
        <v>85</v>
      </c>
      <c r="C5" s="777" t="s">
        <v>86</v>
      </c>
      <c r="D5" s="247"/>
      <c r="E5" s="247"/>
      <c r="F5" s="248"/>
      <c r="G5" s="117" t="s">
        <v>87</v>
      </c>
      <c r="H5" s="118"/>
      <c r="I5" s="118"/>
      <c r="J5" s="118"/>
      <c r="K5" s="118"/>
      <c r="L5" s="121"/>
      <c r="M5" s="121"/>
      <c r="N5" s="121"/>
      <c r="O5" s="121"/>
      <c r="P5" s="119" t="s">
        <v>88</v>
      </c>
      <c r="Q5" s="119"/>
      <c r="R5" s="120"/>
      <c r="S5" s="763"/>
    </row>
    <row r="6" spans="1:19" s="53" customFormat="1" ht="24.95" customHeight="1" thickBot="1">
      <c r="A6" s="763"/>
      <c r="B6" s="771"/>
      <c r="C6" s="778"/>
      <c r="D6" s="249"/>
      <c r="E6" s="249"/>
      <c r="F6" s="250"/>
      <c r="G6" s="117" t="s">
        <v>89</v>
      </c>
      <c r="H6" s="118"/>
      <c r="I6" s="118"/>
      <c r="J6" s="118"/>
      <c r="K6" s="118"/>
      <c r="L6" s="361"/>
      <c r="M6" s="361"/>
      <c r="N6" s="361"/>
      <c r="O6" s="245" t="s">
        <v>90</v>
      </c>
      <c r="P6" s="244"/>
      <c r="Q6" s="123"/>
      <c r="R6" s="765" t="s">
        <v>96</v>
      </c>
      <c r="S6" s="763"/>
    </row>
    <row r="7" spans="1:19" s="53" customFormat="1" ht="24.95" customHeight="1">
      <c r="A7" s="763"/>
      <c r="B7" s="771"/>
      <c r="C7" s="778"/>
      <c r="D7" s="773" t="s">
        <v>97</v>
      </c>
      <c r="E7" s="773" t="s">
        <v>124</v>
      </c>
      <c r="F7" s="775" t="s">
        <v>98</v>
      </c>
      <c r="G7" s="760" t="s">
        <v>86</v>
      </c>
      <c r="H7" s="122"/>
      <c r="I7" s="122"/>
      <c r="J7" s="122"/>
      <c r="K7" s="768" t="s">
        <v>92</v>
      </c>
      <c r="L7" s="362"/>
      <c r="M7" s="362"/>
      <c r="N7" s="362"/>
      <c r="O7" s="760" t="s">
        <v>86</v>
      </c>
      <c r="P7" s="123" t="s">
        <v>94</v>
      </c>
      <c r="Q7" s="123" t="s">
        <v>95</v>
      </c>
      <c r="R7" s="766"/>
      <c r="S7" s="763"/>
    </row>
    <row r="8" spans="1:19" s="53" customFormat="1" ht="24.95" customHeight="1" thickBot="1">
      <c r="A8" s="764"/>
      <c r="B8" s="772"/>
      <c r="C8" s="779"/>
      <c r="D8" s="774"/>
      <c r="E8" s="774"/>
      <c r="F8" s="776"/>
      <c r="G8" s="761"/>
      <c r="H8" s="363" t="s">
        <v>97</v>
      </c>
      <c r="I8" s="363" t="s">
        <v>124</v>
      </c>
      <c r="J8" s="363" t="s">
        <v>98</v>
      </c>
      <c r="K8" s="769"/>
      <c r="L8" s="363" t="s">
        <v>97</v>
      </c>
      <c r="M8" s="363" t="s">
        <v>124</v>
      </c>
      <c r="N8" s="363" t="s">
        <v>98</v>
      </c>
      <c r="O8" s="761"/>
      <c r="P8" s="477"/>
      <c r="Q8" s="477"/>
      <c r="R8" s="767"/>
      <c r="S8" s="76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1.9830136219020034</v>
      </c>
      <c r="C10" s="285">
        <v>6.7388602594853069</v>
      </c>
      <c r="D10" s="286">
        <v>9.3296115241877828</v>
      </c>
      <c r="E10" s="286">
        <v>54.641797371767723</v>
      </c>
      <c r="F10" s="364">
        <v>-4.5301701389761462</v>
      </c>
      <c r="G10" s="287">
        <v>-18.593364227245686</v>
      </c>
      <c r="H10" s="286">
        <v>-18.326549398075571</v>
      </c>
      <c r="I10" s="286">
        <v>-22.867067948372409</v>
      </c>
      <c r="J10" s="286">
        <v>-18.607579590013231</v>
      </c>
      <c r="K10" s="286">
        <v>39.026736638436546</v>
      </c>
      <c r="L10" s="286">
        <v>77.226489977876838</v>
      </c>
      <c r="M10" s="286" t="s">
        <v>22</v>
      </c>
      <c r="N10" s="364">
        <v>1.5903067020068136</v>
      </c>
      <c r="O10" s="284">
        <v>89.544308706612355</v>
      </c>
      <c r="P10" s="284">
        <v>-16.295089353367914</v>
      </c>
      <c r="Q10" s="284">
        <v>-24.374136757052327</v>
      </c>
      <c r="R10" s="284">
        <v>23.287368780968663</v>
      </c>
      <c r="S10" s="107" t="s">
        <v>99</v>
      </c>
    </row>
    <row r="11" spans="1:19" ht="24.95" customHeight="1">
      <c r="A11" s="108" t="s">
        <v>100</v>
      </c>
      <c r="B11" s="508">
        <v>-3.7767655140309415</v>
      </c>
      <c r="C11" s="510">
        <v>-36.066234161650698</v>
      </c>
      <c r="D11" s="290">
        <v>-39.758383199729032</v>
      </c>
      <c r="E11" s="290">
        <v>-42.678695350451079</v>
      </c>
      <c r="F11" s="511">
        <v>-15.951946926456088</v>
      </c>
      <c r="G11" s="509">
        <v>-40.080371147895235</v>
      </c>
      <c r="H11" s="290">
        <v>-21.165253663425332</v>
      </c>
      <c r="I11" s="290">
        <v>35.928143712574837</v>
      </c>
      <c r="J11" s="290">
        <v>-44.399598694604293</v>
      </c>
      <c r="K11" s="290">
        <v>-86.208920187793424</v>
      </c>
      <c r="L11" s="290">
        <v>-86.208920187793424</v>
      </c>
      <c r="M11" s="290" t="s">
        <v>22</v>
      </c>
      <c r="N11" s="511" t="s">
        <v>22</v>
      </c>
      <c r="O11" s="508">
        <v>-58.700696055684453</v>
      </c>
      <c r="P11" s="508">
        <v>-25.602394934754713</v>
      </c>
      <c r="Q11" s="508">
        <v>-9.9641778413319173</v>
      </c>
      <c r="R11" s="508">
        <v>-31.453550887270794</v>
      </c>
      <c r="S11" s="108" t="s">
        <v>100</v>
      </c>
    </row>
    <row r="12" spans="1:19" ht="24.95" customHeight="1">
      <c r="A12" s="109" t="s">
        <v>37</v>
      </c>
      <c r="B12" s="288">
        <v>-2.3022420645151414</v>
      </c>
      <c r="C12" s="291">
        <v>17.526241650383966</v>
      </c>
      <c r="D12" s="292">
        <v>15.399186584210824</v>
      </c>
      <c r="E12" s="292">
        <v>18.478260869565204</v>
      </c>
      <c r="F12" s="366">
        <v>27.336086732059897</v>
      </c>
      <c r="G12" s="291">
        <v>-33.832629586488068</v>
      </c>
      <c r="H12" s="289">
        <v>-21.231805605677863</v>
      </c>
      <c r="I12" s="289" t="s">
        <v>211</v>
      </c>
      <c r="J12" s="289">
        <v>-41.052134126694305</v>
      </c>
      <c r="K12" s="289" t="s">
        <v>22</v>
      </c>
      <c r="L12" s="289" t="s">
        <v>22</v>
      </c>
      <c r="M12" s="289" t="s">
        <v>22</v>
      </c>
      <c r="N12" s="365" t="s">
        <v>22</v>
      </c>
      <c r="O12" s="288" t="s">
        <v>22</v>
      </c>
      <c r="P12" s="288">
        <v>21.393504037053916</v>
      </c>
      <c r="Q12" s="288">
        <v>22.732629924795148</v>
      </c>
      <c r="R12" s="288">
        <v>22.118914893837058</v>
      </c>
      <c r="S12" s="109" t="s">
        <v>101</v>
      </c>
    </row>
    <row r="13" spans="1:19" ht="24.95" customHeight="1">
      <c r="A13" s="109" t="s">
        <v>38</v>
      </c>
      <c r="B13" s="288">
        <v>-2.2002951812226286</v>
      </c>
      <c r="C13" s="291">
        <v>26.942959395572828</v>
      </c>
      <c r="D13" s="292">
        <v>42.941793716437246</v>
      </c>
      <c r="E13" s="292" t="s">
        <v>22</v>
      </c>
      <c r="F13" s="366">
        <v>-36.707089552238806</v>
      </c>
      <c r="G13" s="291">
        <v>-24.032008260196179</v>
      </c>
      <c r="H13" s="289">
        <v>206.4333017975402</v>
      </c>
      <c r="I13" s="289">
        <v>-25.856353591160214</v>
      </c>
      <c r="J13" s="289">
        <v>-65.848600069132388</v>
      </c>
      <c r="K13" s="289" t="s">
        <v>22</v>
      </c>
      <c r="L13" s="289" t="s">
        <v>22</v>
      </c>
      <c r="M13" s="289" t="s">
        <v>22</v>
      </c>
      <c r="N13" s="365" t="s">
        <v>22</v>
      </c>
      <c r="O13" s="288" t="s">
        <v>22</v>
      </c>
      <c r="P13" s="288">
        <v>-58.625400629072047</v>
      </c>
      <c r="Q13" s="288">
        <v>-34.002887718702226</v>
      </c>
      <c r="R13" s="288">
        <v>20.074138144075121</v>
      </c>
      <c r="S13" s="109" t="s">
        <v>38</v>
      </c>
    </row>
    <row r="14" spans="1:19" ht="24.95" customHeight="1">
      <c r="A14" s="109" t="s">
        <v>39</v>
      </c>
      <c r="B14" s="288">
        <v>2.03094725163389</v>
      </c>
      <c r="C14" s="291">
        <v>178.64469039213816</v>
      </c>
      <c r="D14" s="292">
        <v>231.07430022368658</v>
      </c>
      <c r="E14" s="292" t="s">
        <v>211</v>
      </c>
      <c r="F14" s="366">
        <v>-35.73617890793507</v>
      </c>
      <c r="G14" s="291">
        <v>-26.364276883400024</v>
      </c>
      <c r="H14" s="289">
        <v>-21.967654986522916</v>
      </c>
      <c r="I14" s="289" t="s">
        <v>22</v>
      </c>
      <c r="J14" s="289">
        <v>-26.79261798818294</v>
      </c>
      <c r="K14" s="289" t="s">
        <v>22</v>
      </c>
      <c r="L14" s="289" t="s">
        <v>22</v>
      </c>
      <c r="M14" s="289" t="s">
        <v>22</v>
      </c>
      <c r="N14" s="365" t="s">
        <v>22</v>
      </c>
      <c r="O14" s="288" t="s">
        <v>22</v>
      </c>
      <c r="P14" s="288">
        <v>-10.402508691322652</v>
      </c>
      <c r="Q14" s="288">
        <v>7.8235341592348959</v>
      </c>
      <c r="R14" s="288">
        <v>-41.466577914931847</v>
      </c>
      <c r="S14" s="109" t="s">
        <v>39</v>
      </c>
    </row>
    <row r="15" spans="1:19" ht="24.95" customHeight="1">
      <c r="A15" s="109" t="s">
        <v>40</v>
      </c>
      <c r="B15" s="288">
        <v>-3.0853177289933456</v>
      </c>
      <c r="C15" s="291">
        <v>-1.9712257100149486</v>
      </c>
      <c r="D15" s="292">
        <v>24.836885602435842</v>
      </c>
      <c r="E15" s="292" t="s">
        <v>22</v>
      </c>
      <c r="F15" s="366">
        <v>-34.53041460708161</v>
      </c>
      <c r="G15" s="291">
        <v>-48.201788796485168</v>
      </c>
      <c r="H15" s="289">
        <v>27.903019991492982</v>
      </c>
      <c r="I15" s="289" t="s">
        <v>22</v>
      </c>
      <c r="J15" s="289">
        <v>-54.264078064647286</v>
      </c>
      <c r="K15" s="289" t="s">
        <v>22</v>
      </c>
      <c r="L15" s="289" t="s">
        <v>22</v>
      </c>
      <c r="M15" s="289" t="s">
        <v>22</v>
      </c>
      <c r="N15" s="365" t="s">
        <v>22</v>
      </c>
      <c r="O15" s="288">
        <v>76.339285714285722</v>
      </c>
      <c r="P15" s="288">
        <v>6.4765462547792509</v>
      </c>
      <c r="Q15" s="288">
        <v>309.17853546252337</v>
      </c>
      <c r="R15" s="288">
        <v>233.68014631172525</v>
      </c>
      <c r="S15" s="109" t="s">
        <v>40</v>
      </c>
    </row>
    <row r="16" spans="1:19" ht="24.95" customHeight="1">
      <c r="A16" s="109" t="s">
        <v>41</v>
      </c>
      <c r="B16" s="288">
        <v>-0.56366092868745454</v>
      </c>
      <c r="C16" s="291">
        <v>32.14907857339324</v>
      </c>
      <c r="D16" s="292">
        <v>66.923910100189545</v>
      </c>
      <c r="E16" s="292">
        <v>40</v>
      </c>
      <c r="F16" s="366">
        <v>-41.317707588966698</v>
      </c>
      <c r="G16" s="291">
        <v>42.201079498673494</v>
      </c>
      <c r="H16" s="289">
        <v>66.201482773658967</v>
      </c>
      <c r="I16" s="289" t="s">
        <v>22</v>
      </c>
      <c r="J16" s="289">
        <v>39.388829270785408</v>
      </c>
      <c r="K16" s="289" t="s">
        <v>22</v>
      </c>
      <c r="L16" s="289" t="s">
        <v>22</v>
      </c>
      <c r="M16" s="289" t="s">
        <v>22</v>
      </c>
      <c r="N16" s="365" t="s">
        <v>22</v>
      </c>
      <c r="O16" s="288" t="s">
        <v>22</v>
      </c>
      <c r="P16" s="288">
        <v>-10.016110633017789</v>
      </c>
      <c r="Q16" s="288">
        <v>-45.617260061919509</v>
      </c>
      <c r="R16" s="288">
        <v>-5.9062248013853349</v>
      </c>
      <c r="S16" s="109" t="s">
        <v>41</v>
      </c>
    </row>
    <row r="17" spans="1:19" ht="24.95" customHeight="1">
      <c r="A17" s="109" t="s">
        <v>42</v>
      </c>
      <c r="B17" s="288">
        <v>-2.5456215417533912</v>
      </c>
      <c r="C17" s="291">
        <v>-25.885455344558451</v>
      </c>
      <c r="D17" s="292">
        <v>-30.994403788204906</v>
      </c>
      <c r="E17" s="292">
        <v>9.4117647058823621</v>
      </c>
      <c r="F17" s="366">
        <v>-8.436992969172536</v>
      </c>
      <c r="G17" s="291">
        <v>-38.271217470903615</v>
      </c>
      <c r="H17" s="289">
        <v>115.3685311029796</v>
      </c>
      <c r="I17" s="289">
        <v>116.59451659451659</v>
      </c>
      <c r="J17" s="289">
        <v>-58.888954798908536</v>
      </c>
      <c r="K17" s="289" t="s">
        <v>22</v>
      </c>
      <c r="L17" s="289" t="s">
        <v>22</v>
      </c>
      <c r="M17" s="289" t="s">
        <v>22</v>
      </c>
      <c r="N17" s="365" t="s">
        <v>22</v>
      </c>
      <c r="O17" s="288" t="s">
        <v>22</v>
      </c>
      <c r="P17" s="288">
        <v>-21.8281715719218</v>
      </c>
      <c r="Q17" s="288">
        <v>-2.7352345423546041</v>
      </c>
      <c r="R17" s="288">
        <v>-26.579816723108763</v>
      </c>
      <c r="S17" s="109" t="s">
        <v>42</v>
      </c>
    </row>
    <row r="18" spans="1:19" ht="24.95" customHeight="1">
      <c r="A18" s="109" t="s">
        <v>43</v>
      </c>
      <c r="B18" s="288">
        <v>1.6686728363488328</v>
      </c>
      <c r="C18" s="291">
        <v>13.061120973877749</v>
      </c>
      <c r="D18" s="292">
        <v>9.3910790301684273</v>
      </c>
      <c r="E18" s="292">
        <v>66.371681415929203</v>
      </c>
      <c r="F18" s="366">
        <v>20.839907755795608</v>
      </c>
      <c r="G18" s="291">
        <v>-28.154550930919996</v>
      </c>
      <c r="H18" s="289">
        <v>-47.875638984329171</v>
      </c>
      <c r="I18" s="289" t="s">
        <v>22</v>
      </c>
      <c r="J18" s="289">
        <v>-24.195935944018302</v>
      </c>
      <c r="K18" s="289" t="s">
        <v>22</v>
      </c>
      <c r="L18" s="289" t="s">
        <v>22</v>
      </c>
      <c r="M18" s="289" t="s">
        <v>22</v>
      </c>
      <c r="N18" s="365" t="s">
        <v>22</v>
      </c>
      <c r="O18" s="288" t="s">
        <v>22</v>
      </c>
      <c r="P18" s="288">
        <v>-25.92075132677806</v>
      </c>
      <c r="Q18" s="288">
        <v>-44.783962490110831</v>
      </c>
      <c r="R18" s="288">
        <v>-27.258814776281</v>
      </c>
      <c r="S18" s="109" t="s">
        <v>43</v>
      </c>
    </row>
    <row r="19" spans="1:19" ht="24.95" customHeight="1">
      <c r="A19" s="109" t="s">
        <v>44</v>
      </c>
      <c r="B19" s="288">
        <v>2.8017037916159921</v>
      </c>
      <c r="C19" s="291">
        <v>40.275536084851296</v>
      </c>
      <c r="D19" s="292">
        <v>25.418557644635982</v>
      </c>
      <c r="E19" s="292">
        <v>-95.167286245353154</v>
      </c>
      <c r="F19" s="366">
        <v>98.538490613581956</v>
      </c>
      <c r="G19" s="291">
        <v>25.437567341075066</v>
      </c>
      <c r="H19" s="289">
        <v>-3.4138218151540372</v>
      </c>
      <c r="I19" s="289" t="s">
        <v>22</v>
      </c>
      <c r="J19" s="289">
        <v>46.547368421052624</v>
      </c>
      <c r="K19" s="289">
        <v>279.01029558286285</v>
      </c>
      <c r="L19" s="289">
        <v>141.11590833610097</v>
      </c>
      <c r="M19" s="289" t="s">
        <v>22</v>
      </c>
      <c r="N19" s="365" t="s">
        <v>22</v>
      </c>
      <c r="O19" s="288" t="s">
        <v>22</v>
      </c>
      <c r="P19" s="288">
        <v>-34.57743905621966</v>
      </c>
      <c r="Q19" s="288">
        <v>-78.474389356859618</v>
      </c>
      <c r="R19" s="288">
        <v>-6.5165319658573537</v>
      </c>
      <c r="S19" s="109" t="s">
        <v>44</v>
      </c>
    </row>
    <row r="20" spans="1:19" ht="24.95" customHeight="1">
      <c r="A20" s="109" t="s">
        <v>45</v>
      </c>
      <c r="B20" s="288">
        <v>2.1958631633099088</v>
      </c>
      <c r="C20" s="291">
        <v>18.367832500594815</v>
      </c>
      <c r="D20" s="292">
        <v>12.311358220810177</v>
      </c>
      <c r="E20" s="292">
        <v>-12.577639751552795</v>
      </c>
      <c r="F20" s="366">
        <v>61.119915478077132</v>
      </c>
      <c r="G20" s="291">
        <v>-67.467864060574044</v>
      </c>
      <c r="H20" s="289">
        <v>-82.142281013066622</v>
      </c>
      <c r="I20" s="289" t="s">
        <v>22</v>
      </c>
      <c r="J20" s="289">
        <v>-64.954260089686102</v>
      </c>
      <c r="K20" s="289" t="s">
        <v>22</v>
      </c>
      <c r="L20" s="289" t="s">
        <v>22</v>
      </c>
      <c r="M20" s="289" t="s">
        <v>22</v>
      </c>
      <c r="N20" s="365" t="s">
        <v>22</v>
      </c>
      <c r="O20" s="288">
        <v>-84.577114427860693</v>
      </c>
      <c r="P20" s="288">
        <v>-33.024346684286854</v>
      </c>
      <c r="Q20" s="288">
        <v>3.70792462045668</v>
      </c>
      <c r="R20" s="288">
        <v>-43.453497570346933</v>
      </c>
      <c r="S20" s="109" t="s">
        <v>45</v>
      </c>
    </row>
    <row r="21" spans="1:19" ht="24.95" customHeight="1">
      <c r="A21" s="109" t="s">
        <v>46</v>
      </c>
      <c r="B21" s="288">
        <v>1.7064767051812026</v>
      </c>
      <c r="C21" s="291">
        <v>25.091073773316737</v>
      </c>
      <c r="D21" s="292">
        <v>36.080191997351761</v>
      </c>
      <c r="E21" s="292">
        <v>46.073938282920892</v>
      </c>
      <c r="F21" s="366">
        <v>-2.0598213331000323</v>
      </c>
      <c r="G21" s="291">
        <v>-33.220744472499604</v>
      </c>
      <c r="H21" s="289">
        <v>-22.769941866005908</v>
      </c>
      <c r="I21" s="289">
        <v>-95.638313287929293</v>
      </c>
      <c r="J21" s="289">
        <v>-33.24864935532996</v>
      </c>
      <c r="K21" s="289">
        <v>-17.261577887607544</v>
      </c>
      <c r="L21" s="289" t="s">
        <v>22</v>
      </c>
      <c r="M21" s="289" t="s">
        <v>22</v>
      </c>
      <c r="N21" s="365" t="s">
        <v>22</v>
      </c>
      <c r="O21" s="288">
        <v>-85.11904761904762</v>
      </c>
      <c r="P21" s="288">
        <v>-5.8288704242804812</v>
      </c>
      <c r="Q21" s="288">
        <v>-41.407190238721455</v>
      </c>
      <c r="R21" s="288">
        <v>-55.625617845257594</v>
      </c>
      <c r="S21" s="109" t="s">
        <v>46</v>
      </c>
    </row>
    <row r="22" spans="1:19" ht="24.95" customHeight="1">
      <c r="A22" s="109" t="s">
        <v>47</v>
      </c>
      <c r="B22" s="288">
        <v>4.0637686791036032</v>
      </c>
      <c r="C22" s="291">
        <v>53.248990672421002</v>
      </c>
      <c r="D22" s="292">
        <v>54.001521284398677</v>
      </c>
      <c r="E22" s="292" t="s">
        <v>211</v>
      </c>
      <c r="F22" s="366">
        <v>49.826452098351893</v>
      </c>
      <c r="G22" s="291">
        <v>-33.219287727646545</v>
      </c>
      <c r="H22" s="289">
        <v>-28.552636524222947</v>
      </c>
      <c r="I22" s="289">
        <v>-83.994016454749442</v>
      </c>
      <c r="J22" s="289">
        <v>-33.647762830322264</v>
      </c>
      <c r="K22" s="289">
        <v>-59.841801034377852</v>
      </c>
      <c r="L22" s="289">
        <v>-15.99490878235045</v>
      </c>
      <c r="M22" s="289" t="s">
        <v>22</v>
      </c>
      <c r="N22" s="365" t="s">
        <v>22</v>
      </c>
      <c r="O22" s="288">
        <v>-34.73684210526315</v>
      </c>
      <c r="P22" s="288">
        <v>4.887104505240373</v>
      </c>
      <c r="Q22" s="288">
        <v>-3.1561366594892775</v>
      </c>
      <c r="R22" s="288">
        <v>73.026911826880763</v>
      </c>
      <c r="S22" s="109" t="s">
        <v>47</v>
      </c>
    </row>
    <row r="23" spans="1:19" ht="24.95" customHeight="1">
      <c r="A23" s="109" t="s">
        <v>48</v>
      </c>
      <c r="B23" s="288">
        <v>5.0096422859400036</v>
      </c>
      <c r="C23" s="291">
        <v>-2.8650748009492872</v>
      </c>
      <c r="D23" s="292">
        <v>-9.1496468128172381</v>
      </c>
      <c r="E23" s="292">
        <v>26.908853600174027</v>
      </c>
      <c r="F23" s="366">
        <v>19.959178011612465</v>
      </c>
      <c r="G23" s="291">
        <v>-1.5942048143399177</v>
      </c>
      <c r="H23" s="289">
        <v>-30.646501578859898</v>
      </c>
      <c r="I23" s="289">
        <v>-30.560169107655142</v>
      </c>
      <c r="J23" s="289">
        <v>8.7441684206213779</v>
      </c>
      <c r="K23" s="289" t="s">
        <v>211</v>
      </c>
      <c r="L23" s="289" t="s">
        <v>22</v>
      </c>
      <c r="M23" s="289" t="s">
        <v>22</v>
      </c>
      <c r="N23" s="365">
        <v>44.557823129251688</v>
      </c>
      <c r="O23" s="288" t="s">
        <v>22</v>
      </c>
      <c r="P23" s="288">
        <v>-6.9132376820215029</v>
      </c>
      <c r="Q23" s="288">
        <v>-18.604888696931141</v>
      </c>
      <c r="R23" s="288">
        <v>82.18231709872947</v>
      </c>
      <c r="S23" s="109" t="s">
        <v>48</v>
      </c>
    </row>
    <row r="24" spans="1:19" ht="24.95" customHeight="1">
      <c r="A24" s="109" t="s">
        <v>49</v>
      </c>
      <c r="B24" s="288">
        <v>6.5911272247713555</v>
      </c>
      <c r="C24" s="291">
        <v>11.258101477289628</v>
      </c>
      <c r="D24" s="292">
        <v>20.195456642066418</v>
      </c>
      <c r="E24" s="292">
        <v>24.035728786033289</v>
      </c>
      <c r="F24" s="366">
        <v>-18.719081104645653</v>
      </c>
      <c r="G24" s="291">
        <v>-19.815553487710474</v>
      </c>
      <c r="H24" s="289">
        <v>-22.74523212521845</v>
      </c>
      <c r="I24" s="289">
        <v>-75.824448301512518</v>
      </c>
      <c r="J24" s="289">
        <v>-17.625717300492894</v>
      </c>
      <c r="K24" s="289">
        <v>144.70989761092153</v>
      </c>
      <c r="L24" s="289" t="s">
        <v>22</v>
      </c>
      <c r="M24" s="289" t="s">
        <v>22</v>
      </c>
      <c r="N24" s="365" t="s">
        <v>211</v>
      </c>
      <c r="O24" s="288">
        <v>287.5</v>
      </c>
      <c r="P24" s="288">
        <v>-15.940600760160109</v>
      </c>
      <c r="Q24" s="288">
        <v>-56.07419681868538</v>
      </c>
      <c r="R24" s="288">
        <v>223.07181836555952</v>
      </c>
      <c r="S24" s="109" t="s">
        <v>49</v>
      </c>
    </row>
    <row r="25" spans="1:19" ht="24.95" customHeight="1">
      <c r="A25" s="109" t="s">
        <v>50</v>
      </c>
      <c r="B25" s="288">
        <v>-0.33774647541511627</v>
      </c>
      <c r="C25" s="291">
        <v>-29.996269393666751</v>
      </c>
      <c r="D25" s="292">
        <v>-29.855709917931662</v>
      </c>
      <c r="E25" s="292" t="s">
        <v>211</v>
      </c>
      <c r="F25" s="366">
        <v>-34.204476709013903</v>
      </c>
      <c r="G25" s="291">
        <v>-48.77126864839552</v>
      </c>
      <c r="H25" s="289">
        <v>15.731650303880301</v>
      </c>
      <c r="I25" s="289" t="s">
        <v>22</v>
      </c>
      <c r="J25" s="289">
        <v>-52.002154364930689</v>
      </c>
      <c r="K25" s="289" t="s">
        <v>22</v>
      </c>
      <c r="L25" s="289" t="s">
        <v>22</v>
      </c>
      <c r="M25" s="289" t="s">
        <v>22</v>
      </c>
      <c r="N25" s="365" t="s">
        <v>22</v>
      </c>
      <c r="O25" s="288" t="s">
        <v>22</v>
      </c>
      <c r="P25" s="288">
        <v>-12.205921243843505</v>
      </c>
      <c r="Q25" s="288">
        <v>-30.108991825613074</v>
      </c>
      <c r="R25" s="288">
        <v>159.15414871237294</v>
      </c>
      <c r="S25" s="109" t="s">
        <v>50</v>
      </c>
    </row>
    <row r="26" spans="1:19" ht="24.95" customHeight="1">
      <c r="A26" s="109" t="s">
        <v>51</v>
      </c>
      <c r="B26" s="288">
        <v>1.6062069454930992</v>
      </c>
      <c r="C26" s="291">
        <v>71.691582944767589</v>
      </c>
      <c r="D26" s="292">
        <v>49.035168777518066</v>
      </c>
      <c r="E26" s="292" t="s">
        <v>211</v>
      </c>
      <c r="F26" s="366">
        <v>122.90712203248648</v>
      </c>
      <c r="G26" s="291">
        <v>29.580036518563588</v>
      </c>
      <c r="H26" s="289">
        <v>75.362318840579718</v>
      </c>
      <c r="I26" s="289" t="s">
        <v>22</v>
      </c>
      <c r="J26" s="289">
        <v>26.134380453752186</v>
      </c>
      <c r="K26" s="289" t="s">
        <v>22</v>
      </c>
      <c r="L26" s="289" t="s">
        <v>22</v>
      </c>
      <c r="M26" s="289" t="s">
        <v>22</v>
      </c>
      <c r="N26" s="365" t="s">
        <v>22</v>
      </c>
      <c r="O26" s="288">
        <v>-98.101265822784811</v>
      </c>
      <c r="P26" s="288">
        <v>-1.7379178106070441</v>
      </c>
      <c r="Q26" s="288">
        <v>-74.308918932303271</v>
      </c>
      <c r="R26" s="288">
        <v>2.6323812810998817</v>
      </c>
      <c r="S26" s="109" t="s">
        <v>51</v>
      </c>
    </row>
    <row r="27" spans="1:19" ht="24.95" customHeight="1">
      <c r="A27" s="109" t="s">
        <v>52</v>
      </c>
      <c r="B27" s="288">
        <v>-2.014933180222414</v>
      </c>
      <c r="C27" s="291">
        <v>-30.59233189952144</v>
      </c>
      <c r="D27" s="292">
        <v>-30.457891295636216</v>
      </c>
      <c r="E27" s="292">
        <v>-48.085998951232298</v>
      </c>
      <c r="F27" s="366">
        <v>-24.435318275154003</v>
      </c>
      <c r="G27" s="291">
        <v>-92.195341654870674</v>
      </c>
      <c r="H27" s="289">
        <v>-90.293267244940111</v>
      </c>
      <c r="I27" s="289" t="s">
        <v>22</v>
      </c>
      <c r="J27" s="289">
        <v>-92.415757227646949</v>
      </c>
      <c r="K27" s="289" t="s">
        <v>22</v>
      </c>
      <c r="L27" s="289" t="s">
        <v>22</v>
      </c>
      <c r="M27" s="289" t="s">
        <v>22</v>
      </c>
      <c r="N27" s="365" t="s">
        <v>22</v>
      </c>
      <c r="O27" s="288" t="s">
        <v>22</v>
      </c>
      <c r="P27" s="288">
        <v>-32.0200543520602</v>
      </c>
      <c r="Q27" s="288">
        <v>-74.163140190972229</v>
      </c>
      <c r="R27" s="288">
        <v>68.958807021856245</v>
      </c>
      <c r="S27" s="109" t="s">
        <v>52</v>
      </c>
    </row>
    <row r="28" spans="1:19" ht="24.95" customHeight="1">
      <c r="A28" s="109" t="s">
        <v>53</v>
      </c>
      <c r="B28" s="288">
        <v>-0.29061348584063751</v>
      </c>
      <c r="C28" s="291">
        <v>1.5838321339699917</v>
      </c>
      <c r="D28" s="292">
        <v>-6.8961323279007445</v>
      </c>
      <c r="E28" s="292">
        <v>90.492957746478879</v>
      </c>
      <c r="F28" s="366">
        <v>39.995822890559737</v>
      </c>
      <c r="G28" s="291">
        <v>-96.242774566473983</v>
      </c>
      <c r="H28" s="289">
        <v>-91.288782816229116</v>
      </c>
      <c r="I28" s="289" t="s">
        <v>22</v>
      </c>
      <c r="J28" s="289">
        <v>-96.895628902765395</v>
      </c>
      <c r="K28" s="289" t="s">
        <v>22</v>
      </c>
      <c r="L28" s="289" t="s">
        <v>22</v>
      </c>
      <c r="M28" s="289" t="s">
        <v>22</v>
      </c>
      <c r="N28" s="365" t="s">
        <v>22</v>
      </c>
      <c r="O28" s="288" t="s">
        <v>22</v>
      </c>
      <c r="P28" s="288">
        <v>-45.588675378379115</v>
      </c>
      <c r="Q28" s="288">
        <v>-53.190161527165927</v>
      </c>
      <c r="R28" s="288">
        <v>237.56177924217462</v>
      </c>
      <c r="S28" s="109" t="s">
        <v>53</v>
      </c>
    </row>
    <row r="29" spans="1:19" ht="24.95" customHeight="1">
      <c r="A29" s="109" t="s">
        <v>54</v>
      </c>
      <c r="B29" s="288">
        <v>-1.5836169122708412</v>
      </c>
      <c r="C29" s="291">
        <v>11.33807944341072</v>
      </c>
      <c r="D29" s="292">
        <v>1.8430171244915243</v>
      </c>
      <c r="E29" s="292" t="s">
        <v>211</v>
      </c>
      <c r="F29" s="366">
        <v>-1.3897662665824413</v>
      </c>
      <c r="G29" s="291">
        <v>32.860802732707072</v>
      </c>
      <c r="H29" s="289">
        <v>75.565326633165824</v>
      </c>
      <c r="I29" s="289">
        <v>-83.673469387755105</v>
      </c>
      <c r="J29" s="289">
        <v>23.046291687406665</v>
      </c>
      <c r="K29" s="289" t="s">
        <v>22</v>
      </c>
      <c r="L29" s="289" t="s">
        <v>22</v>
      </c>
      <c r="M29" s="289" t="s">
        <v>22</v>
      </c>
      <c r="N29" s="365" t="s">
        <v>22</v>
      </c>
      <c r="O29" s="288" t="s">
        <v>22</v>
      </c>
      <c r="P29" s="288">
        <v>1.2497559070494049</v>
      </c>
      <c r="Q29" s="288">
        <v>-27.198797502505201</v>
      </c>
      <c r="R29" s="288">
        <v>39.724949647532725</v>
      </c>
      <c r="S29" s="109" t="s">
        <v>54</v>
      </c>
    </row>
    <row r="30" spans="1:19" ht="24.95" customHeight="1">
      <c r="A30" s="109" t="s">
        <v>55</v>
      </c>
      <c r="B30" s="288">
        <v>2.1890924564869323</v>
      </c>
      <c r="C30" s="291">
        <v>-4.1353629058600632</v>
      </c>
      <c r="D30" s="292">
        <v>-4.4969623582955762</v>
      </c>
      <c r="E30" s="292">
        <v>25.203693644758275</v>
      </c>
      <c r="F30" s="366">
        <v>-7.3293871866295177</v>
      </c>
      <c r="G30" s="291">
        <v>-41.190429407052498</v>
      </c>
      <c r="H30" s="289">
        <v>-40.502374406398403</v>
      </c>
      <c r="I30" s="289">
        <v>86.734693877551024</v>
      </c>
      <c r="J30" s="289">
        <v>-41.660840208553907</v>
      </c>
      <c r="K30" s="289" t="s">
        <v>22</v>
      </c>
      <c r="L30" s="289" t="s">
        <v>22</v>
      </c>
      <c r="M30" s="289" t="s">
        <v>22</v>
      </c>
      <c r="N30" s="365" t="s">
        <v>22</v>
      </c>
      <c r="O30" s="288">
        <v>-36.403508771929829</v>
      </c>
      <c r="P30" s="288">
        <v>-15.428752829623306</v>
      </c>
      <c r="Q30" s="288">
        <v>-69.515057826634603</v>
      </c>
      <c r="R30" s="288">
        <v>9.9988265206336848</v>
      </c>
      <c r="S30" s="109" t="s">
        <v>55</v>
      </c>
    </row>
    <row r="31" spans="1:19" ht="24.95" customHeight="1">
      <c r="A31" s="109" t="s">
        <v>56</v>
      </c>
      <c r="B31" s="288">
        <v>0.84632747958404764</v>
      </c>
      <c r="C31" s="291">
        <v>272.15830648872526</v>
      </c>
      <c r="D31" s="292">
        <v>307.48985926758206</v>
      </c>
      <c r="E31" s="292">
        <v>-28.985507246376812</v>
      </c>
      <c r="F31" s="366">
        <v>156.73029163414458</v>
      </c>
      <c r="G31" s="291">
        <v>16.398523256244673</v>
      </c>
      <c r="H31" s="289">
        <v>-28.652456316896902</v>
      </c>
      <c r="I31" s="289">
        <v>269.69696969696969</v>
      </c>
      <c r="J31" s="289">
        <v>22.846350850585907</v>
      </c>
      <c r="K31" s="289">
        <v>259.38697318007667</v>
      </c>
      <c r="L31" s="289">
        <v>259.38697318007667</v>
      </c>
      <c r="M31" s="289" t="s">
        <v>22</v>
      </c>
      <c r="N31" s="365" t="s">
        <v>22</v>
      </c>
      <c r="O31" s="288" t="s">
        <v>22</v>
      </c>
      <c r="P31" s="288">
        <v>-33.924986171149953</v>
      </c>
      <c r="Q31" s="288">
        <v>-36.030426353204206</v>
      </c>
      <c r="R31" s="288">
        <v>-48.989484760139035</v>
      </c>
      <c r="S31" s="109" t="s">
        <v>56</v>
      </c>
    </row>
    <row r="32" spans="1:19" ht="24.95" customHeight="1">
      <c r="A32" s="109" t="s">
        <v>57</v>
      </c>
      <c r="B32" s="288">
        <v>7.0985982872969089E-2</v>
      </c>
      <c r="C32" s="291">
        <v>46.098293658417305</v>
      </c>
      <c r="D32" s="292">
        <v>50.791724456773011</v>
      </c>
      <c r="E32" s="292">
        <v>112.45119305856832</v>
      </c>
      <c r="F32" s="366">
        <v>24.337264977227619</v>
      </c>
      <c r="G32" s="291">
        <v>-13.591156786772473</v>
      </c>
      <c r="H32" s="289">
        <v>29.717682020802386</v>
      </c>
      <c r="I32" s="289">
        <v>-68.97837434750187</v>
      </c>
      <c r="J32" s="289">
        <v>-21.502410385535157</v>
      </c>
      <c r="K32" s="289" t="s">
        <v>211</v>
      </c>
      <c r="L32" s="289" t="s">
        <v>211</v>
      </c>
      <c r="M32" s="289" t="s">
        <v>22</v>
      </c>
      <c r="N32" s="365" t="s">
        <v>22</v>
      </c>
      <c r="O32" s="288" t="s">
        <v>211</v>
      </c>
      <c r="P32" s="288">
        <v>-63.284899891292888</v>
      </c>
      <c r="Q32" s="288">
        <v>-34.464283096588815</v>
      </c>
      <c r="R32" s="288">
        <v>33.827737559140388</v>
      </c>
      <c r="S32" s="109" t="s">
        <v>57</v>
      </c>
    </row>
    <row r="33" spans="1:19" ht="24.95" customHeight="1">
      <c r="A33" s="109" t="s">
        <v>58</v>
      </c>
      <c r="B33" s="288">
        <v>2.9494244176344608</v>
      </c>
      <c r="C33" s="291">
        <v>13.094098331660774</v>
      </c>
      <c r="D33" s="292">
        <v>14.646067729063475</v>
      </c>
      <c r="E33" s="292">
        <v>92.051860202931238</v>
      </c>
      <c r="F33" s="366">
        <v>3.2088897882099019</v>
      </c>
      <c r="G33" s="291">
        <v>-23.174563591022448</v>
      </c>
      <c r="H33" s="289">
        <v>-58.98398051523732</v>
      </c>
      <c r="I33" s="289">
        <v>179.89396411092986</v>
      </c>
      <c r="J33" s="289">
        <v>-8.8246390547790128</v>
      </c>
      <c r="K33" s="289">
        <v>8.506876227897834</v>
      </c>
      <c r="L33" s="289">
        <v>32.115350170159417</v>
      </c>
      <c r="M33" s="289" t="s">
        <v>22</v>
      </c>
      <c r="N33" s="365">
        <v>-20.165325212094842</v>
      </c>
      <c r="O33" s="288" t="s">
        <v>211</v>
      </c>
      <c r="P33" s="288">
        <v>-29.314840238544605</v>
      </c>
      <c r="Q33" s="288">
        <v>-8.023048670522769</v>
      </c>
      <c r="R33" s="288">
        <v>-9.2448301385635574</v>
      </c>
      <c r="S33" s="109" t="s">
        <v>58</v>
      </c>
    </row>
    <row r="34" spans="1:19" ht="24.95" customHeight="1">
      <c r="A34" s="109" t="s">
        <v>59</v>
      </c>
      <c r="B34" s="288">
        <v>3.9766994359035976</v>
      </c>
      <c r="C34" s="291">
        <v>-9.6220077384242586</v>
      </c>
      <c r="D34" s="292">
        <v>-5.0050556117290199</v>
      </c>
      <c r="E34" s="292">
        <v>-99.239543726235738</v>
      </c>
      <c r="F34" s="366">
        <v>-20.370370370370367</v>
      </c>
      <c r="G34" s="291">
        <v>-20.327677363826396</v>
      </c>
      <c r="H34" s="289">
        <v>-71.076578468430625</v>
      </c>
      <c r="I34" s="289" t="s">
        <v>22</v>
      </c>
      <c r="J34" s="289">
        <v>-6.0498641143802416</v>
      </c>
      <c r="K34" s="289" t="s">
        <v>22</v>
      </c>
      <c r="L34" s="289" t="s">
        <v>22</v>
      </c>
      <c r="M34" s="289" t="s">
        <v>22</v>
      </c>
      <c r="N34" s="365" t="s">
        <v>22</v>
      </c>
      <c r="O34" s="288" t="s">
        <v>22</v>
      </c>
      <c r="P34" s="288">
        <v>33.384741794753069</v>
      </c>
      <c r="Q34" s="288">
        <v>61.963543595440882</v>
      </c>
      <c r="R34" s="288">
        <v>160.26621353724153</v>
      </c>
      <c r="S34" s="109" t="s">
        <v>59</v>
      </c>
    </row>
    <row r="35" spans="1:19" ht="24.95" customHeight="1">
      <c r="A35" s="109" t="s">
        <v>60</v>
      </c>
      <c r="B35" s="288">
        <v>4.7552918180843164</v>
      </c>
      <c r="C35" s="291">
        <v>1.0767650014978472</v>
      </c>
      <c r="D35" s="292">
        <v>16.371840066291881</v>
      </c>
      <c r="E35" s="292">
        <v>368.54130052724076</v>
      </c>
      <c r="F35" s="366">
        <v>-69.837607503832459</v>
      </c>
      <c r="G35" s="291">
        <v>-29.594641016832696</v>
      </c>
      <c r="H35" s="289">
        <v>2.8933092224231416</v>
      </c>
      <c r="I35" s="289" t="s">
        <v>22</v>
      </c>
      <c r="J35" s="289">
        <v>-42.541436464088399</v>
      </c>
      <c r="K35" s="289" t="s">
        <v>22</v>
      </c>
      <c r="L35" s="289" t="s">
        <v>22</v>
      </c>
      <c r="M35" s="289" t="s">
        <v>22</v>
      </c>
      <c r="N35" s="365" t="s">
        <v>22</v>
      </c>
      <c r="O35" s="288" t="s">
        <v>22</v>
      </c>
      <c r="P35" s="288">
        <v>-34.850163790532392</v>
      </c>
      <c r="Q35" s="288">
        <v>-39.07012073238986</v>
      </c>
      <c r="R35" s="288">
        <v>-33.059743246225949</v>
      </c>
      <c r="S35" s="109" t="s">
        <v>60</v>
      </c>
    </row>
    <row r="36" spans="1:19" ht="24.95" customHeight="1">
      <c r="A36" s="109" t="s">
        <v>61</v>
      </c>
      <c r="B36" s="288">
        <v>1.6190339707411283</v>
      </c>
      <c r="C36" s="291">
        <v>44.347186180719632</v>
      </c>
      <c r="D36" s="292">
        <v>36.641555995713873</v>
      </c>
      <c r="E36" s="292" t="s">
        <v>211</v>
      </c>
      <c r="F36" s="366">
        <v>65.229645762603297</v>
      </c>
      <c r="G36" s="291">
        <v>61.558363518002295</v>
      </c>
      <c r="H36" s="289">
        <v>-44.141023028326877</v>
      </c>
      <c r="I36" s="289">
        <v>-99.170812603648429</v>
      </c>
      <c r="J36" s="289">
        <v>84.476278994584987</v>
      </c>
      <c r="K36" s="289" t="s">
        <v>22</v>
      </c>
      <c r="L36" s="289" t="s">
        <v>22</v>
      </c>
      <c r="M36" s="289" t="s">
        <v>22</v>
      </c>
      <c r="N36" s="365" t="s">
        <v>22</v>
      </c>
      <c r="O36" s="288">
        <v>159.06735751295338</v>
      </c>
      <c r="P36" s="288">
        <v>35.177529023084418</v>
      </c>
      <c r="Q36" s="288">
        <v>-52.936490952754596</v>
      </c>
      <c r="R36" s="288">
        <v>59.1357208789168</v>
      </c>
      <c r="S36" s="109" t="s">
        <v>61</v>
      </c>
    </row>
    <row r="37" spans="1:19" ht="24.95" customHeight="1">
      <c r="A37" s="109" t="s">
        <v>62</v>
      </c>
      <c r="B37" s="288">
        <v>0.34714962552801865</v>
      </c>
      <c r="C37" s="291">
        <v>-31.469090495849144</v>
      </c>
      <c r="D37" s="292">
        <v>-36.007248912902782</v>
      </c>
      <c r="E37" s="292">
        <v>-69.690098261526828</v>
      </c>
      <c r="F37" s="366">
        <v>-10.315819258227407</v>
      </c>
      <c r="G37" s="291">
        <v>-6.9863643986532082</v>
      </c>
      <c r="H37" s="289">
        <v>44.890602895292716</v>
      </c>
      <c r="I37" s="289">
        <v>53.514526710403004</v>
      </c>
      <c r="J37" s="289">
        <v>-22.226422436556689</v>
      </c>
      <c r="K37" s="289">
        <v>96.81717956092416</v>
      </c>
      <c r="L37" s="289">
        <v>82.484900776531504</v>
      </c>
      <c r="M37" s="289" t="s">
        <v>22</v>
      </c>
      <c r="N37" s="365" t="s">
        <v>22</v>
      </c>
      <c r="O37" s="288">
        <v>-9.2075471698113205</v>
      </c>
      <c r="P37" s="288">
        <v>-4.5124634080405599</v>
      </c>
      <c r="Q37" s="288">
        <v>-6.4947749513200677</v>
      </c>
      <c r="R37" s="288">
        <v>412.01177573067878</v>
      </c>
      <c r="S37" s="109" t="s">
        <v>62</v>
      </c>
    </row>
    <row r="38" spans="1:19" ht="24.95" customHeight="1">
      <c r="A38" s="109" t="s">
        <v>63</v>
      </c>
      <c r="B38" s="288">
        <v>2.9073584384135813</v>
      </c>
      <c r="C38" s="291">
        <v>28.713396761094174</v>
      </c>
      <c r="D38" s="292">
        <v>17.247871530421534</v>
      </c>
      <c r="E38" s="292">
        <v>485.71428571428567</v>
      </c>
      <c r="F38" s="366">
        <v>55.067528664725529</v>
      </c>
      <c r="G38" s="291">
        <v>12.408575301801974</v>
      </c>
      <c r="H38" s="289">
        <v>77.592257397214723</v>
      </c>
      <c r="I38" s="289">
        <v>-52.964426877470352</v>
      </c>
      <c r="J38" s="289">
        <v>1.5221437014309771</v>
      </c>
      <c r="K38" s="289">
        <v>264.98712762044869</v>
      </c>
      <c r="L38" s="289">
        <v>279.80486658046317</v>
      </c>
      <c r="M38" s="289" t="s">
        <v>22</v>
      </c>
      <c r="N38" s="365">
        <v>240.21226415094338</v>
      </c>
      <c r="O38" s="288">
        <v>367.0793882010197</v>
      </c>
      <c r="P38" s="288">
        <v>-27.67509100263527</v>
      </c>
      <c r="Q38" s="288">
        <v>-21.810820717308488</v>
      </c>
      <c r="R38" s="288">
        <v>-38.80607372304177</v>
      </c>
      <c r="S38" s="109" t="s">
        <v>63</v>
      </c>
    </row>
    <row r="39" spans="1:19" ht="24.95" customHeight="1">
      <c r="A39" s="109" t="s">
        <v>64</v>
      </c>
      <c r="B39" s="288">
        <v>4.5961134142173989</v>
      </c>
      <c r="C39" s="291">
        <v>28.340683186336264</v>
      </c>
      <c r="D39" s="292">
        <v>63.612467142320696</v>
      </c>
      <c r="E39" s="292">
        <v>-81.818181818181813</v>
      </c>
      <c r="F39" s="366">
        <v>-44.983055442591834</v>
      </c>
      <c r="G39" s="291">
        <v>26.715945089757128</v>
      </c>
      <c r="H39" s="289">
        <v>75.261729352462197</v>
      </c>
      <c r="I39" s="289" t="s">
        <v>22</v>
      </c>
      <c r="J39" s="289">
        <v>17.455621301775139</v>
      </c>
      <c r="K39" s="289" t="s">
        <v>22</v>
      </c>
      <c r="L39" s="289" t="s">
        <v>22</v>
      </c>
      <c r="M39" s="289" t="s">
        <v>22</v>
      </c>
      <c r="N39" s="365" t="s">
        <v>22</v>
      </c>
      <c r="O39" s="288" t="s">
        <v>22</v>
      </c>
      <c r="P39" s="288">
        <v>10.099118628966892</v>
      </c>
      <c r="Q39" s="288">
        <v>1.5130529305538545</v>
      </c>
      <c r="R39" s="288">
        <v>-33.896021097168699</v>
      </c>
      <c r="S39" s="109" t="s">
        <v>64</v>
      </c>
    </row>
    <row r="40" spans="1:19" ht="24.95" customHeight="1">
      <c r="A40" s="109" t="s">
        <v>65</v>
      </c>
      <c r="B40" s="288">
        <v>-1.8971574904183512</v>
      </c>
      <c r="C40" s="291">
        <v>-33.412044769529075</v>
      </c>
      <c r="D40" s="292">
        <v>-35.692505215856201</v>
      </c>
      <c r="E40" s="292">
        <v>-92.215568862275447</v>
      </c>
      <c r="F40" s="366">
        <v>-15.633008713480265</v>
      </c>
      <c r="G40" s="291">
        <v>73.228534569257988</v>
      </c>
      <c r="H40" s="289">
        <v>-33.200145296040688</v>
      </c>
      <c r="I40" s="289" t="s">
        <v>22</v>
      </c>
      <c r="J40" s="289">
        <v>90.364511311466345</v>
      </c>
      <c r="K40" s="289" t="s">
        <v>22</v>
      </c>
      <c r="L40" s="289" t="s">
        <v>22</v>
      </c>
      <c r="M40" s="289" t="s">
        <v>22</v>
      </c>
      <c r="N40" s="365" t="s">
        <v>22</v>
      </c>
      <c r="O40" s="288" t="s">
        <v>22</v>
      </c>
      <c r="P40" s="288">
        <v>-13.156486722424034</v>
      </c>
      <c r="Q40" s="288">
        <v>-14.552270597256538</v>
      </c>
      <c r="R40" s="288">
        <v>69.151977668219985</v>
      </c>
      <c r="S40" s="109" t="s">
        <v>65</v>
      </c>
    </row>
    <row r="41" spans="1:19" ht="24.95" customHeight="1">
      <c r="A41" s="109" t="s">
        <v>66</v>
      </c>
      <c r="B41" s="288">
        <v>-2.1525897718807698</v>
      </c>
      <c r="C41" s="291">
        <v>309.68047898512066</v>
      </c>
      <c r="D41" s="292" t="s">
        <v>211</v>
      </c>
      <c r="E41" s="292">
        <v>370</v>
      </c>
      <c r="F41" s="366">
        <v>-71.490355505579103</v>
      </c>
      <c r="G41" s="291">
        <v>80.092685875478537</v>
      </c>
      <c r="H41" s="289">
        <v>108.1619937694704</v>
      </c>
      <c r="I41" s="289" t="s">
        <v>22</v>
      </c>
      <c r="J41" s="289">
        <v>74.678524215839445</v>
      </c>
      <c r="K41" s="289" t="s">
        <v>22</v>
      </c>
      <c r="L41" s="289" t="s">
        <v>22</v>
      </c>
      <c r="M41" s="289" t="s">
        <v>22</v>
      </c>
      <c r="N41" s="365" t="s">
        <v>22</v>
      </c>
      <c r="O41" s="288" t="s">
        <v>22</v>
      </c>
      <c r="P41" s="288">
        <v>-5.9117402164862654</v>
      </c>
      <c r="Q41" s="288">
        <v>-95.799624386015608</v>
      </c>
      <c r="R41" s="288" t="s">
        <v>211</v>
      </c>
      <c r="S41" s="109" t="s">
        <v>66</v>
      </c>
    </row>
    <row r="42" spans="1:19" ht="24.95" customHeight="1">
      <c r="A42" s="109" t="s">
        <v>67</v>
      </c>
      <c r="B42" s="288">
        <v>-0.67726509036454274</v>
      </c>
      <c r="C42" s="291">
        <v>-62.585401992027187</v>
      </c>
      <c r="D42" s="292">
        <v>-72.64995127137415</v>
      </c>
      <c r="E42" s="292">
        <v>81.896551724137936</v>
      </c>
      <c r="F42" s="366">
        <v>66.99333594668758</v>
      </c>
      <c r="G42" s="291">
        <v>317.32256979482003</v>
      </c>
      <c r="H42" s="289">
        <v>169.88485385296724</v>
      </c>
      <c r="I42" s="289" t="s">
        <v>22</v>
      </c>
      <c r="J42" s="289">
        <v>351.27672825410008</v>
      </c>
      <c r="K42" s="289" t="s">
        <v>22</v>
      </c>
      <c r="L42" s="289" t="s">
        <v>22</v>
      </c>
      <c r="M42" s="289" t="s">
        <v>22</v>
      </c>
      <c r="N42" s="365" t="s">
        <v>22</v>
      </c>
      <c r="O42" s="288" t="s">
        <v>22</v>
      </c>
      <c r="P42" s="288">
        <v>-21.050033880156278</v>
      </c>
      <c r="Q42" s="288">
        <v>-69.327874445581713</v>
      </c>
      <c r="R42" s="288">
        <v>41.844268003900254</v>
      </c>
      <c r="S42" s="109" t="s">
        <v>67</v>
      </c>
    </row>
    <row r="43" spans="1:19" ht="24.95" customHeight="1">
      <c r="A43" s="109" t="s">
        <v>68</v>
      </c>
      <c r="B43" s="288">
        <v>4.7329537612907018</v>
      </c>
      <c r="C43" s="291">
        <v>-50.227674007991823</v>
      </c>
      <c r="D43" s="292">
        <v>-52.483467004361891</v>
      </c>
      <c r="E43" s="292">
        <v>-92.929292929292927</v>
      </c>
      <c r="F43" s="366">
        <v>-40.224098733354985</v>
      </c>
      <c r="G43" s="291">
        <v>-63.029385683270647</v>
      </c>
      <c r="H43" s="289">
        <v>-53.564102564102562</v>
      </c>
      <c r="I43" s="289" t="s">
        <v>22</v>
      </c>
      <c r="J43" s="289">
        <v>-64.699015232823058</v>
      </c>
      <c r="K43" s="289" t="s">
        <v>22</v>
      </c>
      <c r="L43" s="289" t="s">
        <v>22</v>
      </c>
      <c r="M43" s="289" t="s">
        <v>22</v>
      </c>
      <c r="N43" s="365" t="s">
        <v>22</v>
      </c>
      <c r="O43" s="288">
        <v>7.8431372549019613</v>
      </c>
      <c r="P43" s="288">
        <v>-24.530425854225896</v>
      </c>
      <c r="Q43" s="288">
        <v>-10.8752911026817</v>
      </c>
      <c r="R43" s="288">
        <v>-4.9540486835568771</v>
      </c>
      <c r="S43" s="109" t="s">
        <v>68</v>
      </c>
    </row>
    <row r="44" spans="1:19" ht="24.95" customHeight="1">
      <c r="A44" s="109" t="s">
        <v>69</v>
      </c>
      <c r="B44" s="288">
        <v>1.3786915207800519</v>
      </c>
      <c r="C44" s="291">
        <v>-29.20360439239721</v>
      </c>
      <c r="D44" s="292">
        <v>-31.12811453218923</v>
      </c>
      <c r="E44" s="292">
        <v>236.66666666666669</v>
      </c>
      <c r="F44" s="366">
        <v>-22.083593262632562</v>
      </c>
      <c r="G44" s="291">
        <v>-45.187239944521494</v>
      </c>
      <c r="H44" s="289">
        <v>-62.664243779703661</v>
      </c>
      <c r="I44" s="289" t="s">
        <v>22</v>
      </c>
      <c r="J44" s="289">
        <v>-42.71266278747575</v>
      </c>
      <c r="K44" s="289" t="s">
        <v>211</v>
      </c>
      <c r="L44" s="289">
        <v>251.13636363636363</v>
      </c>
      <c r="M44" s="289" t="s">
        <v>22</v>
      </c>
      <c r="N44" s="365" t="s">
        <v>22</v>
      </c>
      <c r="O44" s="288">
        <v>-86.77884615384616</v>
      </c>
      <c r="P44" s="288">
        <v>-23.421255204671496</v>
      </c>
      <c r="Q44" s="288">
        <v>-22.417360585415096</v>
      </c>
      <c r="R44" s="288">
        <v>1.6954990009464836</v>
      </c>
      <c r="S44" s="109" t="s">
        <v>69</v>
      </c>
    </row>
    <row r="45" spans="1:19" ht="24.95" customHeight="1">
      <c r="A45" s="109" t="s">
        <v>70</v>
      </c>
      <c r="B45" s="288">
        <v>0.20946819139098238</v>
      </c>
      <c r="C45" s="291">
        <v>-24.596418301397946</v>
      </c>
      <c r="D45" s="292">
        <v>-32.360479819555039</v>
      </c>
      <c r="E45" s="292">
        <v>-60.116731517509727</v>
      </c>
      <c r="F45" s="366">
        <v>21.297681376215422</v>
      </c>
      <c r="G45" s="291" t="s">
        <v>211</v>
      </c>
      <c r="H45" s="289">
        <v>236.17245005257621</v>
      </c>
      <c r="I45" s="289" t="s">
        <v>22</v>
      </c>
      <c r="J45" s="289" t="s">
        <v>211</v>
      </c>
      <c r="K45" s="289" t="s">
        <v>22</v>
      </c>
      <c r="L45" s="289" t="s">
        <v>22</v>
      </c>
      <c r="M45" s="289" t="s">
        <v>22</v>
      </c>
      <c r="N45" s="365" t="s">
        <v>22</v>
      </c>
      <c r="O45" s="288" t="s">
        <v>22</v>
      </c>
      <c r="P45" s="288">
        <v>-17.220433512790734</v>
      </c>
      <c r="Q45" s="288">
        <v>-10.282130560044976</v>
      </c>
      <c r="R45" s="288">
        <v>25.598897335509349</v>
      </c>
      <c r="S45" s="109" t="s">
        <v>70</v>
      </c>
    </row>
    <row r="46" spans="1:19" ht="24.95" customHeight="1">
      <c r="A46" s="109" t="s">
        <v>71</v>
      </c>
      <c r="B46" s="288">
        <v>-0.13546829112905812</v>
      </c>
      <c r="C46" s="291">
        <v>-15.122246774538468</v>
      </c>
      <c r="D46" s="292">
        <v>-18.824154418275185</v>
      </c>
      <c r="E46" s="292" t="s">
        <v>22</v>
      </c>
      <c r="F46" s="366">
        <v>-6.2209618053460503</v>
      </c>
      <c r="G46" s="291">
        <v>67.174896714538676</v>
      </c>
      <c r="H46" s="289">
        <v>-52.660891089108915</v>
      </c>
      <c r="I46" s="289" t="s">
        <v>22</v>
      </c>
      <c r="J46" s="289">
        <v>276.41815235008107</v>
      </c>
      <c r="K46" s="289" t="s">
        <v>22</v>
      </c>
      <c r="L46" s="289" t="s">
        <v>22</v>
      </c>
      <c r="M46" s="289" t="s">
        <v>22</v>
      </c>
      <c r="N46" s="365" t="s">
        <v>22</v>
      </c>
      <c r="O46" s="288" t="s">
        <v>22</v>
      </c>
      <c r="P46" s="288">
        <v>-55.975688683039344</v>
      </c>
      <c r="Q46" s="288">
        <v>54.941637964026029</v>
      </c>
      <c r="R46" s="288">
        <v>1.3582342954159543</v>
      </c>
      <c r="S46" s="109" t="s">
        <v>71</v>
      </c>
    </row>
    <row r="47" spans="1:19" ht="24.95" customHeight="1">
      <c r="A47" s="109" t="s">
        <v>72</v>
      </c>
      <c r="B47" s="288">
        <v>3.0681263033255561</v>
      </c>
      <c r="C47" s="291">
        <v>37.122280570142522</v>
      </c>
      <c r="D47" s="292">
        <v>-10.414452709883108</v>
      </c>
      <c r="E47" s="292">
        <v>-56.25</v>
      </c>
      <c r="F47" s="366">
        <v>253.6808794137242</v>
      </c>
      <c r="G47" s="291">
        <v>-21.532864779251639</v>
      </c>
      <c r="H47" s="289">
        <v>-61.803902903379345</v>
      </c>
      <c r="I47" s="289">
        <v>-64.285714285714278</v>
      </c>
      <c r="J47" s="289">
        <v>-10.864529861024167</v>
      </c>
      <c r="K47" s="289" t="s">
        <v>22</v>
      </c>
      <c r="L47" s="289" t="s">
        <v>22</v>
      </c>
      <c r="M47" s="289" t="s">
        <v>22</v>
      </c>
      <c r="N47" s="365" t="s">
        <v>22</v>
      </c>
      <c r="O47" s="288" t="s">
        <v>22</v>
      </c>
      <c r="P47" s="288">
        <v>-14.305376043595203</v>
      </c>
      <c r="Q47" s="288">
        <v>0.45231450293523778</v>
      </c>
      <c r="R47" s="288">
        <v>-32.00604525047784</v>
      </c>
      <c r="S47" s="109" t="s">
        <v>72</v>
      </c>
    </row>
    <row r="48" spans="1:19" ht="24.95" customHeight="1">
      <c r="A48" s="109" t="s">
        <v>73</v>
      </c>
      <c r="B48" s="288">
        <v>-1.9375061765353365</v>
      </c>
      <c r="C48" s="291">
        <v>-5.5741386725283206</v>
      </c>
      <c r="D48" s="292">
        <v>-17.502230151650309</v>
      </c>
      <c r="E48" s="292">
        <v>7.1966527196652805</v>
      </c>
      <c r="F48" s="366">
        <v>19.677061896469851</v>
      </c>
      <c r="G48" s="291">
        <v>13.385612207823655</v>
      </c>
      <c r="H48" s="289">
        <v>350.08042895442361</v>
      </c>
      <c r="I48" s="289" t="s">
        <v>211</v>
      </c>
      <c r="J48" s="289">
        <v>-8.8905334963639859</v>
      </c>
      <c r="K48" s="289" t="s">
        <v>22</v>
      </c>
      <c r="L48" s="289" t="s">
        <v>22</v>
      </c>
      <c r="M48" s="289" t="s">
        <v>22</v>
      </c>
      <c r="N48" s="365" t="s">
        <v>22</v>
      </c>
      <c r="O48" s="288">
        <v>-88.888888888888886</v>
      </c>
      <c r="P48" s="288">
        <v>-52.304131781362742</v>
      </c>
      <c r="Q48" s="288">
        <v>-29.35085623257666</v>
      </c>
      <c r="R48" s="288">
        <v>73.712219837444138</v>
      </c>
      <c r="S48" s="109" t="s">
        <v>73</v>
      </c>
    </row>
    <row r="49" spans="1:19" ht="24.95" customHeight="1">
      <c r="A49" s="109" t="s">
        <v>74</v>
      </c>
      <c r="B49" s="288">
        <v>-0.53405401293716181</v>
      </c>
      <c r="C49" s="291">
        <v>56.295374403650698</v>
      </c>
      <c r="D49" s="292">
        <v>5.0251256281406995</v>
      </c>
      <c r="E49" s="292">
        <v>66.666666666666686</v>
      </c>
      <c r="F49" s="366">
        <v>300.59880239520959</v>
      </c>
      <c r="G49" s="291">
        <v>-63.6664805960731</v>
      </c>
      <c r="H49" s="289">
        <v>-39.520144861928472</v>
      </c>
      <c r="I49" s="289" t="s">
        <v>22</v>
      </c>
      <c r="J49" s="289">
        <v>-68.271999768461569</v>
      </c>
      <c r="K49" s="289" t="s">
        <v>22</v>
      </c>
      <c r="L49" s="289" t="s">
        <v>22</v>
      </c>
      <c r="M49" s="289" t="s">
        <v>22</v>
      </c>
      <c r="N49" s="365" t="s">
        <v>22</v>
      </c>
      <c r="O49" s="288" t="s">
        <v>22</v>
      </c>
      <c r="P49" s="288">
        <v>-28.023105812675155</v>
      </c>
      <c r="Q49" s="288">
        <v>-75.51858536712966</v>
      </c>
      <c r="R49" s="288">
        <v>-17.948486625467993</v>
      </c>
      <c r="S49" s="109" t="s">
        <v>74</v>
      </c>
    </row>
    <row r="50" spans="1:19" ht="24.95" customHeight="1">
      <c r="A50" s="109" t="s">
        <v>75</v>
      </c>
      <c r="B50" s="288">
        <v>1.350939974138285</v>
      </c>
      <c r="C50" s="291">
        <v>-15.559636884642842</v>
      </c>
      <c r="D50" s="292">
        <v>-16.048558736938901</v>
      </c>
      <c r="E50" s="292">
        <v>63.276836158192083</v>
      </c>
      <c r="F50" s="366">
        <v>-14.423434255109839</v>
      </c>
      <c r="G50" s="291">
        <v>-49.513735672924518</v>
      </c>
      <c r="H50" s="289">
        <v>15.675483756435284</v>
      </c>
      <c r="I50" s="289">
        <v>-44.262295081967217</v>
      </c>
      <c r="J50" s="289">
        <v>-55.946315070651885</v>
      </c>
      <c r="K50" s="289">
        <v>-95.904161781946073</v>
      </c>
      <c r="L50" s="289">
        <v>-95.904161781946073</v>
      </c>
      <c r="M50" s="289" t="s">
        <v>22</v>
      </c>
      <c r="N50" s="365" t="s">
        <v>22</v>
      </c>
      <c r="O50" s="288">
        <v>226.25</v>
      </c>
      <c r="P50" s="288">
        <v>-31.135533804726606</v>
      </c>
      <c r="Q50" s="288">
        <v>-37.637127821142236</v>
      </c>
      <c r="R50" s="288">
        <v>-46.243397990923526</v>
      </c>
      <c r="S50" s="109" t="s">
        <v>75</v>
      </c>
    </row>
    <row r="51" spans="1:19" ht="24.95" customHeight="1">
      <c r="A51" s="109" t="s">
        <v>76</v>
      </c>
      <c r="B51" s="288">
        <v>-2.9281481662040392</v>
      </c>
      <c r="C51" s="291">
        <v>-42.175195143104951</v>
      </c>
      <c r="D51" s="292">
        <v>-51.137452107279699</v>
      </c>
      <c r="E51" s="292">
        <v>105.70902394106815</v>
      </c>
      <c r="F51" s="366">
        <v>10.550393137955695</v>
      </c>
      <c r="G51" s="291">
        <v>4.9072164948453576</v>
      </c>
      <c r="H51" s="289">
        <v>-57.691056910569102</v>
      </c>
      <c r="I51" s="289" t="s">
        <v>22</v>
      </c>
      <c r="J51" s="289">
        <v>21.681917211328965</v>
      </c>
      <c r="K51" s="289" t="s">
        <v>22</v>
      </c>
      <c r="L51" s="289" t="s">
        <v>22</v>
      </c>
      <c r="M51" s="289" t="s">
        <v>22</v>
      </c>
      <c r="N51" s="365" t="s">
        <v>22</v>
      </c>
      <c r="O51" s="288" t="s">
        <v>22</v>
      </c>
      <c r="P51" s="288">
        <v>-12.337245253440159</v>
      </c>
      <c r="Q51" s="288">
        <v>38.043727368565811</v>
      </c>
      <c r="R51" s="288">
        <v>84.735183974320876</v>
      </c>
      <c r="S51" s="109" t="s">
        <v>76</v>
      </c>
    </row>
    <row r="52" spans="1:19" ht="24.95" customHeight="1">
      <c r="A52" s="109" t="s">
        <v>77</v>
      </c>
      <c r="B52" s="288">
        <v>-0.19552432001339071</v>
      </c>
      <c r="C52" s="291">
        <v>16.034131830280259</v>
      </c>
      <c r="D52" s="292">
        <v>45.446707368224821</v>
      </c>
      <c r="E52" s="292" t="s">
        <v>211</v>
      </c>
      <c r="F52" s="366">
        <v>-49.935397425467777</v>
      </c>
      <c r="G52" s="291">
        <v>72.226602777946255</v>
      </c>
      <c r="H52" s="289">
        <v>76.624810266317098</v>
      </c>
      <c r="I52" s="289">
        <v>-97.815533980582529</v>
      </c>
      <c r="J52" s="289">
        <v>82.540803189501219</v>
      </c>
      <c r="K52" s="289" t="s">
        <v>22</v>
      </c>
      <c r="L52" s="289" t="s">
        <v>22</v>
      </c>
      <c r="M52" s="289" t="s">
        <v>22</v>
      </c>
      <c r="N52" s="365" t="s">
        <v>22</v>
      </c>
      <c r="O52" s="288" t="s">
        <v>22</v>
      </c>
      <c r="P52" s="288">
        <v>-1.8923388425258025</v>
      </c>
      <c r="Q52" s="288">
        <v>-16.479867164798662</v>
      </c>
      <c r="R52" s="288">
        <v>330.66182780320366</v>
      </c>
      <c r="S52" s="109" t="s">
        <v>77</v>
      </c>
    </row>
    <row r="53" spans="1:19" ht="24.95" customHeight="1">
      <c r="A53" s="109" t="s">
        <v>78</v>
      </c>
      <c r="B53" s="288">
        <v>2.8023292304774259</v>
      </c>
      <c r="C53" s="291">
        <v>7.6389967386240016</v>
      </c>
      <c r="D53" s="292">
        <v>-5.6082752417360098</v>
      </c>
      <c r="E53" s="292" t="s">
        <v>211</v>
      </c>
      <c r="F53" s="366">
        <v>84.548188457682954</v>
      </c>
      <c r="G53" s="291">
        <v>-45.668801859509713</v>
      </c>
      <c r="H53" s="289">
        <v>-25.52515876893014</v>
      </c>
      <c r="I53" s="289">
        <v>-90.599593495934954</v>
      </c>
      <c r="J53" s="289">
        <v>-45.476290525907494</v>
      </c>
      <c r="K53" s="289" t="s">
        <v>22</v>
      </c>
      <c r="L53" s="289" t="s">
        <v>22</v>
      </c>
      <c r="M53" s="289" t="s">
        <v>22</v>
      </c>
      <c r="N53" s="365" t="s">
        <v>22</v>
      </c>
      <c r="O53" s="288" t="s">
        <v>22</v>
      </c>
      <c r="P53" s="288">
        <v>3.723806867978638</v>
      </c>
      <c r="Q53" s="288">
        <v>-18.113243377256367</v>
      </c>
      <c r="R53" s="288">
        <v>382.72963217087795</v>
      </c>
      <c r="S53" s="109" t="s">
        <v>78</v>
      </c>
    </row>
    <row r="54" spans="1:19" ht="24.95" customHeight="1">
      <c r="A54" s="109" t="s">
        <v>79</v>
      </c>
      <c r="B54" s="288">
        <v>-4.322316988728943</v>
      </c>
      <c r="C54" s="291">
        <v>-25.864926455355302</v>
      </c>
      <c r="D54" s="292">
        <v>-28.526991376934291</v>
      </c>
      <c r="E54" s="292">
        <v>18.478260869565204</v>
      </c>
      <c r="F54" s="366">
        <v>-7.2321682296106786</v>
      </c>
      <c r="G54" s="291">
        <v>-34.047564072962359</v>
      </c>
      <c r="H54" s="289">
        <v>56.666666666666657</v>
      </c>
      <c r="I54" s="289">
        <v>14.609571788413092</v>
      </c>
      <c r="J54" s="289">
        <v>-42.212407351000103</v>
      </c>
      <c r="K54" s="289">
        <v>93.77909437156157</v>
      </c>
      <c r="L54" s="289">
        <v>93.77909437156157</v>
      </c>
      <c r="M54" s="289" t="s">
        <v>22</v>
      </c>
      <c r="N54" s="365" t="s">
        <v>22</v>
      </c>
      <c r="O54" s="288" t="s">
        <v>22</v>
      </c>
      <c r="P54" s="288">
        <v>-32.850982004138416</v>
      </c>
      <c r="Q54" s="288">
        <v>-26.488939307997725</v>
      </c>
      <c r="R54" s="288">
        <v>-48.556857985456794</v>
      </c>
      <c r="S54" s="109" t="s">
        <v>79</v>
      </c>
    </row>
    <row r="55" spans="1:19" ht="24.95" customHeight="1">
      <c r="A55" s="109" t="s">
        <v>80</v>
      </c>
      <c r="B55" s="288">
        <v>0.39610309389510689</v>
      </c>
      <c r="C55" s="291">
        <v>-29.622320003451094</v>
      </c>
      <c r="D55" s="292">
        <v>-35.171725633192068</v>
      </c>
      <c r="E55" s="292">
        <v>-7.9822616407982281</v>
      </c>
      <c r="F55" s="366">
        <v>10.092817878705944</v>
      </c>
      <c r="G55" s="291">
        <v>-34.216746096322993</v>
      </c>
      <c r="H55" s="289">
        <v>-68.514955396186807</v>
      </c>
      <c r="I55" s="289" t="s">
        <v>22</v>
      </c>
      <c r="J55" s="289">
        <v>40.988796882610814</v>
      </c>
      <c r="K55" s="289" t="s">
        <v>22</v>
      </c>
      <c r="L55" s="289" t="s">
        <v>22</v>
      </c>
      <c r="M55" s="289" t="s">
        <v>22</v>
      </c>
      <c r="N55" s="365" t="s">
        <v>22</v>
      </c>
      <c r="O55" s="288">
        <v>29.629629629629619</v>
      </c>
      <c r="P55" s="288">
        <v>-4.3882135756009006</v>
      </c>
      <c r="Q55" s="288">
        <v>-45.95829762924879</v>
      </c>
      <c r="R55" s="288">
        <v>-35.683115784617158</v>
      </c>
      <c r="S55" s="109" t="s">
        <v>80</v>
      </c>
    </row>
    <row r="56" spans="1:19" ht="24.95" customHeight="1">
      <c r="A56" s="109" t="s">
        <v>81</v>
      </c>
      <c r="B56" s="288">
        <v>-2.1255746082237863</v>
      </c>
      <c r="C56" s="291">
        <v>92.85416587731595</v>
      </c>
      <c r="D56" s="292">
        <v>99.52657684656748</v>
      </c>
      <c r="E56" s="292">
        <v>-91.795288383428101</v>
      </c>
      <c r="F56" s="366">
        <v>71.058120133481651</v>
      </c>
      <c r="G56" s="291">
        <v>-54.477040816326536</v>
      </c>
      <c r="H56" s="289">
        <v>128.00808897876644</v>
      </c>
      <c r="I56" s="289" t="s">
        <v>22</v>
      </c>
      <c r="J56" s="289">
        <v>-80.820318201722372</v>
      </c>
      <c r="K56" s="289" t="s">
        <v>22</v>
      </c>
      <c r="L56" s="289" t="s">
        <v>22</v>
      </c>
      <c r="M56" s="289" t="s">
        <v>22</v>
      </c>
      <c r="N56" s="365" t="s">
        <v>22</v>
      </c>
      <c r="O56" s="288">
        <v>-77.980535279805352</v>
      </c>
      <c r="P56" s="288">
        <v>-0.49395324251436534</v>
      </c>
      <c r="Q56" s="288">
        <v>-23.135808677674405</v>
      </c>
      <c r="R56" s="288">
        <v>-71.530461857172057</v>
      </c>
      <c r="S56" s="109" t="s">
        <v>81</v>
      </c>
    </row>
    <row r="57" spans="1:19" ht="24.95" customHeight="1" thickBot="1">
      <c r="A57" s="110" t="s">
        <v>82</v>
      </c>
      <c r="B57" s="284">
        <v>-1.3856965393417369</v>
      </c>
      <c r="C57" s="294">
        <v>27.493483055945461</v>
      </c>
      <c r="D57" s="293">
        <v>26.970949313236915</v>
      </c>
      <c r="E57" s="293">
        <v>178.30985915492954</v>
      </c>
      <c r="F57" s="367">
        <v>26.877008472100499</v>
      </c>
      <c r="G57" s="287">
        <v>-31.214153001050164</v>
      </c>
      <c r="H57" s="286">
        <v>-34.204324213546471</v>
      </c>
      <c r="I57" s="286" t="s">
        <v>211</v>
      </c>
      <c r="J57" s="286">
        <v>-32.818628590918252</v>
      </c>
      <c r="K57" s="286">
        <v>278.25711820534946</v>
      </c>
      <c r="L57" s="286">
        <v>278.25711820534946</v>
      </c>
      <c r="M57" s="286" t="s">
        <v>22</v>
      </c>
      <c r="N57" s="364" t="s">
        <v>22</v>
      </c>
      <c r="O57" s="284">
        <v>13.084112149532714</v>
      </c>
      <c r="P57" s="284">
        <v>-36.964863638949133</v>
      </c>
      <c r="Q57" s="284">
        <v>-60.600474397978651</v>
      </c>
      <c r="R57" s="284">
        <v>-30.499410437576017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9F77A-6D94-438F-8136-F17654F3784A}">
  <sheetPr>
    <pageSetUpPr fitToPage="1"/>
  </sheetPr>
  <dimension ref="A1:P22"/>
  <sheetViews>
    <sheetView showGridLines="0" zoomScaleNormal="100" zoomScaleSheetLayoutView="100" workbookViewId="0"/>
  </sheetViews>
  <sheetFormatPr defaultRowHeight="13.5"/>
  <cols>
    <col min="1" max="1" width="4.625" style="637" customWidth="1"/>
    <col min="2" max="2" width="4.625" style="635" customWidth="1"/>
    <col min="3" max="3" width="3.125" style="635" customWidth="1"/>
    <col min="4" max="4" width="10.5" style="636" bestFit="1" customWidth="1"/>
    <col min="5" max="5" width="11.625" style="636" customWidth="1"/>
    <col min="6" max="6" width="9.625" style="636" customWidth="1"/>
    <col min="7" max="7" width="11.625" style="636" customWidth="1"/>
    <col min="8" max="8" width="9.625" style="636" customWidth="1"/>
    <col min="9" max="9" width="11.625" style="636" customWidth="1"/>
    <col min="10" max="10" width="9.625" style="636" customWidth="1"/>
    <col min="11" max="11" width="11.625" style="636" customWidth="1"/>
    <col min="12" max="12" width="9.625" style="636" customWidth="1"/>
    <col min="13" max="15" width="10.625" style="636" customWidth="1"/>
    <col min="16" max="16" width="10.625" style="635" customWidth="1"/>
    <col min="17" max="16384" width="9" style="635"/>
  </cols>
  <sheetData>
    <row r="1" spans="1:16" s="552" customFormat="1" ht="41.1" customHeight="1">
      <c r="A1" s="550" t="s">
        <v>308</v>
      </c>
      <c r="B1" s="551"/>
      <c r="C1" s="551"/>
      <c r="D1" s="551"/>
      <c r="E1" s="551"/>
      <c r="F1" s="551"/>
      <c r="G1" s="551"/>
      <c r="H1" s="551"/>
      <c r="I1" s="551"/>
      <c r="J1" s="551"/>
      <c r="K1" s="551"/>
      <c r="L1" s="551"/>
    </row>
    <row r="2" spans="1:16" s="552" customFormat="1" ht="32.25" customHeight="1">
      <c r="A2" s="553" t="s">
        <v>309</v>
      </c>
      <c r="B2" s="551"/>
      <c r="C2" s="551"/>
      <c r="D2" s="551"/>
      <c r="E2" s="551"/>
      <c r="F2" s="551"/>
      <c r="G2" s="551"/>
      <c r="H2" s="551"/>
      <c r="I2" s="551"/>
      <c r="J2" s="551"/>
      <c r="K2" s="551"/>
      <c r="L2" s="551"/>
    </row>
    <row r="3" spans="1:16" s="552" customFormat="1" ht="32.25" customHeight="1">
      <c r="A3" s="554" t="s">
        <v>310</v>
      </c>
      <c r="B3" s="551"/>
      <c r="C3" s="551"/>
      <c r="D3" s="551"/>
      <c r="E3" s="551"/>
      <c r="F3" s="551"/>
      <c r="G3" s="551"/>
      <c r="H3" s="551"/>
      <c r="I3" s="551"/>
      <c r="J3" s="551"/>
      <c r="K3" s="551"/>
      <c r="L3" s="551"/>
    </row>
    <row r="4" spans="1:16" s="552" customFormat="1" ht="32.25" customHeight="1">
      <c r="D4" s="551"/>
    </row>
    <row r="5" spans="1:16" s="552" customFormat="1" ht="32.25" customHeight="1">
      <c r="B5" s="555"/>
      <c r="C5" s="555"/>
      <c r="D5" s="555"/>
      <c r="E5" s="555"/>
      <c r="F5" s="555"/>
      <c r="G5" s="555"/>
      <c r="H5" s="555"/>
      <c r="I5" s="555"/>
    </row>
    <row r="6" spans="1:16" s="556" customFormat="1" ht="18.75" customHeight="1" thickBot="1">
      <c r="A6" s="556" t="s">
        <v>311</v>
      </c>
      <c r="B6" s="557"/>
      <c r="C6" s="557"/>
      <c r="D6" s="557"/>
      <c r="E6" s="557"/>
      <c r="F6" s="557"/>
      <c r="G6" s="557"/>
      <c r="H6" s="557"/>
      <c r="I6" s="557"/>
      <c r="L6" s="558" t="str">
        <f>A2</f>
        <v>令和6年4月審査分</v>
      </c>
    </row>
    <row r="7" spans="1:16" s="552" customFormat="1" ht="23.25" customHeight="1">
      <c r="A7" s="803" t="s">
        <v>312</v>
      </c>
      <c r="B7" s="804"/>
      <c r="C7" s="804"/>
      <c r="D7" s="805"/>
      <c r="E7" s="780" t="s">
        <v>313</v>
      </c>
      <c r="F7" s="782" t="s">
        <v>314</v>
      </c>
      <c r="G7" s="784" t="s">
        <v>315</v>
      </c>
      <c r="H7" s="786" t="s">
        <v>316</v>
      </c>
      <c r="I7" s="788" t="s">
        <v>317</v>
      </c>
      <c r="J7" s="789"/>
      <c r="K7" s="789"/>
      <c r="L7" s="790"/>
    </row>
    <row r="8" spans="1:16" s="552" customFormat="1" ht="36.75" customHeight="1" thickBot="1">
      <c r="A8" s="806"/>
      <c r="B8" s="807"/>
      <c r="C8" s="807"/>
      <c r="D8" s="808"/>
      <c r="E8" s="781"/>
      <c r="F8" s="783"/>
      <c r="G8" s="785"/>
      <c r="H8" s="787"/>
      <c r="I8" s="559" t="s">
        <v>313</v>
      </c>
      <c r="J8" s="560" t="s">
        <v>318</v>
      </c>
      <c r="K8" s="561" t="s">
        <v>315</v>
      </c>
      <c r="L8" s="562" t="s">
        <v>319</v>
      </c>
    </row>
    <row r="9" spans="1:16" s="552" customFormat="1" ht="12" customHeight="1" thickTop="1">
      <c r="A9" s="791" t="s">
        <v>320</v>
      </c>
      <c r="B9" s="563"/>
      <c r="C9" s="563"/>
      <c r="D9" s="563"/>
      <c r="E9" s="564" t="s">
        <v>321</v>
      </c>
      <c r="F9" s="565" t="s">
        <v>322</v>
      </c>
      <c r="G9" s="565" t="s">
        <v>323</v>
      </c>
      <c r="H9" s="566" t="s">
        <v>324</v>
      </c>
      <c r="I9" s="564" t="s">
        <v>325</v>
      </c>
      <c r="J9" s="565" t="s">
        <v>325</v>
      </c>
      <c r="K9" s="565" t="s">
        <v>325</v>
      </c>
      <c r="L9" s="567" t="s">
        <v>325</v>
      </c>
    </row>
    <row r="10" spans="1:16" s="552" customFormat="1" ht="33.75" customHeight="1">
      <c r="A10" s="792"/>
      <c r="B10" s="568" t="s">
        <v>326</v>
      </c>
      <c r="C10" s="569"/>
      <c r="D10" s="570"/>
      <c r="E10" s="571">
        <v>171</v>
      </c>
      <c r="F10" s="572" t="s">
        <v>22</v>
      </c>
      <c r="G10" s="573">
        <v>42805.779000000002</v>
      </c>
      <c r="H10" s="574" t="s">
        <v>22</v>
      </c>
      <c r="I10" s="575">
        <v>4.2682926829268268</v>
      </c>
      <c r="J10" s="576" t="s">
        <v>22</v>
      </c>
      <c r="K10" s="577">
        <v>0.33551839902632707</v>
      </c>
      <c r="L10" s="578" t="s">
        <v>22</v>
      </c>
    </row>
    <row r="11" spans="1:16" s="552" customFormat="1" ht="33.75" customHeight="1" thickBot="1">
      <c r="A11" s="793"/>
      <c r="B11" s="579" t="s">
        <v>327</v>
      </c>
      <c r="C11" s="579"/>
      <c r="D11" s="579"/>
      <c r="E11" s="580">
        <v>56</v>
      </c>
      <c r="F11" s="581">
        <v>3274.8538011695905</v>
      </c>
      <c r="G11" s="582">
        <v>392.20400000000001</v>
      </c>
      <c r="H11" s="583">
        <v>91.624077206958418</v>
      </c>
      <c r="I11" s="584">
        <v>-15.151515151515156</v>
      </c>
      <c r="J11" s="585">
        <v>-18.624844940634418</v>
      </c>
      <c r="K11" s="585">
        <v>3.2849656334764177</v>
      </c>
      <c r="L11" s="586">
        <v>2.9395843879735253</v>
      </c>
      <c r="O11" s="587"/>
      <c r="P11" s="587"/>
    </row>
    <row r="12" spans="1:16" s="552" customFormat="1" ht="33.75" customHeight="1">
      <c r="A12" s="794" t="s">
        <v>328</v>
      </c>
      <c r="B12" s="797" t="s">
        <v>5</v>
      </c>
      <c r="C12" s="588" t="s">
        <v>6</v>
      </c>
      <c r="D12" s="589"/>
      <c r="E12" s="590">
        <v>23</v>
      </c>
      <c r="F12" s="591">
        <v>1345.0292397660819</v>
      </c>
      <c r="G12" s="592" t="s">
        <v>22</v>
      </c>
      <c r="H12" s="593" t="s">
        <v>22</v>
      </c>
      <c r="I12" s="594">
        <v>14.999999999999986</v>
      </c>
      <c r="J12" s="591">
        <v>10.292397660818708</v>
      </c>
      <c r="K12" s="592" t="s">
        <v>22</v>
      </c>
      <c r="L12" s="595" t="s">
        <v>22</v>
      </c>
      <c r="O12" s="596"/>
      <c r="P12" s="597"/>
    </row>
    <row r="13" spans="1:16" s="552" customFormat="1" ht="33.75" customHeight="1">
      <c r="A13" s="795"/>
      <c r="B13" s="798"/>
      <c r="C13" s="598" t="s">
        <v>3</v>
      </c>
      <c r="D13" s="599"/>
      <c r="E13" s="600">
        <v>8</v>
      </c>
      <c r="F13" s="601">
        <v>467.83625730994152</v>
      </c>
      <c r="G13" s="602">
        <v>10.087</v>
      </c>
      <c r="H13" s="603">
        <v>2.3564575241114052</v>
      </c>
      <c r="I13" s="604">
        <v>60</v>
      </c>
      <c r="J13" s="601">
        <v>53.450292397660803</v>
      </c>
      <c r="K13" s="605">
        <v>-87.780442893831463</v>
      </c>
      <c r="L13" s="606">
        <v>-87.821304657467039</v>
      </c>
      <c r="O13" s="607"/>
      <c r="P13" s="607"/>
    </row>
    <row r="14" spans="1:16" s="552" customFormat="1" ht="33.75" customHeight="1">
      <c r="A14" s="795"/>
      <c r="B14" s="798"/>
      <c r="C14" s="608"/>
      <c r="D14" s="609" t="s">
        <v>7</v>
      </c>
      <c r="E14" s="600">
        <v>8</v>
      </c>
      <c r="F14" s="601">
        <v>467.83625730994152</v>
      </c>
      <c r="G14" s="610">
        <v>10.087</v>
      </c>
      <c r="H14" s="603">
        <v>2.3564575241114052</v>
      </c>
      <c r="I14" s="604">
        <v>60</v>
      </c>
      <c r="J14" s="601">
        <v>53.450292397660803</v>
      </c>
      <c r="K14" s="601">
        <v>-87.780442893831463</v>
      </c>
      <c r="L14" s="606">
        <v>-87.821304657467039</v>
      </c>
      <c r="P14" s="611"/>
    </row>
    <row r="15" spans="1:16" s="552" customFormat="1" ht="33.75" customHeight="1">
      <c r="A15" s="795"/>
      <c r="B15" s="798"/>
      <c r="C15" s="612"/>
      <c r="D15" s="609" t="s">
        <v>8</v>
      </c>
      <c r="E15" s="613">
        <v>0</v>
      </c>
      <c r="F15" s="614">
        <v>0</v>
      </c>
      <c r="G15" s="615">
        <v>0</v>
      </c>
      <c r="H15" s="616">
        <v>0</v>
      </c>
      <c r="I15" s="617" t="s">
        <v>22</v>
      </c>
      <c r="J15" s="614" t="s">
        <v>22</v>
      </c>
      <c r="K15" s="614" t="s">
        <v>22</v>
      </c>
      <c r="L15" s="618" t="s">
        <v>22</v>
      </c>
      <c r="O15" s="619"/>
    </row>
    <row r="16" spans="1:16" s="552" customFormat="1" ht="33.75" customHeight="1" thickBot="1">
      <c r="A16" s="795"/>
      <c r="B16" s="799"/>
      <c r="C16" s="620" t="s">
        <v>9</v>
      </c>
      <c r="D16" s="621"/>
      <c r="E16" s="622">
        <v>31</v>
      </c>
      <c r="F16" s="581">
        <v>1812.8654970760233</v>
      </c>
      <c r="G16" s="623" t="s">
        <v>22</v>
      </c>
      <c r="H16" s="624" t="s">
        <v>22</v>
      </c>
      <c r="I16" s="625">
        <v>24</v>
      </c>
      <c r="J16" s="581">
        <v>18.923976608187147</v>
      </c>
      <c r="K16" s="623" t="s">
        <v>22</v>
      </c>
      <c r="L16" s="626" t="s">
        <v>22</v>
      </c>
    </row>
    <row r="17" spans="1:12" s="552" customFormat="1" ht="33.75" customHeight="1">
      <c r="A17" s="795"/>
      <c r="B17" s="800" t="s">
        <v>10</v>
      </c>
      <c r="C17" s="612" t="s">
        <v>6</v>
      </c>
      <c r="D17" s="627"/>
      <c r="E17" s="590">
        <v>2</v>
      </c>
      <c r="F17" s="628">
        <v>116.95906432748538</v>
      </c>
      <c r="G17" s="629" t="s">
        <v>22</v>
      </c>
      <c r="H17" s="574" t="s">
        <v>22</v>
      </c>
      <c r="I17" s="630">
        <v>-60</v>
      </c>
      <c r="J17" s="628">
        <v>-61.637426900584799</v>
      </c>
      <c r="K17" s="629" t="s">
        <v>22</v>
      </c>
      <c r="L17" s="631" t="s">
        <v>22</v>
      </c>
    </row>
    <row r="18" spans="1:12" s="552" customFormat="1" ht="33.75" customHeight="1">
      <c r="A18" s="795"/>
      <c r="B18" s="801"/>
      <c r="C18" s="632" t="s">
        <v>3</v>
      </c>
      <c r="D18" s="633"/>
      <c r="E18" s="613">
        <v>0</v>
      </c>
      <c r="F18" s="614">
        <v>0</v>
      </c>
      <c r="G18" s="615">
        <v>0</v>
      </c>
      <c r="H18" s="616">
        <v>0</v>
      </c>
      <c r="I18" s="617" t="s">
        <v>22</v>
      </c>
      <c r="J18" s="614" t="s">
        <v>22</v>
      </c>
      <c r="K18" s="614" t="s">
        <v>22</v>
      </c>
      <c r="L18" s="618" t="s">
        <v>22</v>
      </c>
    </row>
    <row r="19" spans="1:12" s="552" customFormat="1" ht="33.75" customHeight="1" thickBot="1">
      <c r="A19" s="796"/>
      <c r="B19" s="802"/>
      <c r="C19" s="620" t="s">
        <v>9</v>
      </c>
      <c r="D19" s="621"/>
      <c r="E19" s="622">
        <v>2</v>
      </c>
      <c r="F19" s="581">
        <v>116.95906432748538</v>
      </c>
      <c r="G19" s="623" t="s">
        <v>22</v>
      </c>
      <c r="H19" s="624" t="s">
        <v>22</v>
      </c>
      <c r="I19" s="625">
        <v>-60</v>
      </c>
      <c r="J19" s="581">
        <v>-61.637426900584799</v>
      </c>
      <c r="K19" s="623" t="s">
        <v>22</v>
      </c>
      <c r="L19" s="626" t="s">
        <v>22</v>
      </c>
    </row>
    <row r="20" spans="1:12" s="552" customFormat="1" ht="18.75" customHeight="1">
      <c r="A20" s="634"/>
    </row>
    <row r="21" spans="1:12" s="552" customFormat="1" ht="18.75" customHeight="1">
      <c r="A21" s="552" t="s">
        <v>329</v>
      </c>
    </row>
    <row r="22" spans="1:12" ht="14.25">
      <c r="A22" s="552" t="s">
        <v>330</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28450</v>
      </c>
      <c r="O7" s="141">
        <v>27105</v>
      </c>
      <c r="P7" s="133"/>
      <c r="Q7" s="133"/>
      <c r="R7" s="134"/>
    </row>
    <row r="8" spans="1:18">
      <c r="L8" s="132"/>
      <c r="M8" s="139" t="s">
        <v>140</v>
      </c>
      <c r="N8" s="140">
        <v>1348</v>
      </c>
      <c r="O8" s="141">
        <v>1430</v>
      </c>
      <c r="P8" s="133"/>
      <c r="Q8" s="133"/>
      <c r="R8" s="134"/>
    </row>
    <row r="9" spans="1:18">
      <c r="L9" s="132"/>
      <c r="M9" s="139" t="s">
        <v>141</v>
      </c>
      <c r="N9" s="140">
        <v>5597</v>
      </c>
      <c r="O9" s="141">
        <v>5682</v>
      </c>
      <c r="P9" s="133"/>
      <c r="Q9" s="133"/>
      <c r="R9" s="134"/>
    </row>
    <row r="10" spans="1:18">
      <c r="L10" s="132"/>
      <c r="M10" s="142" t="s">
        <v>194</v>
      </c>
      <c r="N10" s="140">
        <v>12890</v>
      </c>
      <c r="O10" s="141">
        <v>12457</v>
      </c>
      <c r="P10" s="133"/>
      <c r="Q10" s="133"/>
      <c r="R10" s="134"/>
    </row>
    <row r="11" spans="1:18">
      <c r="L11" s="132"/>
      <c r="M11" s="142" t="s">
        <v>144</v>
      </c>
      <c r="N11" s="140">
        <v>590</v>
      </c>
      <c r="O11" s="141">
        <v>620</v>
      </c>
      <c r="P11" s="133"/>
      <c r="Q11" s="133"/>
      <c r="R11" s="134"/>
    </row>
    <row r="12" spans="1:18">
      <c r="L12" s="132"/>
      <c r="M12" s="142" t="s">
        <v>145</v>
      </c>
      <c r="N12" s="140">
        <v>2428</v>
      </c>
      <c r="O12" s="141">
        <v>2474</v>
      </c>
      <c r="P12" s="133"/>
      <c r="Q12" s="133"/>
      <c r="R12" s="134"/>
    </row>
    <row r="13" spans="1:18">
      <c r="L13" s="132"/>
      <c r="M13" s="142" t="s">
        <v>146</v>
      </c>
      <c r="N13" s="140">
        <v>42</v>
      </c>
      <c r="O13" s="141">
        <v>31</v>
      </c>
      <c r="P13" s="133"/>
      <c r="Q13" s="133"/>
      <c r="R13" s="134"/>
    </row>
    <row r="14" spans="1:18">
      <c r="L14" s="132"/>
      <c r="M14" s="142" t="s">
        <v>147</v>
      </c>
      <c r="N14" s="140">
        <v>2</v>
      </c>
      <c r="O14" s="141">
        <v>1</v>
      </c>
      <c r="P14" s="133"/>
      <c r="Q14" s="133"/>
      <c r="R14" s="134"/>
    </row>
    <row r="15" spans="1:18">
      <c r="L15" s="132"/>
      <c r="M15" s="142" t="s">
        <v>148</v>
      </c>
      <c r="N15" s="140">
        <v>7</v>
      </c>
      <c r="O15" s="141">
        <v>9</v>
      </c>
      <c r="P15" s="133"/>
      <c r="Q15" s="133"/>
      <c r="R15" s="134"/>
    </row>
    <row r="16" spans="1:18">
      <c r="L16" s="132"/>
      <c r="M16" s="142" t="s">
        <v>149</v>
      </c>
      <c r="N16" s="140">
        <v>2976</v>
      </c>
      <c r="O16" s="141">
        <v>2850</v>
      </c>
      <c r="P16" s="133"/>
      <c r="Q16" s="133"/>
      <c r="R16" s="134"/>
    </row>
    <row r="17" spans="2:28">
      <c r="L17" s="132"/>
      <c r="M17" s="142" t="s">
        <v>150</v>
      </c>
      <c r="N17" s="140">
        <v>123</v>
      </c>
      <c r="O17" s="141">
        <v>158</v>
      </c>
      <c r="P17" s="133"/>
      <c r="Q17" s="133"/>
      <c r="R17" s="134"/>
    </row>
    <row r="18" spans="2:28">
      <c r="L18" s="132"/>
      <c r="M18" s="142" t="s">
        <v>151</v>
      </c>
      <c r="N18" s="140">
        <v>590</v>
      </c>
      <c r="O18" s="141">
        <v>612</v>
      </c>
      <c r="P18" s="133"/>
      <c r="Q18" s="133"/>
      <c r="R18" s="134"/>
    </row>
    <row r="19" spans="2:28">
      <c r="L19" s="132"/>
      <c r="M19" s="142" t="s">
        <v>152</v>
      </c>
      <c r="N19" s="140">
        <v>7921</v>
      </c>
      <c r="O19" s="141">
        <v>7570</v>
      </c>
      <c r="P19" s="133"/>
      <c r="Q19" s="133"/>
      <c r="R19" s="134"/>
    </row>
    <row r="20" spans="2:28">
      <c r="L20" s="132"/>
      <c r="M20" s="142" t="s">
        <v>153</v>
      </c>
      <c r="N20" s="140">
        <v>453</v>
      </c>
      <c r="O20" s="141">
        <v>467</v>
      </c>
      <c r="P20" s="133"/>
      <c r="Q20" s="133"/>
      <c r="R20" s="134"/>
    </row>
    <row r="21" spans="2:28">
      <c r="L21" s="132"/>
      <c r="M21" s="142" t="s">
        <v>154</v>
      </c>
      <c r="N21" s="140">
        <v>1605</v>
      </c>
      <c r="O21" s="141">
        <v>1617</v>
      </c>
      <c r="P21" s="133"/>
      <c r="Q21" s="133"/>
      <c r="R21" s="134"/>
    </row>
    <row r="22" spans="2:28">
      <c r="L22" s="132"/>
      <c r="M22" s="368" t="s">
        <v>155</v>
      </c>
      <c r="N22" s="512">
        <v>4621</v>
      </c>
      <c r="O22" s="144">
        <v>4197</v>
      </c>
      <c r="P22" s="133"/>
      <c r="Q22" s="133"/>
      <c r="R22" s="134"/>
    </row>
    <row r="23" spans="2:28">
      <c r="L23" s="132"/>
      <c r="M23" s="368" t="s">
        <v>156</v>
      </c>
      <c r="N23" s="513">
        <v>180</v>
      </c>
      <c r="O23" s="141">
        <v>184</v>
      </c>
      <c r="P23" s="133"/>
      <c r="Q23" s="133"/>
      <c r="R23" s="134"/>
    </row>
    <row r="24" spans="2:28" ht="14.25" thickBot="1">
      <c r="L24" s="132"/>
      <c r="M24" s="145" t="s">
        <v>157</v>
      </c>
      <c r="N24" s="514">
        <v>967</v>
      </c>
      <c r="O24" s="515">
        <v>970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令和5年4月審査分</v>
      </c>
      <c r="O27" s="815" t="str">
        <f>O5</f>
        <v>令和6年4月審査分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155">
        <v>3.5394999999999999</v>
      </c>
      <c r="O30" s="156">
        <v>3.4217</v>
      </c>
      <c r="P30" s="516">
        <v>-3.3281536940245786</v>
      </c>
      <c r="Q30" s="157"/>
      <c r="R30" s="134"/>
    </row>
    <row r="31" spans="2:28">
      <c r="L31" s="132"/>
      <c r="M31" s="142" t="s">
        <v>142</v>
      </c>
      <c r="N31" s="155">
        <v>1.2889999999999999</v>
      </c>
      <c r="O31" s="156">
        <v>1.2457</v>
      </c>
      <c r="P31" s="516">
        <v>-3.3591931730023106</v>
      </c>
      <c r="Q31" s="157"/>
      <c r="R31" s="134"/>
    </row>
    <row r="32" spans="2:28">
      <c r="L32" s="132"/>
      <c r="M32" s="142" t="s">
        <v>144</v>
      </c>
      <c r="N32" s="155">
        <v>5.8999999999999997E-2</v>
      </c>
      <c r="O32" s="156">
        <v>6.2E-2</v>
      </c>
      <c r="P32" s="516">
        <v>5.0847457627118757</v>
      </c>
      <c r="Q32" s="157"/>
      <c r="R32" s="134"/>
    </row>
    <row r="33" spans="12:18" ht="13.5" customHeight="1">
      <c r="L33" s="132"/>
      <c r="M33" s="142" t="s">
        <v>145</v>
      </c>
      <c r="N33" s="155">
        <v>0.24279999999999999</v>
      </c>
      <c r="O33" s="156">
        <v>0.24740000000000001</v>
      </c>
      <c r="P33" s="516">
        <v>1.8945634266886344</v>
      </c>
      <c r="Q33" s="157"/>
      <c r="R33" s="134"/>
    </row>
    <row r="34" spans="12:18">
      <c r="L34" s="132"/>
      <c r="M34" s="142" t="s">
        <v>149</v>
      </c>
      <c r="N34" s="518">
        <v>0.29759999999999998</v>
      </c>
      <c r="O34" s="156">
        <v>0.28499999999999998</v>
      </c>
      <c r="P34" s="516">
        <v>-4.2338709677419359</v>
      </c>
      <c r="Q34" s="157"/>
      <c r="R34" s="134"/>
    </row>
    <row r="35" spans="12:18">
      <c r="L35" s="132"/>
      <c r="M35" s="142" t="s">
        <v>150</v>
      </c>
      <c r="N35" s="518">
        <v>1.23E-2</v>
      </c>
      <c r="O35" s="156">
        <v>1.5800000000000002E-2</v>
      </c>
      <c r="P35" s="516">
        <v>28.455284552845541</v>
      </c>
      <c r="Q35" s="157"/>
      <c r="R35" s="134"/>
    </row>
    <row r="36" spans="12:18">
      <c r="L36" s="132"/>
      <c r="M36" s="142" t="s">
        <v>151</v>
      </c>
      <c r="N36" s="518">
        <v>5.8999999999999997E-2</v>
      </c>
      <c r="O36" s="156">
        <v>6.1199999999999997E-2</v>
      </c>
      <c r="P36" s="516">
        <v>3.7288135593220488</v>
      </c>
      <c r="Q36" s="157"/>
      <c r="R36" s="134"/>
    </row>
    <row r="37" spans="12:18">
      <c r="L37" s="132"/>
      <c r="M37" s="142" t="s">
        <v>152</v>
      </c>
      <c r="N37" s="518">
        <v>0.79210000000000003</v>
      </c>
      <c r="O37" s="156">
        <v>0.75700000000000001</v>
      </c>
      <c r="P37" s="516">
        <v>-4.431258679459674</v>
      </c>
      <c r="Q37" s="157"/>
      <c r="R37" s="134"/>
    </row>
    <row r="38" spans="12:18">
      <c r="L38" s="132"/>
      <c r="M38" s="368" t="s">
        <v>153</v>
      </c>
      <c r="N38" s="518">
        <v>4.53E-2</v>
      </c>
      <c r="O38" s="156">
        <v>4.6699999999999998E-2</v>
      </c>
      <c r="P38" s="516">
        <v>3.0905077262693084</v>
      </c>
      <c r="Q38" s="157"/>
      <c r="R38" s="134"/>
    </row>
    <row r="39" spans="12:18">
      <c r="L39" s="132"/>
      <c r="M39" s="368" t="s">
        <v>154</v>
      </c>
      <c r="N39" s="518">
        <v>0.1605</v>
      </c>
      <c r="O39" s="156">
        <v>0.16170000000000001</v>
      </c>
      <c r="P39" s="516">
        <v>0.74766355140187102</v>
      </c>
      <c r="Q39" s="157"/>
      <c r="R39" s="134"/>
    </row>
    <row r="40" spans="12:18">
      <c r="L40" s="132"/>
      <c r="M40" s="368" t="s">
        <v>155</v>
      </c>
      <c r="N40" s="518">
        <v>0.46629999999999999</v>
      </c>
      <c r="O40" s="155">
        <v>0.42280000000000001</v>
      </c>
      <c r="P40" s="516">
        <v>-9.3287583101007954</v>
      </c>
      <c r="Q40" s="157"/>
      <c r="R40" s="134"/>
    </row>
    <row r="41" spans="12:18">
      <c r="L41" s="132"/>
      <c r="M41" s="368" t="s">
        <v>156</v>
      </c>
      <c r="N41" s="518">
        <v>1.8200000000000001E-2</v>
      </c>
      <c r="O41" s="155">
        <v>1.8499999999999999E-2</v>
      </c>
      <c r="P41" s="516">
        <v>1.6483516483516496</v>
      </c>
      <c r="Q41" s="157"/>
      <c r="R41" s="134"/>
    </row>
    <row r="42" spans="12:18" ht="14.25" thickBot="1">
      <c r="L42" s="132"/>
      <c r="M42" s="145" t="s">
        <v>157</v>
      </c>
      <c r="N42" s="519">
        <v>9.74E-2</v>
      </c>
      <c r="O42" s="158">
        <v>9.7900000000000001E-2</v>
      </c>
      <c r="P42" s="517">
        <v>0.5133470225872685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4450.8819999999996</v>
      </c>
      <c r="O7" s="141">
        <v>4866.1319999999996</v>
      </c>
      <c r="P7" s="133"/>
      <c r="Q7" s="133"/>
      <c r="R7" s="134"/>
    </row>
    <row r="8" spans="1:18">
      <c r="L8" s="132"/>
      <c r="M8" s="139" t="s">
        <v>140</v>
      </c>
      <c r="N8" s="140">
        <v>40.103000000000002</v>
      </c>
      <c r="O8" s="141">
        <v>62.015999999999998</v>
      </c>
      <c r="P8" s="133"/>
      <c r="Q8" s="133"/>
      <c r="R8" s="134"/>
    </row>
    <row r="9" spans="1:18">
      <c r="L9" s="132"/>
      <c r="M9" s="139" t="s">
        <v>141</v>
      </c>
      <c r="N9" s="140">
        <v>1193.73</v>
      </c>
      <c r="O9" s="141">
        <v>1139.652</v>
      </c>
      <c r="P9" s="133"/>
      <c r="Q9" s="133"/>
      <c r="R9" s="134"/>
    </row>
    <row r="10" spans="1:18">
      <c r="L10" s="132"/>
      <c r="M10" s="142" t="s">
        <v>142</v>
      </c>
      <c r="N10" s="140">
        <v>2167.232</v>
      </c>
      <c r="O10" s="141">
        <v>2503.337</v>
      </c>
      <c r="P10" s="133"/>
      <c r="Q10" s="133"/>
      <c r="R10" s="134"/>
    </row>
    <row r="11" spans="1:18">
      <c r="L11" s="132"/>
      <c r="M11" s="142" t="s">
        <v>144</v>
      </c>
      <c r="N11" s="140">
        <v>20.896999999999998</v>
      </c>
      <c r="O11" s="141">
        <v>29.004999999999999</v>
      </c>
      <c r="P11" s="133"/>
      <c r="Q11" s="133"/>
      <c r="R11" s="134"/>
    </row>
    <row r="12" spans="1:18">
      <c r="L12" s="132"/>
      <c r="M12" s="142" t="s">
        <v>145</v>
      </c>
      <c r="N12" s="140">
        <v>558.44000000000005</v>
      </c>
      <c r="O12" s="141">
        <v>506.03899999999999</v>
      </c>
      <c r="P12" s="133"/>
      <c r="Q12" s="133"/>
      <c r="R12" s="134"/>
    </row>
    <row r="13" spans="1:18">
      <c r="L13" s="132"/>
      <c r="M13" s="142" t="s">
        <v>146</v>
      </c>
      <c r="N13" s="140">
        <v>7.234</v>
      </c>
      <c r="O13" s="141">
        <v>3.452</v>
      </c>
      <c r="P13" s="133"/>
      <c r="Q13" s="133"/>
      <c r="R13" s="134"/>
    </row>
    <row r="14" spans="1:18">
      <c r="L14" s="132"/>
      <c r="M14" s="142" t="s">
        <v>147</v>
      </c>
      <c r="N14" s="140">
        <v>3.6999999999999998E-2</v>
      </c>
      <c r="O14" s="141">
        <v>7.0000000000000001E-3</v>
      </c>
      <c r="P14" s="133"/>
      <c r="Q14" s="133"/>
      <c r="R14" s="134"/>
    </row>
    <row r="15" spans="1:18">
      <c r="L15" s="132"/>
      <c r="M15" s="142" t="s">
        <v>148</v>
      </c>
      <c r="N15" s="140">
        <v>0.498</v>
      </c>
      <c r="O15" s="141">
        <v>2.0680000000000001</v>
      </c>
      <c r="P15" s="133"/>
      <c r="Q15" s="133"/>
      <c r="R15" s="134"/>
    </row>
    <row r="16" spans="1:18">
      <c r="L16" s="132"/>
      <c r="M16" s="142" t="s">
        <v>149</v>
      </c>
      <c r="N16" s="140">
        <v>406.137</v>
      </c>
      <c r="O16" s="141">
        <v>470.928</v>
      </c>
      <c r="P16" s="133"/>
      <c r="Q16" s="133"/>
      <c r="R16" s="134"/>
    </row>
    <row r="17" spans="2:28">
      <c r="L17" s="132"/>
      <c r="M17" s="142" t="s">
        <v>150</v>
      </c>
      <c r="N17" s="140">
        <v>2.1909999999999998</v>
      </c>
      <c r="O17" s="141">
        <v>11.377000000000001</v>
      </c>
      <c r="P17" s="133"/>
      <c r="Q17" s="133"/>
      <c r="R17" s="134"/>
    </row>
    <row r="18" spans="2:28">
      <c r="L18" s="132"/>
      <c r="M18" s="142" t="s">
        <v>151</v>
      </c>
      <c r="N18" s="140">
        <v>115.968</v>
      </c>
      <c r="O18" s="141">
        <v>117.184</v>
      </c>
      <c r="P18" s="133"/>
      <c r="Q18" s="133"/>
      <c r="R18" s="134"/>
    </row>
    <row r="19" spans="2:28">
      <c r="L19" s="132"/>
      <c r="M19" s="142" t="s">
        <v>152</v>
      </c>
      <c r="N19" s="140">
        <v>1150.1980000000001</v>
      </c>
      <c r="O19" s="141">
        <v>1250.027</v>
      </c>
      <c r="P19" s="133"/>
      <c r="Q19" s="133"/>
      <c r="R19" s="134"/>
    </row>
    <row r="20" spans="2:28">
      <c r="L20" s="132"/>
      <c r="M20" s="368" t="s">
        <v>153</v>
      </c>
      <c r="N20" s="140">
        <v>13.438000000000001</v>
      </c>
      <c r="O20" s="141">
        <v>15.837999999999999</v>
      </c>
      <c r="P20" s="133"/>
      <c r="Q20" s="133"/>
      <c r="R20" s="134"/>
    </row>
    <row r="21" spans="2:28">
      <c r="L21" s="132"/>
      <c r="M21" s="368" t="s">
        <v>154</v>
      </c>
      <c r="N21" s="140">
        <v>331.125</v>
      </c>
      <c r="O21" s="141">
        <v>311.70800000000003</v>
      </c>
      <c r="P21" s="133"/>
      <c r="Q21" s="133"/>
      <c r="R21" s="134"/>
    </row>
    <row r="22" spans="2:28">
      <c r="L22" s="132"/>
      <c r="M22" s="368" t="s">
        <v>155</v>
      </c>
      <c r="N22" s="512">
        <v>720.08100000000002</v>
      </c>
      <c r="O22" s="144">
        <v>638.38799999999992</v>
      </c>
      <c r="P22" s="133"/>
      <c r="Q22" s="133"/>
      <c r="R22" s="134"/>
    </row>
    <row r="23" spans="2:28">
      <c r="L23" s="132"/>
      <c r="M23" s="368" t="s">
        <v>156</v>
      </c>
      <c r="N23" s="513">
        <v>3.54</v>
      </c>
      <c r="O23" s="141">
        <v>5.7889999999999997</v>
      </c>
      <c r="P23" s="133"/>
      <c r="Q23" s="133"/>
      <c r="R23" s="134"/>
    </row>
    <row r="24" spans="2:28" ht="14.25" thickBot="1">
      <c r="L24" s="132"/>
      <c r="M24" s="145" t="s">
        <v>157</v>
      </c>
      <c r="N24" s="514">
        <v>187.69900000000001</v>
      </c>
      <c r="O24" s="515">
        <v>202.65300000000002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令和5年4月審査分</v>
      </c>
      <c r="O27" s="815" t="str">
        <f>O5</f>
        <v>令和6年4月審査分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5.6847149999999997</v>
      </c>
      <c r="O30" s="156">
        <v>6.0677999999999992</v>
      </c>
      <c r="P30" s="516">
        <v>6.7388602594852927</v>
      </c>
      <c r="Q30" s="157"/>
      <c r="R30" s="134"/>
    </row>
    <row r="31" spans="2:28">
      <c r="L31" s="132"/>
      <c r="M31" s="142" t="s">
        <v>142</v>
      </c>
      <c r="N31" s="521">
        <v>2.1672319999999998</v>
      </c>
      <c r="O31" s="156">
        <v>2.5033370000000001</v>
      </c>
      <c r="P31" s="516">
        <v>15.508491938103546</v>
      </c>
      <c r="Q31" s="157"/>
      <c r="R31" s="134"/>
    </row>
    <row r="32" spans="2:28">
      <c r="L32" s="132"/>
      <c r="M32" s="142" t="s">
        <v>144</v>
      </c>
      <c r="N32" s="521">
        <v>2.0896999999999999E-2</v>
      </c>
      <c r="O32" s="156">
        <v>2.9005E-2</v>
      </c>
      <c r="P32" s="516">
        <v>38.799827726467925</v>
      </c>
      <c r="Q32" s="157"/>
      <c r="R32" s="134"/>
    </row>
    <row r="33" spans="12:18" ht="13.5" customHeight="1">
      <c r="L33" s="132"/>
      <c r="M33" s="142" t="s">
        <v>145</v>
      </c>
      <c r="N33" s="521">
        <v>0.55844000000000005</v>
      </c>
      <c r="O33" s="156">
        <v>0.50603900000000002</v>
      </c>
      <c r="P33" s="516">
        <v>-9.3834610701239285</v>
      </c>
      <c r="Q33" s="157"/>
      <c r="R33" s="134"/>
    </row>
    <row r="34" spans="12:18">
      <c r="L34" s="132"/>
      <c r="M34" s="142" t="s">
        <v>149</v>
      </c>
      <c r="N34" s="522">
        <v>0.40613700000000003</v>
      </c>
      <c r="O34" s="156">
        <v>0.47092800000000001</v>
      </c>
      <c r="P34" s="516">
        <v>15.952991232022697</v>
      </c>
      <c r="Q34" s="157"/>
      <c r="R34" s="134"/>
    </row>
    <row r="35" spans="12:18">
      <c r="L35" s="132"/>
      <c r="M35" s="142" t="s">
        <v>150</v>
      </c>
      <c r="N35" s="522">
        <v>2.1909999999999998E-3</v>
      </c>
      <c r="O35" s="156">
        <v>1.1377E-2</v>
      </c>
      <c r="P35" s="516">
        <v>419.26061159288008</v>
      </c>
      <c r="Q35" s="157"/>
      <c r="R35" s="134"/>
    </row>
    <row r="36" spans="12:18">
      <c r="L36" s="132"/>
      <c r="M36" s="142" t="s">
        <v>151</v>
      </c>
      <c r="N36" s="522">
        <v>0.115968</v>
      </c>
      <c r="O36" s="156">
        <v>0.117184</v>
      </c>
      <c r="P36" s="516">
        <v>1.0485651214128069</v>
      </c>
      <c r="Q36" s="157"/>
      <c r="R36" s="134"/>
    </row>
    <row r="37" spans="12:18">
      <c r="L37" s="132"/>
      <c r="M37" s="142" t="s">
        <v>152</v>
      </c>
      <c r="N37" s="522">
        <v>1.1501980000000001</v>
      </c>
      <c r="O37" s="156">
        <v>1.250027</v>
      </c>
      <c r="P37" s="516">
        <v>8.6792882616732072</v>
      </c>
      <c r="Q37" s="157"/>
      <c r="R37" s="134"/>
    </row>
    <row r="38" spans="12:18">
      <c r="L38" s="132"/>
      <c r="M38" s="368" t="s">
        <v>153</v>
      </c>
      <c r="N38" s="522">
        <v>1.3438E-2</v>
      </c>
      <c r="O38" s="156">
        <v>1.5837999999999998E-2</v>
      </c>
      <c r="P38" s="516">
        <v>17.859800565560334</v>
      </c>
      <c r="Q38" s="157"/>
      <c r="R38" s="134"/>
    </row>
    <row r="39" spans="12:18">
      <c r="L39" s="132"/>
      <c r="M39" s="368" t="s">
        <v>154</v>
      </c>
      <c r="N39" s="522">
        <v>0.331125</v>
      </c>
      <c r="O39" s="156">
        <v>0.31170800000000004</v>
      </c>
      <c r="P39" s="516">
        <v>-5.8639486598716388</v>
      </c>
      <c r="Q39" s="157"/>
      <c r="R39" s="134"/>
    </row>
    <row r="40" spans="12:18">
      <c r="L40" s="132"/>
      <c r="M40" s="368" t="s">
        <v>155</v>
      </c>
      <c r="N40" s="518">
        <v>0.72731500000000004</v>
      </c>
      <c r="O40" s="156">
        <v>0.64183999999999997</v>
      </c>
      <c r="P40" s="516">
        <v>-11.752129407478193</v>
      </c>
      <c r="Q40" s="157"/>
      <c r="R40" s="134"/>
    </row>
    <row r="41" spans="12:18">
      <c r="L41" s="132"/>
      <c r="M41" s="368" t="s">
        <v>156</v>
      </c>
      <c r="N41" s="518">
        <v>3.5769999999999999E-3</v>
      </c>
      <c r="O41" s="156">
        <v>5.7959999999999991E-3</v>
      </c>
      <c r="P41" s="516">
        <v>62.03522504892365</v>
      </c>
      <c r="Q41" s="157"/>
      <c r="R41" s="134"/>
    </row>
    <row r="42" spans="12:18" ht="14.25" thickBot="1">
      <c r="L42" s="132"/>
      <c r="M42" s="145" t="s">
        <v>157</v>
      </c>
      <c r="N42" s="519">
        <v>0.188197</v>
      </c>
      <c r="O42" s="159">
        <v>0.20472100000000004</v>
      </c>
      <c r="P42" s="517">
        <v>8.7801612140470127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2024-05-31T10:12:15Z</dcterms:modified>
</cp:coreProperties>
</file>