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6年04月審査分）\広報課用\"/>
    </mc:Choice>
  </mc:AlternateContent>
  <xr:revisionPtr revIDLastSave="0" documentId="13_ncr:1_{0A47AEC5-9C13-4366-B8BA-6FD17B9C05BA}"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<sst xmlns="http://schemas.openxmlformats.org/spreadsheetml/2006/main" count="1593" uniqueCount="336">
  <si>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</si>
  <si>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</si>
  <si>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</si>
  <si>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</si>
  <si>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</si>
  <si>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</si>
  <si>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</si>
  <si>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</si>
  <si>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</si>
  <si>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</si>
  <si>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</si>
  <si>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</si>
  <si>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</si>
  <si>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</si>
  <si>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</si>
  <si>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</si>
  <si>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</si>
  <si>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</si>
  <si>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</si>
  <si>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</si>
  <si>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</si>
  <si>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</si>
  <si>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</si>
  <si>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</si>
  <si>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</si>
  <si>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</si>
  <si>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</si>
  <si>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</si>
  <si>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</si>
  <si>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</si>
  <si>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</si>
  <si>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</si>
  <si>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</si>
  <si>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</si>
  <si>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</si>
  <si>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</si>
  <si>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</si>
  <si>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</si>
  <si>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</si>
  <si>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</si>
  <si>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</si>
  <si>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</si>
  <si>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</si>
  <si>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</si>
  <si>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</si>
  <si>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</si>
  <si>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</si>
  <si>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</si>
  <si>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</si>
  <si>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</si>
  <si>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</si>
  <si>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</si>
  <si>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</si>
  <si>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</si>
  <si>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</si>
  <si>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</si>
  <si>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</si>
  <si>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</si>
  <si>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</si>
  <si>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</si>
  <si>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</si>
  <si>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</si>
  <si>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</si>
  <si>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</si>
  <si>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</si>
  <si>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</si>
  <si>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</si>
  <si>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</si>
  <si>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</si>
  <si>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</si>
  <si>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</si>
  <si>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</si>
  <si>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</si>
  <si>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</si>
  <si>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</si>
  <si>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</si>
  <si>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</si>
  <si>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</si>
  <si>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</si>
  <si>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</si>
  <si>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</si>
  <si>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</si>
  <si>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</si>
  <si>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</si>
  <si>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</si>
  <si>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</si>
  <si>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</si>
  <si>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</si>
  <si>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</si>
  <si>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</si>
  <si>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</si>
  <si>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</si>
  <si>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</si>
  <si>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</si>
  <si>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</si>
  <si>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</si>
  <si>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</si>
  <si>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</si>
  <si>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</si>
  <si>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</si>
  <si>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</si>
  <si>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</si>
  <si>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</si>
  <si>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</si>
  <si>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</si>
  <si>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</si>
  <si>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</si>
  <si>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</si>
  <si>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</si>
  <si>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</si>
  <si>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</si>
  <si>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</si>
  <si>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</si>
  <si>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</si>
  <si>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</si>
  <si>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</si>
  <si>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</si>
  <si>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</si>
  <si>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</si>
  <si>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</si>
  <si>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</si>
  <si>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</si>
  <si>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</si>
  <si>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</si>
  <si>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</si>
  <si>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</si>
  <si>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</si>
  <si>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</si>
  <si>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</si>
  <si>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</si>
  <si>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</si>
  <si>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</si>
  <si>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</si>
  <si>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</si>
  <si>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</si>
  <si>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</si>
  <si>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</si>
  <si>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</si>
  <si>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</si>
  <si>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</si>
  <si>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</si>
  <si>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</si>
  <si>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</si>
  <si>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</si>
  <si>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</si>
  <si>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</si>
  <si>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</si>
  <si>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</si>
  <si>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</si>
  <si>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</si>
  <si>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</si>
  <si>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</si>
  <si>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</si>
  <si>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</si>
  <si>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</si>
  <si>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</si>
  <si>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</si>
  <si>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</si>
  <si>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</si>
  <si>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</si>
  <si>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</si>
  <si>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</si>
  <si>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</si>
  <si>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</si>
  <si>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</si>
  <si>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</si>
  <si>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</si>
  <si>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</si>
  <si>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</si>
  <si>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</si>
  <si>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</si>
  <si>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</si>
  <si>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</si>
  <si>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</si>
  <si>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</si>
  <si>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</si>
  <si>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</si>
  <si>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</si>
  <si>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</si>
  <si>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</si>
  <si>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</si>
  <si>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</si>
  <si>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</si>
  <si>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</si>
  <si>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</si>
  <si>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</si>
  <si>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</si>
  <si>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</si>
  <si>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</si>
  <si>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</si>
  <si>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</si>
  <si>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</si>
  <si>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</si>
  <si>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</si>
  <si>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</si>
  <si>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</si>
  <si>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</si>
  <si>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</si>
  <si>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</si>
  <si>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</si>
  <si>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</si>
  <si>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</si>
  <si>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</si>
  <si>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</si>
  <si>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</si>
  <si>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</si>
  <si>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令和6年4月審査分</t>
    <phoneticPr fontId="2"/>
  </si>
  <si>
    <t>令和5年4月審査分</t>
    <phoneticPr fontId="2"/>
  </si>
  <si>
    <t>：令和6年4月審査分の（　）内の数値は、令和5年4月審査分に対する増減率である。</t>
    <phoneticPr fontId="2"/>
  </si>
  <si>
    <t>…</t>
  </si>
  <si>
    <t>全管掌
84.5万件</t>
  </si>
  <si>
    <t>84.1万件
（▲0.5％）</t>
  </si>
  <si>
    <t>協会けんぽ（単月）
22.4万件</t>
  </si>
  <si>
    <t>21.7万件
（▲2.8％）</t>
  </si>
  <si>
    <t>協会けんぽ（突合）
6.5万件</t>
  </si>
  <si>
    <t>6.5万件
（+0.8％）</t>
  </si>
  <si>
    <t>協会けんぽ（縦覧）
4.2万件</t>
  </si>
  <si>
    <t>4.5万件
（+6.6％）</t>
  </si>
  <si>
    <t>共済組合（単月）
5.2万件</t>
  </si>
  <si>
    <t>5.1万件
（▲1.3％）</t>
  </si>
  <si>
    <t>共済組合（突合）
1.5万件</t>
  </si>
  <si>
    <t>1.5万件
（+2.9％）</t>
  </si>
  <si>
    <t>共済組合（縦覧）
1.0万件</t>
  </si>
  <si>
    <t>1.1万件
（+8.9％）</t>
  </si>
  <si>
    <t>健保組合（単月）
14.5万件</t>
  </si>
  <si>
    <t>14.5万件
（+0.2％）</t>
  </si>
  <si>
    <t>健保組合（突合）
4.2万件</t>
  </si>
  <si>
    <t>4.4万件
（+3.6％）</t>
  </si>
  <si>
    <t>健保組合（縦覧）
3.0万件</t>
  </si>
  <si>
    <t>3.2万件
（+7.7％）</t>
  </si>
  <si>
    <t>その他（単月）
14.9万件</t>
  </si>
  <si>
    <t>13.7万件
（▲8.6％）</t>
  </si>
  <si>
    <t>その他（突合）
4.4万件</t>
  </si>
  <si>
    <t>4.7万件
（+6.9％）</t>
  </si>
  <si>
    <t>その他（縦覧）
2.9万件</t>
  </si>
  <si>
    <t>3.2万件
（+11.6％）</t>
  </si>
  <si>
    <t>全管掌
361.0百万点</t>
  </si>
  <si>
    <t>398.0百万点
（+10.2％）</t>
  </si>
  <si>
    <t>協会けんぽ（単月）
118.4百万点</t>
  </si>
  <si>
    <t>131.4百万点
（+10.9％）</t>
  </si>
  <si>
    <t>協会けんぽ（突合）
14.1百万点</t>
  </si>
  <si>
    <t>15.3百万点
（+8.0％）</t>
  </si>
  <si>
    <t>協会けんぽ（縦覧）
10.5百万点</t>
  </si>
  <si>
    <t>12.3百万点
（+16.8％）</t>
  </si>
  <si>
    <t>共済組合（単月）
25.0百万点</t>
  </si>
  <si>
    <t>26.8百万点
（+7.0％）</t>
  </si>
  <si>
    <t>共済組合（突合）
2.9百万点</t>
  </si>
  <si>
    <t>3.4百万点
（+17.2％）</t>
  </si>
  <si>
    <t>共済組合（縦覧）
2.5百万点</t>
  </si>
  <si>
    <t>3.0百万点
（+19.8％）</t>
  </si>
  <si>
    <t>健保組合（単月）
70.8百万点</t>
  </si>
  <si>
    <t>78.0百万点
（+10.2％）</t>
  </si>
  <si>
    <t>健保組合（突合）
8.7百万点</t>
  </si>
  <si>
    <t>9.6百万点
（+10.4％）</t>
  </si>
  <si>
    <t>健保組合（縦覧）
7.7百万点</t>
  </si>
  <si>
    <t>8.1百万点
（+5.5％）</t>
  </si>
  <si>
    <t>その他（単月）
82.0百万点</t>
  </si>
  <si>
    <t>87.4百万点
（+6.5％）</t>
  </si>
  <si>
    <t>その他（突合）
11.4百万点</t>
  </si>
  <si>
    <t>14.1百万点
（+23.7％）</t>
  </si>
  <si>
    <t>その他（縦覧）
6.9百万点</t>
  </si>
  <si>
    <t>8.6百万点
（+26.0％）</t>
  </si>
  <si>
    <t>全管掌
22.6万件</t>
  </si>
  <si>
    <t>19.5万件
（▲14.0％）</t>
  </si>
  <si>
    <t>協会けんぽ（単月）
6.5万件</t>
  </si>
  <si>
    <t>3.6万件
（▲44.8％）</t>
  </si>
  <si>
    <t>協会けんぽ（突合）
1.7万件</t>
  </si>
  <si>
    <t>1.6万件
（▲0.3％）</t>
  </si>
  <si>
    <t>協会けんぽ（縦覧）
2.6万件</t>
  </si>
  <si>
    <t>2.5万件
（▲0.4％）</t>
  </si>
  <si>
    <t>共済組合（単月）
1.1万件</t>
  </si>
  <si>
    <t>1.1万件
（▲1.4％）</t>
  </si>
  <si>
    <t>共済組合（突合）
0.3万件</t>
  </si>
  <si>
    <t>0.3万件
（+24.8％）</t>
  </si>
  <si>
    <t>共済組合（縦覧）
0.5万件</t>
  </si>
  <si>
    <t>0.6万件
（+25.1％）</t>
  </si>
  <si>
    <t>健保組合（単月）
4.5万件</t>
  </si>
  <si>
    <t>3.9万件
（▲13.7％）</t>
  </si>
  <si>
    <t>健保組合（突合）
1.0万件</t>
  </si>
  <si>
    <t>1.1万件
（+9.6％）</t>
  </si>
  <si>
    <t>健保組合（縦覧）
2.3万件</t>
  </si>
  <si>
    <t>2.3万件
（▲2.7％）</t>
  </si>
  <si>
    <t>その他（単月）
1.0万件</t>
  </si>
  <si>
    <t>1.1万件
（+12.1％）</t>
  </si>
  <si>
    <t>その他（突合）
0.6万件</t>
  </si>
  <si>
    <t>0.5万件
（▲10.1％）</t>
  </si>
  <si>
    <t>その他（縦覧）
0.7万件</t>
  </si>
  <si>
    <t>0.8万件
（+12.5％）</t>
  </si>
  <si>
    <t>全管掌
107.8百万点</t>
  </si>
  <si>
    <t>113.3百万点
（+5.2％）</t>
  </si>
  <si>
    <t>協会けんぽ（単月）
43.4百万点</t>
  </si>
  <si>
    <t>39.3百万点
（▲9.4％）</t>
  </si>
  <si>
    <t>協会けんぽ（突合）
8.8百万点</t>
  </si>
  <si>
    <t>11.7百万点
（+33.5％）</t>
  </si>
  <si>
    <t>協会けんぽ（縦覧）
23.4百万点</t>
  </si>
  <si>
    <t>28.1百万点
（+20.0％）</t>
  </si>
  <si>
    <t>共済組合（単月）
3.6百万点</t>
  </si>
  <si>
    <t>3.4百万点
（▲3.6％）</t>
  </si>
  <si>
    <t>共済組合（突合）
0.6百万点</t>
  </si>
  <si>
    <t>0.9百万点
（+55.4％）</t>
  </si>
  <si>
    <t>共済組合（縦覧）
0.9百万点</t>
  </si>
  <si>
    <t>1.3百万点
（+40.0％）</t>
  </si>
  <si>
    <t>健保組合（単月）
13.6百万点</t>
  </si>
  <si>
    <t>12.1百万点
（▲11.4％）</t>
  </si>
  <si>
    <t>健保組合（突合）
2.3百万点</t>
  </si>
  <si>
    <t>3.3百万点
（+45.2％）</t>
  </si>
  <si>
    <t>健保組合（縦覧）
5.3百万点</t>
  </si>
  <si>
    <t>5.4百万点
（+1.5％）</t>
  </si>
  <si>
    <t>その他（単月）
3.2百万点</t>
  </si>
  <si>
    <t>4.5百万点
（+39.7％）</t>
  </si>
  <si>
    <t>その他（突合）
1.2百万点</t>
  </si>
  <si>
    <t>1.1百万点
（▲10.0％）</t>
  </si>
  <si>
    <t>その他（縦覧）
1.5百万点</t>
  </si>
  <si>
    <t>2.3百万点
（+49.7％）</t>
  </si>
  <si>
    <t>支払基金における審査状況</t>
    <rPh sb="0" eb="2">
      <t>シハライ</t>
    </rPh>
    <rPh sb="2" eb="4">
      <t>キキン</t>
    </rPh>
    <rPh sb="8" eb="10">
      <t>シンサ</t>
    </rPh>
    <rPh sb="10" eb="12">
      <t>ジョウキョウ</t>
    </rPh>
    <phoneticPr fontId="46"/>
  </si>
  <si>
    <t>令和6年4月審査分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</si>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</sst>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vertical="center"/>
    </xf>
    <xf numFmtId="193" fontId="4" fillId="0" borderId="21" xfId="12" applyNumberFormat="1" applyFont="1" applyBorder="1" applyAlignment="1">
      <alignmen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4" xfId="9" applyNumberFormat="1" applyFont="1" applyBorder="1" applyAlignment="1">
      <alignment vertical="center"/>
    </xf>
    <xf numFmtId="194" fontId="4" fillId="0" borderId="5" xfId="9" applyNumberFormat="1" applyFont="1" applyBorder="1" applyAlignment="1">
      <alignmen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vertical="center"/>
    </xf>
    <xf numFmtId="195" fontId="4" fillId="0" borderId="20" xfId="11" applyNumberFormat="1" applyFont="1" applyBorder="1" applyAlignment="1">
      <alignment vertical="center"/>
    </xf>
    <xf numFmtId="194" fontId="4" fillId="0" borderId="29" xfId="9" applyNumberFormat="1" applyFont="1" applyBorder="1" applyAlignment="1">
      <alignment vertical="center"/>
    </xf>
    <xf numFmtId="194" fontId="4" fillId="0" borderId="1" xfId="9" applyNumberFormat="1" applyFont="1" applyBorder="1" applyAlignment="1">
      <alignmen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28" xfId="9" applyNumberFormat="1" applyFont="1" applyBorder="1" applyAlignment="1">
      <alignment vertical="center"/>
    </xf>
    <xf numFmtId="194" fontId="4" fillId="0" borderId="21" xfId="9" applyNumberFormat="1" applyFont="1" applyBorder="1" applyAlignment="1">
      <alignmen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27" xfId="9" applyNumberFormat="1" applyFont="1" applyBorder="1" applyAlignment="1">
      <alignment vertical="center"/>
    </xf>
    <xf numFmtId="194" fontId="4" fillId="0" borderId="8" xfId="9" applyNumberFormat="1" applyFont="1" applyBorder="1" applyAlignment="1">
      <alignmen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28" xfId="9" applyNumberFormat="1" applyFont="1" applyBorder="1" applyAlignment="1">
      <alignmen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85A976E-139A-4875-8AE6-FA616D00FEF5}"/>
    <cellStyle name="標準_特審newレイアウト（歯科）" xfId="12" xr:uid="{B38066EE-9344-46FA-A582-A7011EB3D2ED}"/>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2.6644724281653892E-3"/>
                </c:manualLayout>
              </c:layout>
              <c:tx>
                <c:strRef>
                  <c:f>⑦査定件!$N$58</c:f>
                  <c:strCache>
                    <c:ptCount val="1"/>
                    <c:pt idx="0">
                      <c:v>その他（縦覧）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{FC0744B7-C376-4AE5-8475-CBDAF46EDA1F}</c15:txfldGUID>
                      <c15:f>⑦査定件!$N$58</c15:f>
                      <c15:dlblFieldTableCache>
                        <c:ptCount val="1"/>
                        <c:pt idx="0">
                          <c:v>その他（縦覧）
2.9万件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
                  <c:y val="-1.332236214082597E-3"/>
                </c:manualLayout>
              </c:layout>
              <c:tx>
                <c:strRef>
                  <c:f>⑦査定件!$P$58</c:f>
                  <c:strCache>
                    <c:ptCount val="1"/>
                    <c:pt idx="0">
                      <c:v>3.2万件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{30AF4EA0-E2A8-4CAB-9C84-3B21F1B4AF2E}</c15:txfldGUID>
                      <c15:f>⑦査定件!$P$58</c15:f>
                      <c15:dlblFieldTableCache>
                        <c:ptCount val="1"/>
                        <c:pt idx="0">
                          <c:v>3.2万件
（+11.6％）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2.8702000000000001</c:v>
                </c:pt>
                <c:pt idx="1">
                  <c:v>3.2029999999999998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{CA8A1A11-DE34-41DD-A26C-683D9BD17CE1}</c15:txfldGUID>
                      <c15:f>⑦査定件!$N$57</c15:f>
                      <c15:dlblFieldTableCache>
                        <c:ptCount val="1"/>
                        <c:pt idx="0">
                          <c:v>その他（突合）
4.4万件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4.7万件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{ECA068BD-8755-423E-9FD6-16A9B2B74BD7}</c15:txfldGUID>
                      <c15:f>⑦査定件!$P$57</c15:f>
                      <c15:dlblFieldTableCache>
                        <c:ptCount val="1"/>
                        <c:pt idx="0">
                          <c:v>4.7万件
（+6.9％）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4.3688000000000002</c:v>
                </c:pt>
                <c:pt idx="1">
                  <c:v>4.6703000000000001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{C949F562-8046-4CEF-A667-D19CEE6497CC}</c15:txfldGUID>
                      <c15:f>⑦査定件!$N$56</c15:f>
                      <c15:dlblFieldTableCache>
                        <c:ptCount val="1"/>
                        <c:pt idx="0">
                          <c:v>その他（単月）
14.9万件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13.7万件
（▲8.6％）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{1BE68407-6284-48AB-80D5-9E22E9A45351}</c15:txfldGUID>
                      <c15:f>⑦査定件!$P$56</c15:f>
                      <c15:dlblFieldTableCache>
                        <c:ptCount val="1"/>
                        <c:pt idx="0">
                          <c:v>13.7万件
（▲8.6％）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令和5年4月審査分</c:v>
                </c:pt>
                <c:pt idx="1">
                  <c:v>令和6年4月審査分</c:v>
                </c:pt>
              </c:strCache>
            </c:strRef>
          </c:cat>
          <c:val>
            <c:numRef>
              <c:f>⑦査定件!$N$40:$O$40</c:f>
              <c:numCache>
                <c:formatCode>#,##0.0;[Red]\-#,##0.0</c:formatCode>
                <c:ptCount val="2"/>
                <c:pt idx="0">
                  <c:v>14.934100000000001</c:v>
                </c:pt>
                <c:pt idx="1">
                  <c:v>13.655200000000001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{46D4852F-7EE6-47FA-A77A-015829CBEB75}</c15:txfldGUID>
                      <c15:f>⑦査定件!$N$55</c15:f>
                      <c15:dlblFieldTableCache>
                        <c:ptCount val="1"/>
                        <c:pt idx="0">
                          <c:v>健保組合（縦覧）
3.0万件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3.2万件
（+7.7％）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{6A5107B8-5F7A-4022-BACE-DA7816387F03}</c15:txfldGUID>
                      <c15:f>⑦査定件!$P$55</c15:f>
                      <c15:dlblFieldTableCache>
                        <c:ptCount val="1"/>
                        <c:pt idx="0">
                          <c:v>3.2万件
（+7.7％）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2.9563000000000001</c:v>
                </c:pt>
                <c:pt idx="1">
                  <c:v>3.1838000000000002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{45B0702B-5013-44E3-865A-F8C171C9B34E}</c15:txfldGUID>
                      <c15:f>⑦査定件!$N$54</c15:f>
                      <c15:dlblFieldTableCache>
                        <c:ptCount val="1"/>
                        <c:pt idx="0">
                          <c:v>健保組合（突合）
4.2万件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4.4万件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{300A9417-AE05-414B-A4BC-461B13C07BEB}</c15:txfldGUID>
                      <c15:f>⑦査定件!$P$54</c15:f>
                      <c15:dlblFieldTableCache>
                        <c:ptCount val="1"/>
                        <c:pt idx="0">
                          <c:v>4.4万件
（+3.6％）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4.2324999999999999</c:v>
                </c:pt>
                <c:pt idx="1">
                  <c:v>4.3837000000000002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{ADE6D6FA-0600-4533-849A-4AF2081A5E06}</c15:txfldGUID>
                      <c15:f>⑦査定件!$N$53</c15:f>
                      <c15:dlblFieldTableCache>
                        <c:ptCount val="1"/>
                        <c:pt idx="0">
                          <c:v>健保組合（単月）
14.5万件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14.5万件
（+0.2％）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{7A14477B-BF26-4518-A452-9865060BEDAF}</c15:txfldGUID>
                      <c15:f>⑦査定件!$P$53</c15:f>
                      <c15:dlblFieldTableCache>
                        <c:ptCount val="1"/>
                        <c:pt idx="0">
                          <c:v>14.5万件
（+0.2％）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令和5年4月審査分</c:v>
                </c:pt>
                <c:pt idx="1">
                  <c:v>令和6年4月審査分</c:v>
                </c:pt>
              </c:strCache>
            </c:strRef>
          </c:cat>
          <c:val>
            <c:numRef>
              <c:f>⑦査定件!$N$37:$O$37</c:f>
              <c:numCache>
                <c:formatCode>#,##0.0;[Red]\-#,##0.0</c:formatCode>
                <c:ptCount val="2"/>
                <c:pt idx="0">
                  <c:v>14.4871</c:v>
                </c:pt>
                <c:pt idx="1">
                  <c:v>14.509499999999999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433159338228789"/>
                  <c:y val="9.5832891002936797E-3"/>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{06B8FB63-0982-4795-9C1B-2D91F40BD9E5}</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5.9146042880802415E-3"/>
                </c:manualLayout>
              </c:layout>
              <c:tx>
                <c:strRef>
                  <c:f>⑦査定件!$P$52</c:f>
                  <c:strCache>
                    <c:ptCount val="1"/>
                    <c:pt idx="0">
                      <c:v>1.1万件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{DECF29E9-7939-4CA3-B97D-891D416AAB74}</c15:txfldGUID>
                      <c15:f>⑦査定件!$P$52</c15:f>
                      <c15:dlblFieldTableCache>
                        <c:ptCount val="1"/>
                        <c:pt idx="0">
                          <c:v>1.1万件
（+8.9％）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1.0021</c:v>
                </c:pt>
                <c:pt idx="1">
                  <c:v>1.0914999999999999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{8B5F483A-AE4E-4E00-9B6D-F9686CCC1B23}</c15:txfldGUID>
                      <c15:f>⑦査定件!$N$51</c15:f>
                      <c15:dlblFieldTableCache>
                        <c:ptCount val="1"/>
                        <c:pt idx="0">
                          <c:v>共済組合（突合）
1.5万件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{63698B4D-B9AF-40F7-8311-D092630D7107}</c15:txfldGUID>
                      <c15:f>⑦査定件!$P$51</c15:f>
                      <c15:dlblFieldTableCache>
                        <c:ptCount val="1"/>
                        <c:pt idx="0">
                          <c:v>1.5万件
（+2.9％）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1.466</c:v>
                </c:pt>
                <c:pt idx="1">
                  <c:v>1.5084</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{2AF9CD60-16B3-453A-B87C-8A4533040938}</c15:txfldGUID>
                      <c15:f>⑦査定件!$N$50</c15:f>
                      <c15:dlblFieldTableCache>
                        <c:ptCount val="1"/>
                        <c:pt idx="0">
                          <c:v>共済組合（単月）
5.2万件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5.1万件
（▲1.3％）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{AF3BA6F2-B9B1-42FF-A353-F05CA8E8A14B}</c15:txfldGUID>
                      <c15:f>⑦査定件!$P$50</c15:f>
                      <c15:dlblFieldTableCache>
                        <c:ptCount val="1"/>
                        <c:pt idx="0">
                          <c:v>5.1万件
（▲1.3％）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令和5年4月審査分</c:v>
                </c:pt>
                <c:pt idx="1">
                  <c:v>令和6年4月審査分</c:v>
                </c:pt>
              </c:strCache>
            </c:strRef>
          </c:cat>
          <c:val>
            <c:numRef>
              <c:f>⑦査定件!$N$34:$O$34</c:f>
              <c:numCache>
                <c:formatCode>#,##0.0;[Red]\-#,##0.0</c:formatCode>
                <c:ptCount val="2"/>
                <c:pt idx="0">
                  <c:v>5.1565000000000003</c:v>
                </c:pt>
                <c:pt idx="1">
                  <c:v>5.0872000000000002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{EFF78DDC-D6E4-4F54-B859-CC4F9661F3A9}</c15:txfldGUID>
                      <c15:f>⑦査定件!$N$49</c15:f>
                      <c15:dlblFieldTableCache>
                        <c:ptCount val="1"/>
                        <c:pt idx="0">
                          <c:v>協会けんぽ（縦覧）
4.2万件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4.5万件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{BBB2C2C8-417A-4ECE-8E42-BE43D409F6C3}</c15:txfldGUID>
                      <c15:f>⑦査定件!$P$49</c15:f>
                      <c15:dlblFieldTableCache>
                        <c:ptCount val="1"/>
                        <c:pt idx="0">
                          <c:v>4.5万件
（+6.6％）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4.2408999999999999</c:v>
                </c:pt>
                <c:pt idx="1">
                  <c:v>4.5209999999999999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{00325D2F-FF43-4F4E-BAAF-026BFEA3F8DF}</c15:txfldGUID>
                      <c15:f>⑦査定件!$N$48</c15:f>
                      <c15:dlblFieldTableCache>
                        <c:ptCount val="1"/>
                        <c:pt idx="0">
                          <c:v>協会けんぽ（突合）
6.5万件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6.5万件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{AD3E5C72-6B8C-4319-9B03-8B002D9D8495}</c15:txfldGUID>
                      <c15:f>⑦査定件!$P$48</c15:f>
                      <c15:dlblFieldTableCache>
                        <c:ptCount val="1"/>
                        <c:pt idx="0">
                          <c:v>6.5万件
（+0.8％）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6.4645000000000001</c:v>
                </c:pt>
                <c:pt idx="1">
                  <c:v>6.5194000000000001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{6E2F0871-B518-4E15-8579-B86DFD5D41DF}</c15:txfldGUID>
                      <c15:f>⑦査定件!$N$47</c15:f>
                      <c15:dlblFieldTableCache>
                        <c:ptCount val="1"/>
                        <c:pt idx="0">
                          <c:v>協会けんぽ（単月）
22.4万件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21.7万件
（▲2.8％）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{6693AA02-1325-421C-9935-6C03E0B359F0}</c15:txfldGUID>
                      <c15:f>⑦査定件!$P$47</c15:f>
                      <c15:dlblFieldTableCache>
                        <c:ptCount val="1"/>
                        <c:pt idx="0">
                          <c:v>21.7万件
（▲2.8％）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令和5年4月審査分</c:v>
                </c:pt>
                <c:pt idx="1">
                  <c:v>令和6年4月審査分</c:v>
                </c:pt>
              </c:strCache>
            </c:strRef>
          </c:cat>
          <c:val>
            <c:numRef>
              <c:f>⑦査定件!$N$31:$O$31</c:f>
              <c:numCache>
                <c:formatCode>#,##0.0;[Red]\-#,##0.0</c:formatCode>
                <c:ptCount val="2"/>
                <c:pt idx="0">
                  <c:v>22.355699999999999</c:v>
                </c:pt>
                <c:pt idx="1">
                  <c:v>21.738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84.5万件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{18D41E03-F4B3-4D02-B723-595EFC3451DC}</c15:txfldGUID>
                      <c15:f>⑦査定件!$N$46</c15:f>
                      <c15:dlblFieldTableCache>
                        <c:ptCount val="1"/>
                        <c:pt idx="0">
                          <c:v>全管掌
84.5万件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84.1万件
（▲0.5％）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{EA513CA0-8C27-4612-853B-D5823CECAC1F}</c15:txfldGUID>
                      <c15:f>⑦査定件!$P$46</c15:f>
                      <c15:dlblFieldTableCache>
                        <c:ptCount val="1"/>
                        <c:pt idx="0">
                          <c:v>84.1万件
（▲0.5％）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84.534700000000001</c:v>
                </c:pt>
                <c:pt idx="1">
                  <c:v>84.070999999999998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0916327766721664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{CD7DB2D7-B7A6-4E8A-A776-A5CD48BC8AE5}</c15:txfldGUID>
                      <c15:f>⑧査定点!$N$58</c15:f>
                      <c15:dlblFieldTableCache>
                        <c:ptCount val="1"/>
                        <c:pt idx="0">
                          <c:v>その他（縦覧）
6.9百万点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8.6百万点
（+26.0％）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{602200BC-23E9-42D9-97D2-B27B91A28445}</c15:txfldGUID>
                      <c15:f>⑧査定点!$P$58</c15:f>
                      <c15:dlblFieldTableCache>
                        <c:ptCount val="1"/>
                        <c:pt idx="0">
                          <c:v>8.6百万点
（+26.0％）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6.8598150000000002</c:v>
                </c:pt>
                <c:pt idx="1">
                  <c:v>8.6431260000000005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{3C154DB2-D6A4-4287-818D-FCF7C1243D87}</c15:txfldGUID>
                      <c15:f>⑧査定点!$N$57</c15:f>
                      <c15:dlblFieldTableCache>
                        <c:ptCount val="1"/>
                        <c:pt idx="0">
                          <c:v>その他（突合）
11.4百万点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14.1百万点
（+23.7％）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{B4F70BAB-99B4-4C15-9EE2-5A8FB2CC1D3A}</c15:txfldGUID>
                      <c15:f>⑧査定点!$P$57</c15:f>
                      <c15:dlblFieldTableCache>
                        <c:ptCount val="1"/>
                        <c:pt idx="0">
                          <c:v>14.1百万点
（+23.7％）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11.377328</c:v>
                </c:pt>
                <c:pt idx="1">
                  <c:v>14.074987999999999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82.0百万点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{5BE8C552-BD3B-4EE6-B892-272ACC191435}</c15:txfldGUID>
                      <c15:f>⑧査定点!$N$56</c15:f>
                      <c15:dlblFieldTableCache>
                        <c:ptCount val="1"/>
                        <c:pt idx="0">
                          <c:v>その他（単月）
82.0百万点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87.4百万点
（+6.5％）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{5CA1C860-7FB3-449D-AB04-54EC73E24DA8}</c15:txfldGUID>
                      <c15:f>⑧査定点!$P$56</c15:f>
                      <c15:dlblFieldTableCache>
                        <c:ptCount val="1"/>
                        <c:pt idx="0">
                          <c:v>87.4百万点
（+6.5％）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令和5年4月審査分</c:v>
                </c:pt>
                <c:pt idx="1">
                  <c:v>令和6年4月審査分</c:v>
                </c:pt>
              </c:strCache>
            </c:strRef>
          </c:cat>
          <c:val>
            <c:numRef>
              <c:f>⑧査定点!$N$40:$O$40</c:f>
              <c:numCache>
                <c:formatCode>#,##0.0;[Red]\-#,##0.0</c:formatCode>
                <c:ptCount val="2"/>
                <c:pt idx="0">
                  <c:v>82.01460800000001</c:v>
                </c:pt>
                <c:pt idx="1">
                  <c:v>87.381378999999995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{160B49A8-5EAC-4409-B22F-D0BF015C99D7}</c15:txfldGUID>
                      <c15:f>⑧査定点!$N$55</c15:f>
                      <c15:dlblFieldTableCache>
                        <c:ptCount val="1"/>
                        <c:pt idx="0">
                          <c:v>健保組合（縦覧）
7.7百万点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8.1百万点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{3006A8B6-9D98-48E0-AFB4-935BA9A55DA0}</c15:txfldGUID>
                      <c15:f>⑧査定点!$P$55</c15:f>
                      <c15:dlblFieldTableCache>
                        <c:ptCount val="1"/>
                        <c:pt idx="0">
                          <c:v>8.1百万点
（+5.5％）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7.7222809999999997</c:v>
                </c:pt>
                <c:pt idx="1">
                  <c:v>8.1486470000000004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{180CDD7F-326A-427B-A5DB-54C19F432B42}</c15:txfldGUID>
                      <c15:f>⑧査定点!$N$54</c15:f>
                      <c15:dlblFieldTableCache>
                        <c:ptCount val="1"/>
                        <c:pt idx="0">
                          <c:v>健保組合（突合）
8.7百万点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9.6百万点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{B3CB98D4-5B0C-47C3-BF18-EF9C494F9DCD}</c15:txfldGUID>
                      <c15:f>⑧査定点!$P$54</c15:f>
                      <c15:dlblFieldTableCache>
                        <c:ptCount val="1"/>
                        <c:pt idx="0">
                          <c:v>9.6百万点
（+10.4％）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8.6704109999999996</c:v>
                </c:pt>
                <c:pt idx="1">
                  <c:v>9.571003000000001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{B6C56D42-DF52-46EF-A5FA-E2E55AB602EB}</c15:txfldGUID>
                      <c15:f>⑧査定点!$N$53</c15:f>
                      <c15:dlblFieldTableCache>
                        <c:ptCount val="1"/>
                        <c:pt idx="0">
                          <c:v>健保組合（単月）
70.8百万点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78.0百万点
（+10.2％）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{BD793C8B-188E-45D7-A6DB-BF9D1517040C}</c15:txfldGUID>
                      <c15:f>⑧査定点!$P$53</c15:f>
                      <c15:dlblFieldTableCache>
                        <c:ptCount val="1"/>
                        <c:pt idx="0">
                          <c:v>78.0百万点
（+10.2％）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令和5年4月審査分</c:v>
                </c:pt>
                <c:pt idx="1">
                  <c:v>令和6年4月審査分</c:v>
                </c:pt>
              </c:strCache>
            </c:strRef>
          </c:cat>
          <c:val>
            <c:numRef>
              <c:f>⑧査定点!$N$37:$O$37</c:f>
              <c:numCache>
                <c:formatCode>#,##0.0;[Red]\-#,##0.0</c:formatCode>
                <c:ptCount val="2"/>
                <c:pt idx="0">
                  <c:v>70.789903999999993</c:v>
                </c:pt>
                <c:pt idx="1">
                  <c:v>78.019892000000013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{6529113B-C349-4EAB-880E-2DAFD4D767DE}</c15:txfldGUID>
                      <c15:f>⑧査定点!$N$52</c15:f>
                      <c15:dlblFieldTableCache>
                        <c:ptCount val="1"/>
                        <c:pt idx="0">
                          <c:v>共済組合（縦覧）
2.5百万点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3.0百万点
（+19.8％）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{9436DF3C-F986-45AE-BEB2-59306E9EB4D7}</c15:txfldGUID>
                      <c15:f>⑧査定点!$P$52</c15:f>
                      <c15:dlblFieldTableCache>
                        <c:ptCount val="1"/>
                        <c:pt idx="0">
                          <c:v>3.0百万点
（+19.8％）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2.4692759999999998</c:v>
                </c:pt>
                <c:pt idx="1">
                  <c:v>2.9586669999999997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{B14D89FE-A639-4B8A-BBC9-6190514E2B20}</c15:txfldGUID>
                      <c15:f>⑧査定点!$N$51</c15:f>
                      <c15:dlblFieldTableCache>
                        <c:ptCount val="1"/>
                        <c:pt idx="0">
                          <c:v>共済組合（突合）
2.9百万点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3.4百万点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{E7808EEE-4B1A-4709-862A-38329A7E4D97}</c15:txfldGUID>
                      <c15:f>⑧査定点!$P$51</c15:f>
                      <c15:dlblFieldTableCache>
                        <c:ptCount val="1"/>
                        <c:pt idx="0">
                          <c:v>3.4百万点
（+17.2％）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2.937236</c:v>
                </c:pt>
                <c:pt idx="1">
                  <c:v>3.442421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25.0百万点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{9B92FF08-542A-4C6D-A936-79E105BEEAFD}</c15:txfldGUID>
                      <c15:f>⑧査定点!$N$50</c15:f>
                      <c15:dlblFieldTableCache>
                        <c:ptCount val="1"/>
                        <c:pt idx="0">
                          <c:v>共済組合（単月）
25.0百万点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26.8百万点
（+7.0％）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{BBD50E96-A9E5-47CA-A1E8-6AF07C0CB2AA}</c15:txfldGUID>
                      <c15:f>⑧査定点!$P$50</c15:f>
                      <c15:dlblFieldTableCache>
                        <c:ptCount val="1"/>
                        <c:pt idx="0">
                          <c:v>26.8百万点
（+7.0％）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令和5年4月審査分</c:v>
                </c:pt>
                <c:pt idx="1">
                  <c:v>令和6年4月審査分</c:v>
                </c:pt>
              </c:strCache>
            </c:strRef>
          </c:cat>
          <c:val>
            <c:numRef>
              <c:f>⑧査定点!$N$34:$O$34</c:f>
              <c:numCache>
                <c:formatCode>#,##0.0;[Red]\-#,##0.0</c:formatCode>
                <c:ptCount val="2"/>
                <c:pt idx="0">
                  <c:v>25.048758000000003</c:v>
                </c:pt>
                <c:pt idx="1">
                  <c:v>26.809464999999999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{C6DDFD9F-FC0F-4829-BEFC-68672E167571}</c15:txfldGUID>
                      <c15:f>⑧査定点!$N$49</c15:f>
                      <c15:dlblFieldTableCache>
                        <c:ptCount val="1"/>
                        <c:pt idx="0">
                          <c:v>協会けんぽ（縦覧）
10.5百万点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12.3百万点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{3EDA2BDB-26FD-4F3E-9046-E47137AA0825}</c15:txfldGUID>
                      <c15:f>⑧査定点!$P$49</c15:f>
                      <c15:dlblFieldTableCache>
                        <c:ptCount val="1"/>
                        <c:pt idx="0">
                          <c:v>12.3百万点
（+16.8％）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10.517863999999999</c:v>
                </c:pt>
                <c:pt idx="1">
                  <c:v>12.284748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14.1百万点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{35C1A65D-DB8F-4E62-9160-E5D39F49552B}</c15:txfldGUID>
                      <c15:f>⑧査定点!$N$48</c15:f>
                      <c15:dlblFieldTableCache>
                        <c:ptCount val="1"/>
                        <c:pt idx="0">
                          <c:v>協会けんぽ（突合）
14.1百万点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15.3百万点
（+8.0％）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{E83DCDAB-15E1-4696-A83D-0F95A4F569E3}</c15:txfldGUID>
                      <c15:f>⑧査定点!$P$48</c15:f>
                      <c15:dlblFieldTableCache>
                        <c:ptCount val="1"/>
                        <c:pt idx="0">
                          <c:v>15.3百万点
（+8.0％）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14.126492000000001</c:v>
                </c:pt>
                <c:pt idx="1">
                  <c:v>15.250424000000001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118.4百万点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{A30C67E4-8C67-4EF2-8BEF-3AA0F4C4CB50}</c15:txfldGUID>
                      <c15:f>⑧査定点!$N$47</c15:f>
                      <c15:dlblFieldTableCache>
                        <c:ptCount val="1"/>
                        <c:pt idx="0">
                          <c:v>協会けんぽ（単月）
118.4百万点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131.4百万点
（+10.9％）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{165F2862-9BDD-495A-8775-5BB7A0A59D36}</c15:txfldGUID>
                      <c15:f>⑧査定点!$P$47</c15:f>
                      <c15:dlblFieldTableCache>
                        <c:ptCount val="1"/>
                        <c:pt idx="0">
                          <c:v>131.4百万点
（+10.9％）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令和5年4月審査分</c:v>
                </c:pt>
                <c:pt idx="1">
                  <c:v>令和6年4月審査分</c:v>
                </c:pt>
              </c:strCache>
            </c:strRef>
          </c:cat>
          <c:val>
            <c:numRef>
              <c:f>⑧査定点!$N$31:$O$31</c:f>
              <c:numCache>
                <c:formatCode>#,##0.0;[Red]\-#,##0.0</c:formatCode>
                <c:ptCount val="2"/>
                <c:pt idx="0">
                  <c:v>118.42455199999999</c:v>
                </c:pt>
                <c:pt idx="1">
                  <c:v>131.36996100000002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361.0百万点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{62EE29BC-E988-4C9B-8011-A0313E23E584}</c15:txfldGUID>
                      <c15:f>⑧査定点!$N$46</c15:f>
                      <c15:dlblFieldTableCache>
                        <c:ptCount val="1"/>
                        <c:pt idx="0">
                          <c:v>全管掌
361.0百万点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398.0百万点
（+10.2％）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{CFA4F8D1-4593-4D16-BB6B-41CD531660F5}</c15:txfldGUID>
                      <c15:f>⑧査定点!$P$46</c15:f>
                      <c15:dlblFieldTableCache>
                        <c:ptCount val="1"/>
                        <c:pt idx="0">
                          <c:v>398.0百万点
（+10.2％）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360.95852499999995</c:v>
                </c:pt>
                <c:pt idx="1">
                  <c:v>397.95472100000001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3.996003996003996E-3"/>
                </c:manualLayout>
              </c:layout>
              <c:tx>
                <c:strRef>
                  <c:f>⑨再審件!$N$58</c:f>
                  <c:strCache>
                    <c:ptCount val="1"/>
                    <c:pt idx="0">
                      <c:v>その他（縦覧）
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{F7A0C079-0079-44B2-9E57-51155F95B00A}</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1.350506191347977E-16"/>
                  <c:y val="-2.664002664002664E-3"/>
                </c:manualLayout>
              </c:layout>
              <c:tx>
                <c:strRef>
                  <c:f>⑨再審件!$P$58</c:f>
                  <c:strCache>
                    <c:ptCount val="1"/>
                    <c:pt idx="0">
                      <c:v>0.8万件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{B8A2ED53-DCE9-422E-BFE5-52B02DDF5137}</c15:txfldGUID>
                      <c15:f>⑨再審件!$P$58</c15:f>
                      <c15:dlblFieldTableCache>
                        <c:ptCount val="1"/>
                        <c:pt idx="0">
                          <c:v>0.8万件
（+12.5％）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0.68989999999999996</c:v>
                </c:pt>
                <c:pt idx="1">
                  <c:v>0.7762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{F4073CF5-74FD-46B8-BEBC-D59B6F01F01C}</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0.5万件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{EEE061E3-9E5B-44EF-B2E5-638393462A77}</c15:txfldGUID>
                      <c15:f>⑨再審件!$P$57</c15:f>
                      <c15:dlblFieldTableCache>
                        <c:ptCount val="1"/>
                        <c:pt idx="0">
                          <c:v>0.5万件
（▲10.1％）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0.56969999999999998</c:v>
                </c:pt>
                <c:pt idx="1">
                  <c:v>0.51239999999999997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{BF07EC8B-8CAF-429F-82F3-DE768FA3911E}</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（+12.1％）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{8759A5E3-0C9C-4E0D-8EE3-90066AAD4567}</c15:txfldGUID>
                      <c15:f>⑨再審件!$P$56</c15:f>
                      <c15:dlblFieldTableCache>
                        <c:ptCount val="1"/>
                        <c:pt idx="0">
                          <c:v>1.1万件
（+12.1％）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令和5年4月審査分</c:v>
                </c:pt>
                <c:pt idx="1">
                  <c:v>令和6年4月審査分</c:v>
                </c:pt>
              </c:strCache>
            </c:strRef>
          </c:cat>
          <c:val>
            <c:numRef>
              <c:f>⑨再審件!$N$40:$O$40</c:f>
              <c:numCache>
                <c:formatCode>#,##0.0;[Red]\-#,##0.0</c:formatCode>
                <c:ptCount val="2"/>
                <c:pt idx="0">
                  <c:v>0.99870000000000003</c:v>
                </c:pt>
                <c:pt idx="1">
                  <c:v>1.1191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{FDC0805A-BCC6-4F3E-8E3F-8E40D7D27334}</c15:txfldGUID>
                      <c15:f>⑨再審件!$N$55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{1EF54541-3BA4-440B-82C7-0C335A481C43}</c15:txfldGUID>
                      <c15:f>⑨再審件!$P$55</c15:f>
                      <c15:dlblFieldTableCache>
                        <c:ptCount val="1"/>
                        <c:pt idx="0">
                          <c:v>2.3万件
（▲2.7％）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2.3420000000000001</c:v>
                </c:pt>
                <c:pt idx="1">
                  <c:v>2.2799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{A0FA5A45-26FF-4D55-9248-BC07506A31B7}</c15:txfldGUID>
                      <c15:f>⑨再審件!$N$54</c15:f>
                      <c15:dlblFieldTableCache>
                        <c:ptCount val="1"/>
                        <c:pt idx="0">
                          <c:v>健保組合（突合）
1.0万件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{C6F85958-4C53-45E6-833D-67294DC7E49D}</c15:txfldGUID>
                      <c15:f>⑨再審件!$P$54</c15:f>
                      <c15:dlblFieldTableCache>
                        <c:ptCount val="1"/>
                        <c:pt idx="0">
                          <c:v>1.1万件
（+9.6％）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1.0107999999999999</c:v>
                </c:pt>
                <c:pt idx="1">
                  <c:v>1.1076999999999999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{84A39CD3-AC19-40AE-B14F-7839BD1DA6B6}</c15:txfldGUID>
                      <c15:f>⑨再審件!$N$53</c15:f>
                      <c15:dlblFieldTableCache>
                        <c:ptCount val="1"/>
                        <c:pt idx="0">
                          <c:v>健保組合（単月）
4.5万件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3.9万件
（▲13.7％）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{B4C8F2ED-5D70-411C-A7F5-14849A528A2A}</c15:txfldGUID>
                      <c15:f>⑨再審件!$P$53</c15:f>
                      <c15:dlblFieldTableCache>
                        <c:ptCount val="1"/>
                        <c:pt idx="0">
                          <c:v>3.9万件
（▲13.7％）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令和5年4月審査分</c:v>
                </c:pt>
                <c:pt idx="1">
                  <c:v>令和6年4月審査分</c:v>
                </c:pt>
              </c:strCache>
            </c:strRef>
          </c:cat>
          <c:val>
            <c:numRef>
              <c:f>⑨再審件!$N$37:$O$37</c:f>
              <c:numCache>
                <c:formatCode>#,##0.0;[Red]\-#,##0.0</c:formatCode>
                <c:ptCount val="2"/>
                <c:pt idx="0">
                  <c:v>4.4828999999999999</c:v>
                </c:pt>
                <c:pt idx="1">
                  <c:v>3.8702000000000001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{5FF3485F-672A-477C-91AE-93B03DA228D6}</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0.6万件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{CE88D0A5-BB84-4539-949E-C9BF1D10DE0D}</c15:txfldGUID>
                      <c15:f>⑨再審件!$P$52</c15:f>
                      <c15:dlblFieldTableCache>
                        <c:ptCount val="1"/>
                        <c:pt idx="0">
                          <c:v>0.6万件
（+25.1％）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0.45569999999999999</c:v>
                </c:pt>
                <c:pt idx="1">
                  <c:v>0.56989999999999996</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{E2A8A554-66C3-40BD-B94E-DC3CA8E8EB03}</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{228E0660-34C0-4FBC-9274-383EFAC67F76}</c15:txfldGUID>
                      <c15:f>⑨再審件!$P$51</c15:f>
                      <c15:dlblFieldTableCache>
                        <c:ptCount val="1"/>
                        <c:pt idx="0">
                          <c:v>0.3万件
（+24.8％）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0.27829999999999999</c:v>
                </c:pt>
                <c:pt idx="1">
                  <c:v>0.34720000000000001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{1D31A928-6863-4028-AB84-6B2B485E6573}</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{A66A9502-6DB4-4FC6-AF29-CF742CBA9A7B}</c15:txfldGUID>
                      <c15:f>⑨再審件!$P$50</c15:f>
                      <c15:dlblFieldTableCache>
                        <c:ptCount val="1"/>
                        <c:pt idx="0">
                          <c:v>1.1万件
（▲1.4％）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令和5年4月審査分</c:v>
                </c:pt>
                <c:pt idx="1">
                  <c:v>令和6年4月審査分</c:v>
                </c:pt>
              </c:strCache>
            </c:strRef>
          </c:cat>
          <c:val>
            <c:numRef>
              <c:f>⑨再審件!$N$34:$O$34</c:f>
              <c:numCache>
                <c:formatCode>#,##0.0;[Red]\-#,##0.0</c:formatCode>
                <c:ptCount val="2"/>
                <c:pt idx="0">
                  <c:v>1.1246</c:v>
                </c:pt>
                <c:pt idx="1">
                  <c:v>1.1092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{BAE7D3F7-13DE-42C9-BD09-B1CACDF3C621}</c15:txfldGUID>
                      <c15:f>⑨再審件!$N$49</c15:f>
                      <c15:dlblFieldTableCache>
                        <c:ptCount val="1"/>
                        <c:pt idx="0">
                          <c:v>協会けんぽ（縦覧）
2.6万件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2.5万件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{14928D1F-767C-4368-9056-FC9EF658C29B}</c15:txfldGUID>
                      <c15:f>⑨再審件!$P$49</c15:f>
                      <c15:dlblFieldTableCache>
                        <c:ptCount val="1"/>
                        <c:pt idx="0">
                          <c:v>2.5万件
（▲0.4％）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2.5590000000000002</c:v>
                </c:pt>
                <c:pt idx="1">
                  <c:v>2.5476000000000001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{D4189238-6A4C-4B58-8207-996BFAE8DCC3}</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{A528D15D-1C0F-4C1D-A946-DC964338FF4C}</c15:txfldGUID>
                      <c15:f>⑨再審件!$P$48</c15:f>
                      <c15:dlblFieldTableCache>
                        <c:ptCount val="1"/>
                        <c:pt idx="0">
                          <c:v>1.6万件
（▲0.3％）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1.6525000000000001</c:v>
                </c:pt>
                <c:pt idx="1">
                  <c:v>1.6472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6.5万件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{88EEA8C4-F6B3-4F5E-9718-D51BBAAFD0A4}</c15:txfldGUID>
                      <c15:f>⑨再審件!$N$47</c15:f>
                      <c15:dlblFieldTableCache>
                        <c:ptCount val="1"/>
                        <c:pt idx="0">
                          <c:v>協会けんぽ（単月）
6.5万件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3.6万件
（▲44.8％）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{ED98A2D9-A69D-419D-874D-68B5C148581C}</c15:txfldGUID>
                      <c15:f>⑨再審件!$P$47</c15:f>
                      <c15:dlblFieldTableCache>
                        <c:ptCount val="1"/>
                        <c:pt idx="0">
                          <c:v>3.6万件
（▲44.8％）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令和5年4月審査分</c:v>
                </c:pt>
                <c:pt idx="1">
                  <c:v>令和6年4月審査分</c:v>
                </c:pt>
              </c:strCache>
            </c:strRef>
          </c:cat>
          <c:val>
            <c:numRef>
              <c:f>⑨再審件!$N$31:$O$31</c:f>
              <c:numCache>
                <c:formatCode>#,##0.0;[Red]\-#,##0.0</c:formatCode>
                <c:ptCount val="2"/>
                <c:pt idx="0">
                  <c:v>6.4821999999999997</c:v>
                </c:pt>
                <c:pt idx="1">
                  <c:v>3.5802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22.6万件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{BA6D3838-B1F3-408B-B7C0-8C9CCA756BAB}</c15:txfldGUID>
                      <c15:f>⑨再審件!$N$46</c15:f>
                      <c15:dlblFieldTableCache>
                        <c:ptCount val="1"/>
                        <c:pt idx="0">
                          <c:v>全管掌
22.6万件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19.5万件
（▲14.0％）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{AF49A445-0C7B-4BDE-B679-9DF394A12C92}</c15:txfldGUID>
                      <c15:f>⑨再審件!$P$46</c15:f>
                      <c15:dlblFieldTableCache>
                        <c:ptCount val="1"/>
                        <c:pt idx="0">
                          <c:v>19.5万件
（▲14.0％）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22.6463</c:v>
                </c:pt>
                <c:pt idx="1">
                  <c:v>19.466799999999999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6244333094726796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{B5049A46-470F-4141-9701-D8352C80B670}</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2.3百万点
（+49.7％）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{C58C941E-0418-4E79-A54B-80B5BE3E2249}</c15:txfldGUID>
                      <c15:f>⑩再審点!$P$58</c15:f>
                      <c15:dlblFieldTableCache>
                        <c:ptCount val="1"/>
                        <c:pt idx="0">
                          <c:v>2.3百万点
（+49.7％）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1.5220899999999999</c:v>
                </c:pt>
                <c:pt idx="1">
                  <c:v>2.278381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6602872193423473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{1B16F7C4-6F3D-475D-968D-EA24C4DECEC6}</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1.1百万点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{F8DA1A5C-8CF6-40C4-B405-ADAD63E7ADFB}</c15:txfldGUID>
                      <c15:f>⑩再審点!$P$57</c15:f>
                      <c15:dlblFieldTableCache>
                        <c:ptCount val="1"/>
                        <c:pt idx="0">
                          <c:v>1.1百万点
（▲10.0％）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1.2293959999999999</c:v>
                </c:pt>
                <c:pt idx="1">
                  <c:v>1.1060080000000001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{E43876D3-6EF3-4767-9501-D602C918DDB5}</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4.5百万点
（+39.7％）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{0CD94140-4A6C-44A5-B80A-FC505C04C2B5}</c15:txfldGUID>
                      <c15:f>⑩再審点!$P$56</c15:f>
                      <c15:dlblFieldTableCache>
                        <c:ptCount val="1"/>
                        <c:pt idx="0">
                          <c:v>4.5百万点
（+39.7％）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令和5年4月審査分</c:v>
                </c:pt>
                <c:pt idx="1">
                  <c:v>令和6年4月審査分</c:v>
                </c:pt>
              </c:strCache>
            </c:strRef>
          </c:cat>
          <c:val>
            <c:numRef>
              <c:f>⑩再審点!$N$40:$O$40</c:f>
              <c:numCache>
                <c:formatCode>#,##0.0;[Red]\-#,##0.0</c:formatCode>
                <c:ptCount val="2"/>
                <c:pt idx="0">
                  <c:v>3.236551</c:v>
                </c:pt>
                <c:pt idx="1">
                  <c:v>4.5211539999999992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{9700D548-25A3-40A8-B0E6-41B0D598E3D3}</c15:txfldGUID>
                      <c15:f>⑩再審点!$N$55</c15:f>
                      <c15:dlblFieldTableCache>
                        <c:ptCount val="1"/>
                        <c:pt idx="0">
                          <c:v>健保組合（縦覧）
5.3百万点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5.4百万点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{54125DC3-8D64-4439-8258-5F577EA0D0EA}</c15:txfldGUID>
                      <c15:f>⑩再審点!$P$55</c15:f>
                      <c15:dlblFieldTableCache>
                        <c:ptCount val="1"/>
                        <c:pt idx="0">
                          <c:v>5.4百万点
（+1.5％）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5.3007150000000003</c:v>
                </c:pt>
                <c:pt idx="1">
                  <c:v>5.3803220000000005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{42B2F9C7-152D-444D-BB2A-4068860F3C69}</c15:txfldGUID>
                      <c15:f>⑩再審点!$N$54</c15:f>
                      <c15:dlblFieldTableCache>
                        <c:ptCount val="1"/>
                        <c:pt idx="0">
                          <c:v>健保組合（突合）
2.3百万点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3.3百万点
（+45.2％）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{26554DB7-38EE-4695-B332-0EF5E1469BDB}</c15:txfldGUID>
                      <c15:f>⑩再審点!$P$54</c15:f>
                      <c15:dlblFieldTableCache>
                        <c:ptCount val="1"/>
                        <c:pt idx="0">
                          <c:v>3.3百万点
（+45.2％）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2.2541340000000001</c:v>
                </c:pt>
                <c:pt idx="1">
                  <c:v>3.2730619999999999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{7449BF08-BF20-4122-B8B0-008ACDA5B0DA}</c15:txfldGUID>
                      <c15:f>⑩再審点!$N$53</c15:f>
                      <c15:dlblFieldTableCache>
                        <c:ptCount val="1"/>
                        <c:pt idx="0">
                          <c:v>健保組合（単月）
13.6百万点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12.1百万点
（▲11.4％）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{6CEFB819-6FBA-4E59-8820-E9AB742C1D71}</c15:txfldGUID>
                      <c15:f>⑩再審点!$P$53</c15:f>
                      <c15:dlblFieldTableCache>
                        <c:ptCount val="1"/>
                        <c:pt idx="0">
                          <c:v>12.1百万点
（▲11.4％）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令和5年4月審査分</c:v>
                </c:pt>
                <c:pt idx="1">
                  <c:v>令和6年4月審査分</c:v>
                </c:pt>
              </c:strCache>
            </c:strRef>
          </c:cat>
          <c:val>
            <c:numRef>
              <c:f>⑩再審点!$N$37:$O$37</c:f>
              <c:numCache>
                <c:formatCode>#,##0.0;[Red]\-#,##0.0</c:formatCode>
                <c:ptCount val="2"/>
                <c:pt idx="0">
                  <c:v>13.64049</c:v>
                </c:pt>
                <c:pt idx="1">
                  <c:v>12.087218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{9B1641E4-8CE3-4E38-89F6-6743BE33C457}</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1.3百万点
（+40.0％）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{AE7442FB-9DF0-4702-AF57-83A4DA1D39D1}</c15:txfldGUID>
                      <c15:f>⑩再審点!$P$52</c15:f>
                      <c15:dlblFieldTableCache>
                        <c:ptCount val="1"/>
                        <c:pt idx="0">
                          <c:v>1.3百万点
（+40.0％）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0.89624099999999995</c:v>
                </c:pt>
                <c:pt idx="1">
                  <c:v>1.254623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{1137EE07-A64C-4A5C-90B8-23B3F0F02FFA}</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（+55.4％）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{EBFC0E4A-78BE-4D59-9394-EB8DCFD92117}</c15:txfldGUID>
                      <c15:f>⑩再審点!$P$51</c15:f>
                      <c15:dlblFieldTableCache>
                        <c:ptCount val="1"/>
                        <c:pt idx="0">
                          <c:v>0.9百万点
（+55.4％）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0.59420899999999999</c:v>
                </c:pt>
                <c:pt idx="1">
                  <c:v>0.92352499999999993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{2FE444F1-2DC4-4C89-A386-C46739B50F0E}</c15:txfldGUID>
                      <c15:f>⑩再審点!$N$50</c15:f>
                      <c15:dlblFieldTableCache>
                        <c:ptCount val="1"/>
                        <c:pt idx="0">
                          <c:v>共済組合（単月）
3.6百万点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3.4百万点
（▲3.6％）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{DCFE0AFE-04BF-4FE9-9F13-DC10BD812C44}</c15:txfldGUID>
                      <c15:f>⑩再審点!$P$50</c15:f>
                      <c15:dlblFieldTableCache>
                        <c:ptCount val="1"/>
                        <c:pt idx="0">
                          <c:v>3.4百万点
（▲3.6％）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令和5年4月審査分</c:v>
                </c:pt>
                <c:pt idx="1">
                  <c:v>令和6年4月審査分</c:v>
                </c:pt>
              </c:strCache>
            </c:strRef>
          </c:cat>
          <c:val>
            <c:numRef>
              <c:f>⑩再審点!$N$34:$O$34</c:f>
              <c:numCache>
                <c:formatCode>#,##0.0;[Red]\-#,##0.0</c:formatCode>
                <c:ptCount val="2"/>
                <c:pt idx="0">
                  <c:v>3.550824</c:v>
                </c:pt>
                <c:pt idx="1">
                  <c:v>3.4223780000000001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{2702057E-49D5-4251-A2C6-B91E85823270}</c15:txfldGUID>
                      <c15:f>⑩再審点!$N$49</c15:f>
                      <c15:dlblFieldTableCache>
                        <c:ptCount val="1"/>
                        <c:pt idx="0">
                          <c:v>協会けんぽ（縦覧）
23.4百万点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28.1百万点
（+20.0％）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{B04D6D59-AE17-4F14-AE8C-EDA42D54572B}</c15:txfldGUID>
                      <c15:f>⑩再審点!$P$49</c15:f>
                      <c15:dlblFieldTableCache>
                        <c:ptCount val="1"/>
                        <c:pt idx="0">
                          <c:v>28.1百万点
（+20.0％）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23.394590000000001</c:v>
                </c:pt>
                <c:pt idx="1">
                  <c:v>28.077687999999998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{43457D20-A880-43BC-B72C-22CD7CEFFDBF}</c15:txfldGUID>
                      <c15:f>⑩再審点!$N$48</c15:f>
                      <c15:dlblFieldTableCache>
                        <c:ptCount val="1"/>
                        <c:pt idx="0">
                          <c:v>協会けんぽ（突合）
8.8百万点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11.7百万点
（+33.5％）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{F4C6243E-AD62-4B64-A08C-C793BEC8F255}</c15:txfldGUID>
                      <c15:f>⑩再審点!$P$48</c15:f>
                      <c15:dlblFieldTableCache>
                        <c:ptCount val="1"/>
                        <c:pt idx="0">
                          <c:v>11.7百万点
（+33.5％）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8.7534279999999995</c:v>
                </c:pt>
                <c:pt idx="1">
                  <c:v>11.686709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43.4百万点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{33155687-B320-4267-BF52-B3AC4D693B13}</c15:txfldGUID>
                      <c15:f>⑩再審点!$N$47</c15:f>
                      <c15:dlblFieldTableCache>
                        <c:ptCount val="1"/>
                        <c:pt idx="0">
                          <c:v>協会けんぽ（単月）
43.4百万点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39.3百万点
（▲9.4％）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{ED978778-0959-4AD3-8C1A-AD845E3795E3}</c15:txfldGUID>
                      <c15:f>⑩再審点!$P$47</c15:f>
                      <c15:dlblFieldTableCache>
                        <c:ptCount val="1"/>
                        <c:pt idx="0">
                          <c:v>39.3百万点
（▲9.4％）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令和5年4月審査分</c:v>
                </c:pt>
                <c:pt idx="1">
                  <c:v>令和6年4月審査分</c:v>
                </c:pt>
              </c:strCache>
            </c:strRef>
          </c:cat>
          <c:val>
            <c:numRef>
              <c:f>⑩再審点!$N$31:$O$31</c:f>
              <c:numCache>
                <c:formatCode>#,##0.0;[Red]\-#,##0.0</c:formatCode>
                <c:ptCount val="2"/>
                <c:pt idx="0">
                  <c:v>43.377927000000007</c:v>
                </c:pt>
                <c:pt idx="1">
                  <c:v>39.320005999999999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107.8百万点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{716E550B-2F7A-46A6-9378-9015588DFCDD}</c15:txfldGUID>
                      <c15:f>⑩再審点!$N$46</c15:f>
                      <c15:dlblFieldTableCache>
                        <c:ptCount val="1"/>
                        <c:pt idx="0">
                          <c:v>全管掌
107.8百万点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56057771778E-2"/>
                  <c:y val="-2.6122119350465808E-2"/>
                </c:manualLayout>
              </c:layout>
              <c:tx>
                <c:strRef>
                  <c:f>⑩再審点!$P$46</c:f>
                  <c:strCache>
                    <c:ptCount val="1"/>
                    <c:pt idx="0">
                      <c:v>113.3百万点
（+5.2％）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{34CEAABA-1D72-44C3-B938-B1374BA432C7}</c15:txfldGUID>
                      <c15:f>⑩再審点!$P$46</c15:f>
                      <c15:dlblFieldTableCache>
                        <c:ptCount val="1"/>
                        <c:pt idx="0">
                          <c:v>113.3百万点
（+5.2％）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107.750595</c:v>
                </c:pt>
                <c:pt idx="1">
                  <c:v>113.33107399999999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7" t="s">
        <v>34</v>
      </c>
      <c r="F1" s="637"/>
      <c r="G1" s="637"/>
      <c r="H1" s="637"/>
      <c r="I1" s="637"/>
      <c r="J1" s="637"/>
      <c r="K1" s="637"/>
      <c r="L1" s="637"/>
      <c r="M1" s="637"/>
      <c r="N1" s="637"/>
      <c r="O1" s="637"/>
      <c r="P1" s="637"/>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10" t="s">
        <v>207</v>
      </c>
      <c r="O5" s="812" t="s">
        <v>206</v>
      </c>
      <c r="P5" s="133"/>
      <c r="Q5" s="133"/>
      <c r="R5" s="134"/>
    </row>
    <row r="6" spans="1:18" ht="14.25" thickBot="1">
      <c r="L6" s="132"/>
      <c r="M6" s="138"/>
      <c r="N6" s="811"/>
      <c r="O6" s="813"/>
      <c r="P6" s="133"/>
      <c r="Q6" s="133"/>
      <c r="R6" s="134"/>
    </row>
    <row r="7" spans="1:18" ht="14.25" thickTop="1">
      <c r="L7" s="132"/>
      <c r="M7" s="139" t="s">
        <v>139</v>
      </c>
      <c r="N7" s="530">
        <v>130884</v>
      </c>
      <c r="O7" s="529">
        <v>96787</v>
      </c>
      <c r="P7" s="133"/>
      <c r="Q7" s="133"/>
      <c r="R7" s="134"/>
    </row>
    <row r="8" spans="1:18">
      <c r="L8" s="132"/>
      <c r="M8" s="139" t="s">
        <v>140</v>
      </c>
      <c r="N8" s="514">
        <v>35113</v>
      </c>
      <c r="O8" s="144">
        <v>36145</v>
      </c>
      <c r="P8" s="133"/>
      <c r="Q8" s="133"/>
      <c r="R8" s="134"/>
    </row>
    <row r="9" spans="1:18">
      <c r="L9" s="132"/>
      <c r="M9" s="139" t="s">
        <v>141</v>
      </c>
      <c r="N9" s="514">
        <v>60466</v>
      </c>
      <c r="O9" s="144">
        <v>61736</v>
      </c>
      <c r="P9" s="133"/>
      <c r="Q9" s="133"/>
      <c r="R9" s="134"/>
    </row>
    <row r="10" spans="1:18">
      <c r="L10" s="132"/>
      <c r="M10" s="142" t="s">
        <v>143</v>
      </c>
      <c r="N10" s="514">
        <v>64822</v>
      </c>
      <c r="O10" s="144">
        <v>35802</v>
      </c>
      <c r="P10" s="133"/>
      <c r="Q10" s="133"/>
      <c r="R10" s="134"/>
    </row>
    <row r="11" spans="1:18">
      <c r="L11" s="132"/>
      <c r="M11" s="142" t="s">
        <v>144</v>
      </c>
      <c r="N11" s="514">
        <v>16525</v>
      </c>
      <c r="O11" s="144">
        <v>16472</v>
      </c>
      <c r="P11" s="133"/>
      <c r="Q11" s="133"/>
      <c r="R11" s="134"/>
    </row>
    <row r="12" spans="1:18">
      <c r="L12" s="132"/>
      <c r="M12" s="142" t="s">
        <v>145</v>
      </c>
      <c r="N12" s="514">
        <v>25590</v>
      </c>
      <c r="O12" s="144">
        <v>25476</v>
      </c>
      <c r="P12" s="133"/>
      <c r="Q12" s="133"/>
      <c r="R12" s="134"/>
    </row>
    <row r="13" spans="1:18">
      <c r="L13" s="132"/>
      <c r="M13" s="142" t="s">
        <v>146</v>
      </c>
      <c r="N13" s="514">
        <v>287</v>
      </c>
      <c r="O13" s="144">
        <v>304</v>
      </c>
      <c r="P13" s="133"/>
      <c r="Q13" s="133"/>
      <c r="R13" s="134"/>
    </row>
    <row r="14" spans="1:18">
      <c r="L14" s="132"/>
      <c r="M14" s="142" t="s">
        <v>147</v>
      </c>
      <c r="N14" s="514">
        <v>90</v>
      </c>
      <c r="O14" s="144">
        <v>67</v>
      </c>
      <c r="P14" s="133"/>
      <c r="Q14" s="133"/>
      <c r="R14" s="134"/>
    </row>
    <row r="15" spans="1:18">
      <c r="L15" s="132"/>
      <c r="M15" s="142" t="s">
        <v>148</v>
      </c>
      <c r="N15" s="514">
        <v>163</v>
      </c>
      <c r="O15" s="144">
        <v>138</v>
      </c>
      <c r="P15" s="133"/>
      <c r="Q15" s="133"/>
      <c r="R15" s="134"/>
    </row>
    <row r="16" spans="1:18">
      <c r="L16" s="132"/>
      <c r="M16" s="142" t="s">
        <v>149</v>
      </c>
      <c r="N16" s="514">
        <v>11246</v>
      </c>
      <c r="O16" s="144">
        <v>11092</v>
      </c>
      <c r="P16" s="133"/>
      <c r="Q16" s="133"/>
      <c r="R16" s="134"/>
    </row>
    <row r="17" spans="2:28">
      <c r="L17" s="132"/>
      <c r="M17" s="142" t="s">
        <v>150</v>
      </c>
      <c r="N17" s="514">
        <v>2783</v>
      </c>
      <c r="O17" s="144">
        <v>3472</v>
      </c>
      <c r="P17" s="133"/>
      <c r="Q17" s="133"/>
      <c r="R17" s="134"/>
    </row>
    <row r="18" spans="2:28">
      <c r="L18" s="132"/>
      <c r="M18" s="142" t="s">
        <v>151</v>
      </c>
      <c r="N18" s="514">
        <v>4557</v>
      </c>
      <c r="O18" s="144">
        <v>5699</v>
      </c>
      <c r="P18" s="133"/>
      <c r="Q18" s="133"/>
      <c r="R18" s="134"/>
    </row>
    <row r="19" spans="2:28">
      <c r="L19" s="132"/>
      <c r="M19" s="142" t="s">
        <v>152</v>
      </c>
      <c r="N19" s="514">
        <v>44829</v>
      </c>
      <c r="O19" s="144">
        <v>38702</v>
      </c>
      <c r="P19" s="133"/>
      <c r="Q19" s="133"/>
      <c r="R19" s="134"/>
    </row>
    <row r="20" spans="2:28">
      <c r="L20" s="132"/>
      <c r="M20" s="142" t="s">
        <v>153</v>
      </c>
      <c r="N20" s="514">
        <v>10108</v>
      </c>
      <c r="O20" s="144">
        <v>11077</v>
      </c>
      <c r="P20" s="133"/>
      <c r="Q20" s="133"/>
      <c r="R20" s="134"/>
    </row>
    <row r="21" spans="2:28">
      <c r="L21" s="132"/>
      <c r="M21" s="142" t="s">
        <v>154</v>
      </c>
      <c r="N21" s="514">
        <v>23420</v>
      </c>
      <c r="O21" s="144">
        <v>22799</v>
      </c>
      <c r="P21" s="133"/>
      <c r="Q21" s="133"/>
      <c r="R21" s="134"/>
    </row>
    <row r="22" spans="2:28">
      <c r="L22" s="132"/>
      <c r="M22" s="370" t="s">
        <v>155</v>
      </c>
      <c r="N22" s="514">
        <v>9700</v>
      </c>
      <c r="O22" s="144">
        <v>10887</v>
      </c>
      <c r="P22" s="133"/>
      <c r="Q22" s="133"/>
      <c r="R22" s="134"/>
    </row>
    <row r="23" spans="2:28">
      <c r="L23" s="132"/>
      <c r="M23" s="370" t="s">
        <v>156</v>
      </c>
      <c r="N23" s="514">
        <v>5607</v>
      </c>
      <c r="O23" s="144">
        <v>5057</v>
      </c>
      <c r="P23" s="133"/>
      <c r="Q23" s="133"/>
      <c r="R23" s="134"/>
    </row>
    <row r="24" spans="2:28" ht="14.25" thickBot="1">
      <c r="L24" s="132"/>
      <c r="M24" s="145" t="s">
        <v>157</v>
      </c>
      <c r="N24" s="531">
        <v>6736</v>
      </c>
      <c r="O24" s="147">
        <v>7624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0" t="str">
        <f>N5</f>
        <v>令和5年4月審査分</v>
      </c>
      <c r="O27" s="814" t="str">
        <f>O5</f>
        <v>令和6年4月審査分</v>
      </c>
      <c r="P27" s="808" t="s">
        <v>113</v>
      </c>
      <c r="Q27" s="152"/>
      <c r="R27" s="134"/>
    </row>
    <row r="28" spans="2:28" ht="14.25" thickBot="1">
      <c r="B28" s="167"/>
      <c r="C28" s="167"/>
      <c r="L28" s="132"/>
      <c r="M28" s="138"/>
      <c r="N28" s="811"/>
      <c r="O28" s="815"/>
      <c r="P28" s="809"/>
      <c r="Q28" s="133"/>
      <c r="R28" s="134"/>
      <c r="AB28" s="487"/>
    </row>
    <row r="29" spans="2:28" ht="14.25" thickTop="1">
      <c r="L29" s="132"/>
      <c r="M29" s="139" t="s">
        <v>110</v>
      </c>
      <c r="N29" s="153">
        <v>0</v>
      </c>
      <c r="O29" s="154">
        <v>0</v>
      </c>
      <c r="P29" s="485" t="s">
        <v>195</v>
      </c>
      <c r="Q29" s="152"/>
      <c r="R29" s="134"/>
    </row>
    <row r="30" spans="2:28">
      <c r="L30" s="132"/>
      <c r="M30" s="142" t="s">
        <v>110</v>
      </c>
      <c r="N30" s="523">
        <v>22.6463</v>
      </c>
      <c r="O30" s="156">
        <v>19.466799999999999</v>
      </c>
      <c r="P30" s="484">
        <v>-14.039821074524312</v>
      </c>
      <c r="Q30" s="157"/>
      <c r="R30" s="134"/>
    </row>
    <row r="31" spans="2:28">
      <c r="L31" s="132"/>
      <c r="M31" s="142" t="s">
        <v>142</v>
      </c>
      <c r="N31" s="523">
        <v>6.4821999999999997</v>
      </c>
      <c r="O31" s="156">
        <v>3.5802</v>
      </c>
      <c r="P31" s="484">
        <v>-44.768751349850355</v>
      </c>
      <c r="Q31" s="157"/>
      <c r="R31" s="134"/>
    </row>
    <row r="32" spans="2:28">
      <c r="L32" s="132"/>
      <c r="M32" s="142" t="s">
        <v>144</v>
      </c>
      <c r="N32" s="523">
        <v>1.6525000000000001</v>
      </c>
      <c r="O32" s="156">
        <v>1.6472</v>
      </c>
      <c r="P32" s="484">
        <v>-0.32072617246596735</v>
      </c>
      <c r="Q32" s="157"/>
      <c r="R32" s="134"/>
    </row>
    <row r="33" spans="12:18" ht="13.5" customHeight="1">
      <c r="L33" s="132"/>
      <c r="M33" s="142" t="s">
        <v>145</v>
      </c>
      <c r="N33" s="523">
        <v>2.5590000000000002</v>
      </c>
      <c r="O33" s="156">
        <v>2.5476000000000001</v>
      </c>
      <c r="P33" s="484">
        <v>-0.44548651817116536</v>
      </c>
      <c r="Q33" s="157"/>
      <c r="R33" s="134"/>
    </row>
    <row r="34" spans="12:18">
      <c r="L34" s="132"/>
      <c r="M34" s="142" t="s">
        <v>149</v>
      </c>
      <c r="N34" s="523">
        <v>1.1246</v>
      </c>
      <c r="O34" s="156">
        <v>1.1092</v>
      </c>
      <c r="P34" s="484">
        <v>-1.3693757780544331</v>
      </c>
      <c r="Q34" s="157"/>
      <c r="R34" s="134"/>
    </row>
    <row r="35" spans="12:18">
      <c r="L35" s="132"/>
      <c r="M35" s="142" t="s">
        <v>150</v>
      </c>
      <c r="N35" s="523">
        <v>0.27829999999999999</v>
      </c>
      <c r="O35" s="156">
        <v>0.34720000000000001</v>
      </c>
      <c r="P35" s="484">
        <v>24.757455982752433</v>
      </c>
      <c r="Q35" s="157"/>
      <c r="R35" s="134"/>
    </row>
    <row r="36" spans="12:18">
      <c r="L36" s="132"/>
      <c r="M36" s="142" t="s">
        <v>151</v>
      </c>
      <c r="N36" s="523">
        <v>0.45569999999999999</v>
      </c>
      <c r="O36" s="156">
        <v>0.56989999999999996</v>
      </c>
      <c r="P36" s="484">
        <v>25.060346719332884</v>
      </c>
      <c r="Q36" s="157"/>
      <c r="R36" s="134"/>
    </row>
    <row r="37" spans="12:18">
      <c r="L37" s="132"/>
      <c r="M37" s="142" t="s">
        <v>152</v>
      </c>
      <c r="N37" s="523">
        <v>4.4828999999999999</v>
      </c>
      <c r="O37" s="156">
        <v>3.8702000000000001</v>
      </c>
      <c r="P37" s="484">
        <v>-13.667492025251505</v>
      </c>
      <c r="Q37" s="157"/>
      <c r="R37" s="134"/>
    </row>
    <row r="38" spans="12:18">
      <c r="L38" s="132"/>
      <c r="M38" s="370" t="s">
        <v>153</v>
      </c>
      <c r="N38" s="523">
        <v>1.0107999999999999</v>
      </c>
      <c r="O38" s="156">
        <v>1.1076999999999999</v>
      </c>
      <c r="P38" s="484">
        <v>9.5864661654135404</v>
      </c>
      <c r="Q38" s="157"/>
      <c r="R38" s="134"/>
    </row>
    <row r="39" spans="12:18">
      <c r="L39" s="132"/>
      <c r="M39" s="370" t="s">
        <v>154</v>
      </c>
      <c r="N39" s="523">
        <v>2.3420000000000001</v>
      </c>
      <c r="O39" s="156">
        <v>2.2799</v>
      </c>
      <c r="P39" s="484">
        <v>-2.6515798462852302</v>
      </c>
      <c r="Q39" s="157"/>
      <c r="R39" s="134"/>
    </row>
    <row r="40" spans="12:18">
      <c r="L40" s="132"/>
      <c r="M40" s="370" t="s">
        <v>155</v>
      </c>
      <c r="N40" s="532">
        <v>0.99870000000000003</v>
      </c>
      <c r="O40" s="372">
        <v>1.1191</v>
      </c>
      <c r="P40" s="484">
        <v>12.055672374086313</v>
      </c>
      <c r="Q40" s="157"/>
      <c r="R40" s="134"/>
    </row>
    <row r="41" spans="12:18">
      <c r="L41" s="132"/>
      <c r="M41" s="370" t="s">
        <v>156</v>
      </c>
      <c r="N41" s="532">
        <v>0.56969999999999998</v>
      </c>
      <c r="O41" s="372">
        <v>0.51239999999999997</v>
      </c>
      <c r="P41" s="484">
        <v>-10.057925223802002</v>
      </c>
      <c r="Q41" s="157"/>
      <c r="R41" s="134"/>
    </row>
    <row r="42" spans="12:18" ht="14.25" thickBot="1">
      <c r="L42" s="132"/>
      <c r="M42" s="145" t="s">
        <v>157</v>
      </c>
      <c r="N42" s="525">
        <v>0.68989999999999996</v>
      </c>
      <c r="O42" s="159">
        <v>0.7762</v>
      </c>
      <c r="P42" s="519">
        <v>12.509059283954201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10" t="s">
        <v>207</v>
      </c>
      <c r="O5" s="812" t="s">
        <v>206</v>
      </c>
      <c r="P5" s="133"/>
      <c r="Q5" s="133"/>
      <c r="R5" s="134"/>
    </row>
    <row r="6" spans="1:18" ht="14.25" thickBot="1">
      <c r="L6" s="132"/>
      <c r="M6" s="138"/>
      <c r="N6" s="811"/>
      <c r="O6" s="813"/>
      <c r="P6" s="133"/>
      <c r="Q6" s="133"/>
      <c r="R6" s="134"/>
    </row>
    <row r="7" spans="1:18" ht="14.25" thickTop="1">
      <c r="L7" s="132"/>
      <c r="M7" s="139" t="s">
        <v>139</v>
      </c>
      <c r="N7" s="530">
        <v>63805.792000000001</v>
      </c>
      <c r="O7" s="529">
        <v>59350.756000000001</v>
      </c>
      <c r="P7" s="133"/>
      <c r="Q7" s="133"/>
      <c r="R7" s="134"/>
    </row>
    <row r="8" spans="1:18">
      <c r="L8" s="132"/>
      <c r="M8" s="139" t="s">
        <v>140</v>
      </c>
      <c r="N8" s="514">
        <v>12831.166999999999</v>
      </c>
      <c r="O8" s="144">
        <v>16989.304</v>
      </c>
      <c r="P8" s="133"/>
      <c r="Q8" s="133"/>
      <c r="R8" s="134"/>
    </row>
    <row r="9" spans="1:18">
      <c r="L9" s="132"/>
      <c r="M9" s="139" t="s">
        <v>141</v>
      </c>
      <c r="N9" s="514">
        <v>31113.635999999999</v>
      </c>
      <c r="O9" s="144">
        <v>36991.014000000003</v>
      </c>
      <c r="P9" s="133"/>
      <c r="Q9" s="133"/>
      <c r="R9" s="134"/>
    </row>
    <row r="10" spans="1:18">
      <c r="L10" s="132"/>
      <c r="M10" s="142" t="s">
        <v>142</v>
      </c>
      <c r="N10" s="514">
        <v>43377.927000000003</v>
      </c>
      <c r="O10" s="144">
        <v>39320.006000000001</v>
      </c>
      <c r="P10" s="133"/>
      <c r="Q10" s="133"/>
      <c r="R10" s="134"/>
    </row>
    <row r="11" spans="1:18">
      <c r="L11" s="132"/>
      <c r="M11" s="142" t="s">
        <v>144</v>
      </c>
      <c r="N11" s="514">
        <v>8753.4279999999999</v>
      </c>
      <c r="O11" s="144">
        <v>11686.709000000001</v>
      </c>
      <c r="P11" s="133"/>
      <c r="Q11" s="133"/>
      <c r="R11" s="134"/>
    </row>
    <row r="12" spans="1:18">
      <c r="L12" s="132"/>
      <c r="M12" s="142" t="s">
        <v>145</v>
      </c>
      <c r="N12" s="514">
        <v>23394.59</v>
      </c>
      <c r="O12" s="144">
        <v>28077.687999999998</v>
      </c>
      <c r="P12" s="133"/>
      <c r="Q12" s="133"/>
      <c r="R12" s="134"/>
    </row>
    <row r="13" spans="1:18">
      <c r="L13" s="132"/>
      <c r="M13" s="142" t="s">
        <v>146</v>
      </c>
      <c r="N13" s="514">
        <v>93.307000000000002</v>
      </c>
      <c r="O13" s="144">
        <v>130.40899999999999</v>
      </c>
      <c r="P13" s="133"/>
      <c r="Q13" s="133"/>
      <c r="R13" s="134"/>
    </row>
    <row r="14" spans="1:18">
      <c r="L14" s="132"/>
      <c r="M14" s="142" t="s">
        <v>147</v>
      </c>
      <c r="N14" s="514">
        <v>31.63</v>
      </c>
      <c r="O14" s="144">
        <v>10.537000000000001</v>
      </c>
      <c r="P14" s="133"/>
      <c r="Q14" s="133"/>
      <c r="R14" s="134"/>
    </row>
    <row r="15" spans="1:18">
      <c r="L15" s="132"/>
      <c r="M15" s="142" t="s">
        <v>148</v>
      </c>
      <c r="N15" s="514">
        <v>40.064</v>
      </c>
      <c r="O15" s="144">
        <v>31.510999999999999</v>
      </c>
      <c r="P15" s="133"/>
      <c r="Q15" s="133"/>
      <c r="R15" s="134"/>
    </row>
    <row r="16" spans="1:18">
      <c r="L16" s="132"/>
      <c r="M16" s="142" t="s">
        <v>149</v>
      </c>
      <c r="N16" s="514">
        <v>3550.8240000000001</v>
      </c>
      <c r="O16" s="144">
        <v>3422.3780000000002</v>
      </c>
      <c r="P16" s="133"/>
      <c r="Q16" s="133"/>
      <c r="R16" s="134"/>
    </row>
    <row r="17" spans="2:28">
      <c r="L17" s="132"/>
      <c r="M17" s="142" t="s">
        <v>150</v>
      </c>
      <c r="N17" s="514">
        <v>594.20899999999995</v>
      </c>
      <c r="O17" s="144">
        <v>923.52499999999998</v>
      </c>
      <c r="P17" s="133"/>
      <c r="Q17" s="133"/>
      <c r="R17" s="134"/>
    </row>
    <row r="18" spans="2:28">
      <c r="L18" s="132"/>
      <c r="M18" s="142" t="s">
        <v>151</v>
      </c>
      <c r="N18" s="514">
        <v>896.24099999999999</v>
      </c>
      <c r="O18" s="144">
        <v>1254.623</v>
      </c>
      <c r="P18" s="133"/>
      <c r="Q18" s="133"/>
      <c r="R18" s="134"/>
    </row>
    <row r="19" spans="2:28">
      <c r="L19" s="132"/>
      <c r="M19" s="142" t="s">
        <v>152</v>
      </c>
      <c r="N19" s="514">
        <v>13640.49</v>
      </c>
      <c r="O19" s="144">
        <v>12087.218000000001</v>
      </c>
      <c r="P19" s="133"/>
      <c r="Q19" s="133"/>
      <c r="R19" s="134"/>
    </row>
    <row r="20" spans="2:28">
      <c r="L20" s="132"/>
      <c r="M20" s="370" t="s">
        <v>153</v>
      </c>
      <c r="N20" s="514">
        <v>2254.134</v>
      </c>
      <c r="O20" s="144">
        <v>3273.0619999999999</v>
      </c>
      <c r="P20" s="133"/>
      <c r="Q20" s="133"/>
      <c r="R20" s="134"/>
    </row>
    <row r="21" spans="2:28">
      <c r="L21" s="132"/>
      <c r="M21" s="370" t="s">
        <v>154</v>
      </c>
      <c r="N21" s="514">
        <v>5300.7150000000001</v>
      </c>
      <c r="O21" s="144">
        <v>5380.3220000000001</v>
      </c>
      <c r="P21" s="133"/>
      <c r="Q21" s="133"/>
      <c r="R21" s="134"/>
    </row>
    <row r="22" spans="2:28">
      <c r="L22" s="132"/>
      <c r="M22" s="370" t="s">
        <v>155</v>
      </c>
      <c r="N22" s="514">
        <v>3143.2440000000001</v>
      </c>
      <c r="O22" s="144">
        <v>4390.7449999999999</v>
      </c>
      <c r="P22" s="133"/>
      <c r="Q22" s="133"/>
      <c r="R22" s="134"/>
    </row>
    <row r="23" spans="2:28">
      <c r="L23" s="132"/>
      <c r="M23" s="370" t="s">
        <v>156</v>
      </c>
      <c r="N23" s="514">
        <v>1197.7659999999998</v>
      </c>
      <c r="O23" s="144">
        <v>1095.471</v>
      </c>
      <c r="P23" s="133"/>
      <c r="Q23" s="133"/>
      <c r="R23" s="134"/>
    </row>
    <row r="24" spans="2:28" ht="14.25" thickBot="1">
      <c r="L24" s="132"/>
      <c r="M24" s="145" t="s">
        <v>157</v>
      </c>
      <c r="N24" s="531">
        <v>1482.0259999999998</v>
      </c>
      <c r="O24" s="147">
        <v>2246.87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0" t="str">
        <f>N5</f>
        <v>令和5年4月審査分</v>
      </c>
      <c r="O27" s="814" t="str">
        <f>O5</f>
        <v>令和6年4月審査分</v>
      </c>
      <c r="P27" s="808" t="s">
        <v>113</v>
      </c>
      <c r="Q27" s="152"/>
      <c r="R27" s="134"/>
    </row>
    <row r="28" spans="2:28" ht="14.25" thickBot="1">
      <c r="B28" s="167"/>
      <c r="C28" s="167"/>
      <c r="L28" s="132"/>
      <c r="M28" s="138"/>
      <c r="N28" s="811"/>
      <c r="O28" s="815"/>
      <c r="P28" s="809"/>
      <c r="Q28" s="133"/>
      <c r="R28" s="134"/>
      <c r="AB28" s="487"/>
    </row>
    <row r="29" spans="2:28" ht="14.25" thickTop="1">
      <c r="L29" s="132"/>
      <c r="M29" s="139" t="s">
        <v>110</v>
      </c>
      <c r="N29" s="153">
        <v>0</v>
      </c>
      <c r="O29" s="154">
        <v>0</v>
      </c>
      <c r="P29" s="485" t="s">
        <v>18</v>
      </c>
      <c r="Q29" s="152"/>
      <c r="R29" s="134"/>
    </row>
    <row r="30" spans="2:28">
      <c r="L30" s="132"/>
      <c r="M30" s="142" t="s">
        <v>110</v>
      </c>
      <c r="N30" s="523">
        <v>107.750595</v>
      </c>
      <c r="O30" s="156">
        <v>113.33107399999999</v>
      </c>
      <c r="P30" s="518">
        <v>5.1790702408650162</v>
      </c>
      <c r="Q30" s="157"/>
      <c r="R30" s="134"/>
    </row>
    <row r="31" spans="2:28">
      <c r="L31" s="132"/>
      <c r="M31" s="142" t="s">
        <v>142</v>
      </c>
      <c r="N31" s="523">
        <v>43.377927000000007</v>
      </c>
      <c r="O31" s="156">
        <v>39.320005999999999</v>
      </c>
      <c r="P31" s="518">
        <v>-9.3548061897932797</v>
      </c>
      <c r="Q31" s="157"/>
      <c r="R31" s="134"/>
    </row>
    <row r="32" spans="2:28">
      <c r="L32" s="132"/>
      <c r="M32" s="142" t="s">
        <v>144</v>
      </c>
      <c r="N32" s="523">
        <v>8.7534279999999995</v>
      </c>
      <c r="O32" s="156">
        <v>11.686709</v>
      </c>
      <c r="P32" s="518">
        <v>33.510083135429937</v>
      </c>
      <c r="Q32" s="157"/>
      <c r="R32" s="134"/>
    </row>
    <row r="33" spans="12:18" ht="13.5" customHeight="1">
      <c r="L33" s="132"/>
      <c r="M33" s="142" t="s">
        <v>145</v>
      </c>
      <c r="N33" s="523">
        <v>23.394590000000001</v>
      </c>
      <c r="O33" s="156">
        <v>28.077687999999998</v>
      </c>
      <c r="P33" s="518">
        <v>20.017867378740121</v>
      </c>
      <c r="Q33" s="157"/>
      <c r="R33" s="134"/>
    </row>
    <row r="34" spans="12:18">
      <c r="L34" s="132"/>
      <c r="M34" s="142" t="s">
        <v>149</v>
      </c>
      <c r="N34" s="524">
        <v>3.550824</v>
      </c>
      <c r="O34" s="156">
        <v>3.4223780000000001</v>
      </c>
      <c r="P34" s="518">
        <v>-3.6173575485577487</v>
      </c>
      <c r="Q34" s="157"/>
      <c r="R34" s="134"/>
    </row>
    <row r="35" spans="12:18">
      <c r="L35" s="132"/>
      <c r="M35" s="142" t="s">
        <v>150</v>
      </c>
      <c r="N35" s="524">
        <v>0.59420899999999999</v>
      </c>
      <c r="O35" s="156">
        <v>0.92352499999999993</v>
      </c>
      <c r="P35" s="518">
        <v>55.42090409266774</v>
      </c>
      <c r="Q35" s="157"/>
      <c r="R35" s="134"/>
    </row>
    <row r="36" spans="12:18">
      <c r="L36" s="132"/>
      <c r="M36" s="142" t="s">
        <v>151</v>
      </c>
      <c r="N36" s="524">
        <v>0.89624099999999995</v>
      </c>
      <c r="O36" s="156">
        <v>1.254623</v>
      </c>
      <c r="P36" s="518">
        <v>39.987235576145281</v>
      </c>
      <c r="Q36" s="157"/>
      <c r="R36" s="134"/>
    </row>
    <row r="37" spans="12:18">
      <c r="L37" s="132"/>
      <c r="M37" s="142" t="s">
        <v>152</v>
      </c>
      <c r="N37" s="524">
        <v>13.64049</v>
      </c>
      <c r="O37" s="156">
        <v>12.087218</v>
      </c>
      <c r="P37" s="518">
        <v>-11.387215561904299</v>
      </c>
      <c r="Q37" s="157"/>
      <c r="R37" s="134"/>
    </row>
    <row r="38" spans="12:18">
      <c r="L38" s="132"/>
      <c r="M38" s="370" t="s">
        <v>153</v>
      </c>
      <c r="N38" s="524">
        <v>2.2541340000000001</v>
      </c>
      <c r="O38" s="156">
        <v>3.2730619999999999</v>
      </c>
      <c r="P38" s="518">
        <v>45.202636577949647</v>
      </c>
      <c r="Q38" s="157"/>
      <c r="R38" s="134"/>
    </row>
    <row r="39" spans="12:18">
      <c r="L39" s="132"/>
      <c r="M39" s="370" t="s">
        <v>154</v>
      </c>
      <c r="N39" s="524">
        <v>5.3007150000000003</v>
      </c>
      <c r="O39" s="156">
        <v>5.3803220000000005</v>
      </c>
      <c r="P39" s="518">
        <v>1.5018162644096122</v>
      </c>
      <c r="Q39" s="157"/>
      <c r="R39" s="134"/>
    </row>
    <row r="40" spans="12:18">
      <c r="L40" s="132"/>
      <c r="M40" s="370" t="s">
        <v>155</v>
      </c>
      <c r="N40" s="520">
        <v>3.236551</v>
      </c>
      <c r="O40" s="156">
        <v>4.5211539999999992</v>
      </c>
      <c r="P40" s="518">
        <v>39.690491513960353</v>
      </c>
      <c r="Q40" s="157"/>
      <c r="R40" s="134"/>
    </row>
    <row r="41" spans="12:18">
      <c r="L41" s="132"/>
      <c r="M41" s="370" t="s">
        <v>156</v>
      </c>
      <c r="N41" s="520">
        <v>1.2293959999999999</v>
      </c>
      <c r="O41" s="156">
        <v>1.1060080000000001</v>
      </c>
      <c r="P41" s="518">
        <v>-10.036473194967272</v>
      </c>
      <c r="Q41" s="157"/>
      <c r="R41" s="134"/>
    </row>
    <row r="42" spans="12:18" ht="14.25" thickBot="1">
      <c r="L42" s="132"/>
      <c r="M42" s="145" t="s">
        <v>157</v>
      </c>
      <c r="N42" s="521">
        <v>1.5220899999999999</v>
      </c>
      <c r="O42" s="159">
        <v>2.278381</v>
      </c>
      <c r="P42" s="519">
        <v>49.687666300941487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8" t="s">
        <v>0</v>
      </c>
      <c r="B5" s="659"/>
      <c r="C5" s="659"/>
      <c r="D5" s="659"/>
      <c r="E5" s="660"/>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1"/>
      <c r="B6" s="662"/>
      <c r="C6" s="662"/>
      <c r="D6" s="662"/>
      <c r="E6" s="663"/>
      <c r="F6" s="649" t="s">
        <v>13</v>
      </c>
      <c r="G6" s="640" t="s">
        <v>131</v>
      </c>
      <c r="H6" s="642" t="s">
        <v>14</v>
      </c>
      <c r="I6" s="644" t="s">
        <v>130</v>
      </c>
      <c r="J6" s="398" t="s">
        <v>128</v>
      </c>
      <c r="K6" s="399"/>
      <c r="L6" s="399"/>
      <c r="M6" s="400"/>
      <c r="O6" s="638" t="s">
        <v>13</v>
      </c>
      <c r="P6" s="640" t="s">
        <v>131</v>
      </c>
      <c r="Q6" s="642" t="s">
        <v>14</v>
      </c>
      <c r="R6" s="644" t="s">
        <v>130</v>
      </c>
      <c r="S6" s="398" t="s">
        <v>128</v>
      </c>
      <c r="T6" s="399"/>
      <c r="U6" s="399"/>
      <c r="V6" s="400"/>
      <c r="X6" s="638" t="s">
        <v>13</v>
      </c>
      <c r="Y6" s="640" t="s">
        <v>131</v>
      </c>
      <c r="Z6" s="642" t="s">
        <v>14</v>
      </c>
      <c r="AA6" s="644" t="s">
        <v>130</v>
      </c>
      <c r="AB6" s="398" t="s">
        <v>128</v>
      </c>
      <c r="AC6" s="399"/>
      <c r="AD6" s="399"/>
      <c r="AE6" s="400"/>
    </row>
    <row r="7" spans="1:62" ht="31.5" customHeight="1" thickBot="1">
      <c r="A7" s="664"/>
      <c r="B7" s="665"/>
      <c r="C7" s="665"/>
      <c r="D7" s="665"/>
      <c r="E7" s="666"/>
      <c r="F7" s="650"/>
      <c r="G7" s="641"/>
      <c r="H7" s="643"/>
      <c r="I7" s="645"/>
      <c r="J7" s="401" t="s">
        <v>13</v>
      </c>
      <c r="K7" s="402" t="s">
        <v>131</v>
      </c>
      <c r="L7" s="403" t="s">
        <v>14</v>
      </c>
      <c r="M7" s="404" t="s">
        <v>132</v>
      </c>
      <c r="O7" s="639"/>
      <c r="P7" s="641"/>
      <c r="Q7" s="643"/>
      <c r="R7" s="645"/>
      <c r="S7" s="401" t="s">
        <v>13</v>
      </c>
      <c r="T7" s="402" t="s">
        <v>131</v>
      </c>
      <c r="U7" s="403" t="s">
        <v>14</v>
      </c>
      <c r="V7" s="404" t="s">
        <v>132</v>
      </c>
      <c r="X7" s="639"/>
      <c r="Y7" s="641"/>
      <c r="Z7" s="643"/>
      <c r="AA7" s="645"/>
      <c r="AB7" s="401" t="s">
        <v>13</v>
      </c>
      <c r="AC7" s="402" t="s">
        <v>131</v>
      </c>
      <c r="AD7" s="403" t="s">
        <v>14</v>
      </c>
      <c r="AE7" s="404" t="s">
        <v>132</v>
      </c>
    </row>
    <row r="8" spans="1:62" ht="12" customHeight="1" thickTop="1">
      <c r="A8" s="667"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8"/>
      <c r="B9" s="646" t="s">
        <v>2</v>
      </c>
      <c r="C9" s="647"/>
      <c r="D9" s="647"/>
      <c r="E9" s="648"/>
      <c r="F9" s="443">
        <v>75296350</v>
      </c>
      <c r="G9" s="535" t="s">
        <v>203</v>
      </c>
      <c r="H9" s="445">
        <v>146837883.53999999</v>
      </c>
      <c r="I9" s="534" t="s">
        <v>203</v>
      </c>
      <c r="J9" s="374">
        <v>-1.7878580638711981</v>
      </c>
      <c r="K9" s="536" t="s">
        <v>203</v>
      </c>
      <c r="L9" s="374">
        <v>-2.1714420083360437</v>
      </c>
      <c r="M9" s="533" t="s">
        <v>203</v>
      </c>
      <c r="O9" s="462">
        <v>30089045</v>
      </c>
      <c r="P9" s="535" t="s">
        <v>203</v>
      </c>
      <c r="Q9" s="445">
        <v>56151979.331</v>
      </c>
      <c r="R9" s="534" t="s">
        <v>203</v>
      </c>
      <c r="S9" s="374">
        <v>0.3438310963296658</v>
      </c>
      <c r="T9" s="536" t="s">
        <v>203</v>
      </c>
      <c r="U9" s="374">
        <v>-1.7722688380469691</v>
      </c>
      <c r="V9" s="533" t="s">
        <v>203</v>
      </c>
      <c r="X9" s="462">
        <v>74859</v>
      </c>
      <c r="Y9" s="112" t="s">
        <v>203</v>
      </c>
      <c r="Z9" s="445">
        <v>166009.07800000001</v>
      </c>
      <c r="AA9" s="408" t="s">
        <v>203</v>
      </c>
      <c r="AB9" s="374">
        <v>-2.0951857809863839</v>
      </c>
      <c r="AC9" s="537" t="s">
        <v>203</v>
      </c>
      <c r="AD9" s="374">
        <v>-3.0467447873275546</v>
      </c>
      <c r="AE9" s="538" t="s">
        <v>203</v>
      </c>
    </row>
    <row r="10" spans="1:62" ht="45" customHeight="1">
      <c r="A10" s="668"/>
      <c r="B10" s="679" t="s">
        <v>3</v>
      </c>
      <c r="C10" s="662"/>
      <c r="D10" s="662"/>
      <c r="E10" s="663"/>
      <c r="F10" s="447">
        <v>840710</v>
      </c>
      <c r="G10" s="448">
        <v>111.65348652358315</v>
      </c>
      <c r="H10" s="449">
        <v>397954.72100000002</v>
      </c>
      <c r="I10" s="450">
        <v>27.101638310633472</v>
      </c>
      <c r="J10" s="380">
        <v>-0.54853214123905047</v>
      </c>
      <c r="K10" s="385">
        <v>1.2618866651316267</v>
      </c>
      <c r="L10" s="380">
        <v>10.249431288539299</v>
      </c>
      <c r="M10" s="390">
        <v>12.69657199478884</v>
      </c>
      <c r="O10" s="463">
        <v>327784</v>
      </c>
      <c r="P10" s="448">
        <v>108.93798723090082</v>
      </c>
      <c r="Q10" s="449">
        <v>158905.133</v>
      </c>
      <c r="R10" s="450">
        <v>28.299115168015589</v>
      </c>
      <c r="S10" s="380">
        <v>-0.85508346667231194</v>
      </c>
      <c r="T10" s="385">
        <v>-1.1948064468966066</v>
      </c>
      <c r="U10" s="380">
        <v>11.068949376478088</v>
      </c>
      <c r="V10" s="390">
        <v>13.072905240326776</v>
      </c>
      <c r="X10" s="463">
        <v>835</v>
      </c>
      <c r="Y10" s="448">
        <v>111.54303423770021</v>
      </c>
      <c r="Z10" s="449">
        <v>617.01900000000001</v>
      </c>
      <c r="AA10" s="450">
        <v>37.167786691761513</v>
      </c>
      <c r="AB10" s="380">
        <v>-10.311493018259938</v>
      </c>
      <c r="AC10" s="385">
        <v>-8.3921381219248588</v>
      </c>
      <c r="AD10" s="380">
        <v>59.355315252959088</v>
      </c>
      <c r="AE10" s="390">
        <v>64.363037531235193</v>
      </c>
    </row>
    <row r="11" spans="1:62" ht="49.5" customHeight="1">
      <c r="A11" s="668"/>
      <c r="B11" s="465"/>
      <c r="C11" s="670" t="s">
        <v>7</v>
      </c>
      <c r="D11" s="671"/>
      <c r="E11" s="672"/>
      <c r="F11" s="451">
        <v>549899</v>
      </c>
      <c r="G11" s="435">
        <v>73.031295673694672</v>
      </c>
      <c r="H11" s="436">
        <v>323580.69699999999</v>
      </c>
      <c r="I11" s="437">
        <v>22.036594998446272</v>
      </c>
      <c r="J11" s="377">
        <v>-3.4136376889488389</v>
      </c>
      <c r="K11" s="378">
        <v>-1.6553753874291459</v>
      </c>
      <c r="L11" s="377">
        <v>9.2152948930480392</v>
      </c>
      <c r="M11" s="379">
        <v>11.639481492055097</v>
      </c>
      <c r="O11" s="434">
        <v>217380</v>
      </c>
      <c r="P11" s="435">
        <v>72.245563127709772</v>
      </c>
      <c r="Q11" s="436">
        <v>131369.96100000001</v>
      </c>
      <c r="R11" s="437">
        <v>23.39542836515367</v>
      </c>
      <c r="S11" s="377">
        <v>-2.7630537178437606</v>
      </c>
      <c r="T11" s="378">
        <v>-3.0962389817375424</v>
      </c>
      <c r="U11" s="377">
        <v>10.931355687121382</v>
      </c>
      <c r="V11" s="379">
        <v>12.93282902383568</v>
      </c>
      <c r="X11" s="434">
        <v>569</v>
      </c>
      <c r="Y11" s="435">
        <v>76.009564648205298</v>
      </c>
      <c r="Z11" s="436">
        <v>551.90599999999995</v>
      </c>
      <c r="AA11" s="437">
        <v>33.245531307631254</v>
      </c>
      <c r="AB11" s="377">
        <v>-10.675039246467819</v>
      </c>
      <c r="AC11" s="378">
        <v>-8.7634643239179866</v>
      </c>
      <c r="AD11" s="377">
        <v>70.111916951519078</v>
      </c>
      <c r="AE11" s="379">
        <v>75.457664189169265</v>
      </c>
    </row>
    <row r="12" spans="1:62" ht="49.5" customHeight="1">
      <c r="A12" s="668"/>
      <c r="B12" s="465"/>
      <c r="C12" s="676" t="s">
        <v>125</v>
      </c>
      <c r="D12" s="677"/>
      <c r="E12" s="678"/>
      <c r="F12" s="451">
        <v>170818</v>
      </c>
      <c r="G12" s="435">
        <v>22.686093017789045</v>
      </c>
      <c r="H12" s="436">
        <v>42338.836000000003</v>
      </c>
      <c r="I12" s="437">
        <v>2.8833728040261839</v>
      </c>
      <c r="J12" s="377">
        <v>3.3269214483601388</v>
      </c>
      <c r="K12" s="378">
        <v>5.2078891788732875</v>
      </c>
      <c r="L12" s="377">
        <v>14.085589772023852</v>
      </c>
      <c r="M12" s="379">
        <v>16.617879394425074</v>
      </c>
      <c r="O12" s="434">
        <v>65194</v>
      </c>
      <c r="P12" s="435">
        <v>21.667022000864435</v>
      </c>
      <c r="Q12" s="436">
        <v>15250.424000000001</v>
      </c>
      <c r="R12" s="437">
        <v>2.7159192216721473</v>
      </c>
      <c r="S12" s="377">
        <v>0.84925361590224213</v>
      </c>
      <c r="T12" s="378">
        <v>0.50369067440465187</v>
      </c>
      <c r="U12" s="377">
        <v>7.9562003079037567</v>
      </c>
      <c r="V12" s="379">
        <v>9.9039945551739663</v>
      </c>
      <c r="X12" s="434">
        <v>180</v>
      </c>
      <c r="Y12" s="435">
        <v>24.0452049853725</v>
      </c>
      <c r="Z12" s="436">
        <v>34.149000000000001</v>
      </c>
      <c r="AA12" s="437">
        <v>2.0570561809878853</v>
      </c>
      <c r="AB12" s="377">
        <v>-7.6923076923076934</v>
      </c>
      <c r="AC12" s="378">
        <v>-5.7169016212016999</v>
      </c>
      <c r="AD12" s="377">
        <v>-19.613474259080533</v>
      </c>
      <c r="AE12" s="379">
        <v>-17.087337021756426</v>
      </c>
    </row>
    <row r="13" spans="1:62" ht="49.5" customHeight="1" thickBot="1">
      <c r="A13" s="669"/>
      <c r="B13" s="243"/>
      <c r="C13" s="673" t="s">
        <v>8</v>
      </c>
      <c r="D13" s="674"/>
      <c r="E13" s="675"/>
      <c r="F13" s="452">
        <v>119993</v>
      </c>
      <c r="G13" s="412">
        <v>15.93609783209943</v>
      </c>
      <c r="H13" s="433">
        <v>32035.187999999998</v>
      </c>
      <c r="I13" s="413">
        <v>2.1816705081610168</v>
      </c>
      <c r="J13" s="381">
        <v>8.3996567143954195</v>
      </c>
      <c r="K13" s="382">
        <v>10.372968736281024</v>
      </c>
      <c r="L13" s="381">
        <v>16.199041569378252</v>
      </c>
      <c r="M13" s="383">
        <v>18.778242217655588</v>
      </c>
      <c r="O13" s="431">
        <v>45210</v>
      </c>
      <c r="P13" s="412">
        <v>15.025402102326611</v>
      </c>
      <c r="Q13" s="433">
        <v>12284.748</v>
      </c>
      <c r="R13" s="413">
        <v>2.1877675811897728</v>
      </c>
      <c r="S13" s="381">
        <v>6.6047301280388666</v>
      </c>
      <c r="T13" s="382">
        <v>6.2394458765469665</v>
      </c>
      <c r="U13" s="381">
        <v>16.798886161676933</v>
      </c>
      <c r="V13" s="383">
        <v>18.906224118222468</v>
      </c>
      <c r="X13" s="431">
        <v>86</v>
      </c>
      <c r="Y13" s="412">
        <v>11.488264604122417</v>
      </c>
      <c r="Z13" s="433">
        <v>30.963999999999999</v>
      </c>
      <c r="AA13" s="413">
        <v>1.8651992031423725</v>
      </c>
      <c r="AB13" s="381">
        <v>-13.131313131313121</v>
      </c>
      <c r="AC13" s="382">
        <v>-11.272303040827865</v>
      </c>
      <c r="AD13" s="381">
        <v>52.689974850830907</v>
      </c>
      <c r="AE13" s="383">
        <v>57.4882395809164</v>
      </c>
    </row>
    <row r="14" spans="1:62" ht="45.75" customHeight="1">
      <c r="A14" s="668" t="s">
        <v>30</v>
      </c>
      <c r="B14" s="689" t="s">
        <v>4</v>
      </c>
      <c r="C14" s="683" t="s">
        <v>5</v>
      </c>
      <c r="D14" s="679" t="s">
        <v>6</v>
      </c>
      <c r="E14" s="648"/>
      <c r="F14" s="453">
        <v>737046</v>
      </c>
      <c r="G14" s="297">
        <v>105.19536271452294</v>
      </c>
      <c r="H14" s="425" t="s">
        <v>22</v>
      </c>
      <c r="I14" s="408" t="s">
        <v>22</v>
      </c>
      <c r="J14" s="374">
        <v>-3.6986806105410039</v>
      </c>
      <c r="K14" s="297">
        <v>-4.7020995258658616</v>
      </c>
      <c r="L14" s="536" t="s">
        <v>203</v>
      </c>
      <c r="M14" s="533" t="s">
        <v>203</v>
      </c>
      <c r="O14" s="432">
        <v>129599</v>
      </c>
      <c r="P14" s="297">
        <v>45.639143276708928</v>
      </c>
      <c r="Q14" s="425" t="s">
        <v>22</v>
      </c>
      <c r="R14" s="408" t="s">
        <v>22</v>
      </c>
      <c r="S14" s="374">
        <v>-13.859661949737784</v>
      </c>
      <c r="T14" s="297">
        <v>-17.745624885143542</v>
      </c>
      <c r="U14" s="536" t="s">
        <v>203</v>
      </c>
      <c r="V14" s="533" t="s">
        <v>203</v>
      </c>
      <c r="X14" s="432">
        <v>1809</v>
      </c>
      <c r="Y14" s="297">
        <v>252.22269214145294</v>
      </c>
      <c r="Z14" s="425" t="s">
        <v>22</v>
      </c>
      <c r="AA14" s="408" t="s">
        <v>22</v>
      </c>
      <c r="AB14" s="374">
        <v>-20.588235294117652</v>
      </c>
      <c r="AC14" s="297">
        <v>-23.133344578588577</v>
      </c>
      <c r="AD14" s="536" t="s">
        <v>203</v>
      </c>
      <c r="AE14" s="533" t="s">
        <v>203</v>
      </c>
    </row>
    <row r="15" spans="1:62" ht="45.75" customHeight="1">
      <c r="A15" s="668"/>
      <c r="B15" s="689"/>
      <c r="C15" s="683"/>
      <c r="D15" s="113"/>
      <c r="E15" s="242" t="s">
        <v>7</v>
      </c>
      <c r="F15" s="453">
        <v>385035</v>
      </c>
      <c r="G15" s="297">
        <v>54.954367139617261</v>
      </c>
      <c r="H15" s="425" t="s">
        <v>22</v>
      </c>
      <c r="I15" s="408" t="s">
        <v>22</v>
      </c>
      <c r="J15" s="374">
        <v>-9.0566608169039995</v>
      </c>
      <c r="K15" s="297">
        <v>-10.004251850315242</v>
      </c>
      <c r="L15" s="536" t="s">
        <v>203</v>
      </c>
      <c r="M15" s="533" t="s">
        <v>203</v>
      </c>
      <c r="O15" s="432">
        <v>72915</v>
      </c>
      <c r="P15" s="297">
        <v>25.677498530245071</v>
      </c>
      <c r="Q15" s="425" t="s">
        <v>22</v>
      </c>
      <c r="R15" s="408" t="s">
        <v>22</v>
      </c>
      <c r="S15" s="374">
        <v>-22.174191482548835</v>
      </c>
      <c r="T15" s="297">
        <v>-25.685069361160558</v>
      </c>
      <c r="U15" s="536" t="s">
        <v>203</v>
      </c>
      <c r="V15" s="533" t="s">
        <v>203</v>
      </c>
      <c r="X15" s="432">
        <v>1100</v>
      </c>
      <c r="Y15" s="297">
        <v>153.36924342487464</v>
      </c>
      <c r="Z15" s="425" t="s">
        <v>22</v>
      </c>
      <c r="AA15" s="408" t="s">
        <v>22</v>
      </c>
      <c r="AB15" s="374">
        <v>-18.397626112759653</v>
      </c>
      <c r="AC15" s="297">
        <v>-21.012943379470642</v>
      </c>
      <c r="AD15" s="536" t="s">
        <v>203</v>
      </c>
      <c r="AE15" s="533" t="s">
        <v>203</v>
      </c>
    </row>
    <row r="16" spans="1:62" ht="45.75" customHeight="1">
      <c r="A16" s="668"/>
      <c r="B16" s="689"/>
      <c r="C16" s="683"/>
      <c r="D16" s="113"/>
      <c r="E16" s="242" t="s">
        <v>125</v>
      </c>
      <c r="F16" s="453">
        <v>166353</v>
      </c>
      <c r="G16" s="297">
        <v>23.742838538773746</v>
      </c>
      <c r="H16" s="425" t="s">
        <v>22</v>
      </c>
      <c r="I16" s="408" t="s">
        <v>22</v>
      </c>
      <c r="J16" s="374">
        <v>0.27547379080870371</v>
      </c>
      <c r="K16" s="297">
        <v>-0.76935412829740812</v>
      </c>
      <c r="L16" s="536" t="s">
        <v>203</v>
      </c>
      <c r="M16" s="533" t="s">
        <v>203</v>
      </c>
      <c r="O16" s="432">
        <v>26451</v>
      </c>
      <c r="P16" s="297">
        <v>9.3148942415622642</v>
      </c>
      <c r="Q16" s="425" t="s">
        <v>22</v>
      </c>
      <c r="R16" s="408" t="s">
        <v>22</v>
      </c>
      <c r="S16" s="374">
        <v>-6.2353775257001018</v>
      </c>
      <c r="T16" s="297">
        <v>-10.465287180510572</v>
      </c>
      <c r="U16" s="536" t="s">
        <v>203</v>
      </c>
      <c r="V16" s="533" t="s">
        <v>203</v>
      </c>
      <c r="X16" s="432">
        <v>328</v>
      </c>
      <c r="Y16" s="297">
        <v>45.731919857598982</v>
      </c>
      <c r="Z16" s="425" t="s">
        <v>22</v>
      </c>
      <c r="AA16" s="408" t="s">
        <v>22</v>
      </c>
      <c r="AB16" s="374">
        <v>-8.8888888888888857</v>
      </c>
      <c r="AC16" s="297">
        <v>-11.808956660537035</v>
      </c>
      <c r="AD16" s="536" t="s">
        <v>203</v>
      </c>
      <c r="AE16" s="533" t="s">
        <v>203</v>
      </c>
    </row>
    <row r="17" spans="1:44" ht="45.75" customHeight="1">
      <c r="A17" s="668"/>
      <c r="B17" s="689"/>
      <c r="C17" s="683"/>
      <c r="D17" s="8"/>
      <c r="E17" s="242" t="s">
        <v>8</v>
      </c>
      <c r="F17" s="453">
        <v>185658</v>
      </c>
      <c r="G17" s="297">
        <v>26.498157036131939</v>
      </c>
      <c r="H17" s="425" t="s">
        <v>22</v>
      </c>
      <c r="I17" s="408" t="s">
        <v>22</v>
      </c>
      <c r="J17" s="374">
        <v>5.4401717410934793</v>
      </c>
      <c r="K17" s="297">
        <v>4.3415298592285154</v>
      </c>
      <c r="L17" s="536" t="s">
        <v>203</v>
      </c>
      <c r="M17" s="533" t="s">
        <v>203</v>
      </c>
      <c r="O17" s="432">
        <v>30233</v>
      </c>
      <c r="P17" s="297">
        <v>10.646750504901588</v>
      </c>
      <c r="Q17" s="425" t="s">
        <v>22</v>
      </c>
      <c r="R17" s="408" t="s">
        <v>22</v>
      </c>
      <c r="S17" s="374">
        <v>5.8912122167349708</v>
      </c>
      <c r="T17" s="297">
        <v>1.1142478447201114</v>
      </c>
      <c r="U17" s="536" t="s">
        <v>203</v>
      </c>
      <c r="V17" s="533" t="s">
        <v>203</v>
      </c>
      <c r="X17" s="432">
        <v>381</v>
      </c>
      <c r="Y17" s="297">
        <v>53.12152885897931</v>
      </c>
      <c r="Z17" s="425" t="s">
        <v>22</v>
      </c>
      <c r="AA17" s="408" t="s">
        <v>22</v>
      </c>
      <c r="AB17" s="374">
        <v>-33.15789473684211</v>
      </c>
      <c r="AC17" s="297">
        <v>-35.300152415272024</v>
      </c>
      <c r="AD17" s="536" t="s">
        <v>203</v>
      </c>
      <c r="AE17" s="533" t="s">
        <v>203</v>
      </c>
    </row>
    <row r="18" spans="1:44" ht="45.75" customHeight="1">
      <c r="A18" s="668"/>
      <c r="B18" s="689"/>
      <c r="C18" s="683"/>
      <c r="D18" s="670" t="s">
        <v>3</v>
      </c>
      <c r="E18" s="672"/>
      <c r="F18" s="453">
        <v>194668</v>
      </c>
      <c r="G18" s="297">
        <v>27.784115060539982</v>
      </c>
      <c r="H18" s="453">
        <v>113331.07399999999</v>
      </c>
      <c r="I18" s="414">
        <v>8.044500991903444</v>
      </c>
      <c r="J18" s="374">
        <v>-14.039821074524312</v>
      </c>
      <c r="K18" s="297">
        <v>-14.93548969096048</v>
      </c>
      <c r="L18" s="297">
        <v>5.1790702408650162</v>
      </c>
      <c r="M18" s="379">
        <v>4.2706373360317258</v>
      </c>
      <c r="O18" s="432">
        <v>77750</v>
      </c>
      <c r="P18" s="297">
        <v>27.380175693980036</v>
      </c>
      <c r="Q18" s="453">
        <v>79084.403000000006</v>
      </c>
      <c r="R18" s="414">
        <v>14.554770441917061</v>
      </c>
      <c r="S18" s="374">
        <v>-27.293640180667126</v>
      </c>
      <c r="T18" s="297">
        <v>-30.573569489295394</v>
      </c>
      <c r="U18" s="297">
        <v>4.7115703087197431</v>
      </c>
      <c r="V18" s="379">
        <v>3.1510820565175095</v>
      </c>
      <c r="X18" s="432">
        <v>509</v>
      </c>
      <c r="Y18" s="297">
        <v>70.968131730237445</v>
      </c>
      <c r="Z18" s="453">
        <v>172.45699999999999</v>
      </c>
      <c r="AA18" s="414">
        <v>11.177560760782676</v>
      </c>
      <c r="AB18" s="374">
        <v>-5.7407407407407476</v>
      </c>
      <c r="AC18" s="297">
        <v>-8.7617051630352591</v>
      </c>
      <c r="AD18" s="297">
        <v>4.5187604923606415</v>
      </c>
      <c r="AE18" s="379">
        <v>5.0406663189981344</v>
      </c>
    </row>
    <row r="19" spans="1:44" ht="45.75" customHeight="1">
      <c r="A19" s="668"/>
      <c r="B19" s="689"/>
      <c r="C19" s="683"/>
      <c r="D19" s="114"/>
      <c r="E19" s="242" t="s">
        <v>7</v>
      </c>
      <c r="F19" s="453">
        <v>96787</v>
      </c>
      <c r="G19" s="297">
        <v>13.813986604703823</v>
      </c>
      <c r="H19" s="453">
        <v>59350.756000000001</v>
      </c>
      <c r="I19" s="414">
        <v>4.2128535331114865</v>
      </c>
      <c r="J19" s="374">
        <v>-26.051312612695213</v>
      </c>
      <c r="K19" s="297">
        <v>-26.821826580294996</v>
      </c>
      <c r="L19" s="297">
        <v>-6.9821811787870303</v>
      </c>
      <c r="M19" s="298">
        <v>-7.7855772076690073</v>
      </c>
      <c r="O19" s="432">
        <v>35802</v>
      </c>
      <c r="P19" s="297">
        <v>12.607910613451747</v>
      </c>
      <c r="Q19" s="453">
        <v>39320.006000000001</v>
      </c>
      <c r="R19" s="414">
        <v>7.2364921450415638</v>
      </c>
      <c r="S19" s="374">
        <v>-44.768751349850355</v>
      </c>
      <c r="T19" s="297">
        <v>-47.260343442342808</v>
      </c>
      <c r="U19" s="297">
        <v>-9.3548061897932655</v>
      </c>
      <c r="V19" s="298">
        <v>-10.705667032032437</v>
      </c>
      <c r="X19" s="432">
        <v>304</v>
      </c>
      <c r="Y19" s="297">
        <v>42.38568181923808</v>
      </c>
      <c r="Z19" s="453">
        <v>130.40899999999999</v>
      </c>
      <c r="AA19" s="414">
        <v>8.4522780823794204</v>
      </c>
      <c r="AB19" s="374">
        <v>5.9233449477351883</v>
      </c>
      <c r="AC19" s="297">
        <v>2.528552127462703</v>
      </c>
      <c r="AD19" s="297">
        <v>39.763361805652295</v>
      </c>
      <c r="AE19" s="298">
        <v>40.461258647646929</v>
      </c>
    </row>
    <row r="20" spans="1:44" ht="45.75" customHeight="1">
      <c r="A20" s="668"/>
      <c r="B20" s="689"/>
      <c r="C20" s="683"/>
      <c r="D20" s="114"/>
      <c r="E20" s="242" t="s">
        <v>125</v>
      </c>
      <c r="F20" s="453">
        <v>36145</v>
      </c>
      <c r="G20" s="297">
        <v>5.1588182899255024</v>
      </c>
      <c r="H20" s="453">
        <v>16989.304</v>
      </c>
      <c r="I20" s="414">
        <v>1.2059399779424058</v>
      </c>
      <c r="J20" s="374">
        <v>2.9390823911371768</v>
      </c>
      <c r="K20" s="297">
        <v>1.8665007998121013</v>
      </c>
      <c r="L20" s="297">
        <v>32.406537924414835</v>
      </c>
      <c r="M20" s="298">
        <v>31.262941051100171</v>
      </c>
      <c r="O20" s="432">
        <v>16472</v>
      </c>
      <c r="P20" s="297">
        <v>5.8007235245175455</v>
      </c>
      <c r="Q20" s="453">
        <v>11686.709000000001</v>
      </c>
      <c r="R20" s="414">
        <v>2.1508332903073959</v>
      </c>
      <c r="S20" s="374">
        <v>-0.32072617246595314</v>
      </c>
      <c r="T20" s="297">
        <v>-4.8174575794862449</v>
      </c>
      <c r="U20" s="297">
        <v>33.510083135429909</v>
      </c>
      <c r="V20" s="298">
        <v>31.520418424365658</v>
      </c>
      <c r="X20" s="432">
        <v>67</v>
      </c>
      <c r="Y20" s="297">
        <v>9.3415811904241828</v>
      </c>
      <c r="Z20" s="453">
        <v>10.537000000000001</v>
      </c>
      <c r="AA20" s="414">
        <v>0.68294100985385953</v>
      </c>
      <c r="AB20" s="374">
        <v>-25.555555555555557</v>
      </c>
      <c r="AC20" s="297">
        <v>-27.941464588487577</v>
      </c>
      <c r="AD20" s="297">
        <v>-66.686689851406896</v>
      </c>
      <c r="AE20" s="298">
        <v>-66.520342579498674</v>
      </c>
    </row>
    <row r="21" spans="1:44" ht="45.75" customHeight="1">
      <c r="A21" s="668"/>
      <c r="B21" s="689"/>
      <c r="C21" s="683"/>
      <c r="D21" s="114"/>
      <c r="E21" s="242" t="s">
        <v>8</v>
      </c>
      <c r="F21" s="453">
        <v>61736</v>
      </c>
      <c r="G21" s="297">
        <v>8.8113101659106601</v>
      </c>
      <c r="H21" s="453">
        <v>36991.014000000003</v>
      </c>
      <c r="I21" s="414">
        <v>2.6257074808495524</v>
      </c>
      <c r="J21" s="374">
        <v>2.100353917904286</v>
      </c>
      <c r="K21" s="297">
        <v>1.0365115216410743</v>
      </c>
      <c r="L21" s="297">
        <v>18.890039081256859</v>
      </c>
      <c r="M21" s="298">
        <v>17.863184372320973</v>
      </c>
      <c r="O21" s="432">
        <v>25476</v>
      </c>
      <c r="P21" s="297">
        <v>8.9715415560107452</v>
      </c>
      <c r="Q21" s="453">
        <v>28077.687999999998</v>
      </c>
      <c r="R21" s="414">
        <v>5.1674450065681006</v>
      </c>
      <c r="S21" s="374">
        <v>-0.44548651817115115</v>
      </c>
      <c r="T21" s="297">
        <v>-4.9365897364683349</v>
      </c>
      <c r="U21" s="297">
        <v>20.017867378740121</v>
      </c>
      <c r="V21" s="298">
        <v>18.229273515170718</v>
      </c>
      <c r="X21" s="432">
        <v>138</v>
      </c>
      <c r="Y21" s="297">
        <v>19.240868720575182</v>
      </c>
      <c r="Z21" s="453">
        <v>31.510999999999999</v>
      </c>
      <c r="AA21" s="414">
        <v>2.042341668549394</v>
      </c>
      <c r="AB21" s="374">
        <v>-15.337423312883431</v>
      </c>
      <c r="AC21" s="297">
        <v>-18.050818623662266</v>
      </c>
      <c r="AD21" s="297">
        <v>-21.348342651757193</v>
      </c>
      <c r="AE21" s="298">
        <v>-20.955602075315483</v>
      </c>
    </row>
    <row r="22" spans="1:44" ht="45.75" customHeight="1">
      <c r="A22" s="668"/>
      <c r="B22" s="689"/>
      <c r="C22" s="683"/>
      <c r="D22" s="670" t="s">
        <v>20</v>
      </c>
      <c r="E22" s="678"/>
      <c r="F22" s="453">
        <v>4173</v>
      </c>
      <c r="G22" s="297">
        <v>0.59559409942894237</v>
      </c>
      <c r="H22" s="453">
        <v>76875.960000000006</v>
      </c>
      <c r="I22" s="414">
        <v>5.4568329289240616</v>
      </c>
      <c r="J22" s="374">
        <v>-2.1341463414634205</v>
      </c>
      <c r="K22" s="297">
        <v>-3.153867040494049</v>
      </c>
      <c r="L22" s="297">
        <v>13.698004832359985</v>
      </c>
      <c r="M22" s="298">
        <v>12.715993786178672</v>
      </c>
      <c r="O22" s="432">
        <v>1490</v>
      </c>
      <c r="P22" s="297">
        <v>0.52471333484283289</v>
      </c>
      <c r="Q22" s="453">
        <v>38063.211000000003</v>
      </c>
      <c r="R22" s="414">
        <v>7.00519037094144</v>
      </c>
      <c r="S22" s="374">
        <v>-5.696202531645568</v>
      </c>
      <c r="T22" s="297">
        <v>-9.9504354488209117</v>
      </c>
      <c r="U22" s="297">
        <v>23.373576866793329</v>
      </c>
      <c r="V22" s="298">
        <v>21.534973771020915</v>
      </c>
      <c r="X22" s="432">
        <v>9</v>
      </c>
      <c r="Y22" s="297">
        <v>1.2548392643853379</v>
      </c>
      <c r="Z22" s="453">
        <v>43.052999999999997</v>
      </c>
      <c r="AA22" s="414">
        <v>2.7904203565757055</v>
      </c>
      <c r="AB22" s="374">
        <v>80</v>
      </c>
      <c r="AC22" s="297">
        <v>74.231085621865844</v>
      </c>
      <c r="AD22" s="297">
        <v>-0.25253695380196461</v>
      </c>
      <c r="AE22" s="298">
        <v>0.2455437918065968</v>
      </c>
    </row>
    <row r="23" spans="1:44" ht="45.75" customHeight="1">
      <c r="A23" s="668"/>
      <c r="B23" s="689"/>
      <c r="C23" s="683"/>
      <c r="D23" s="113"/>
      <c r="E23" s="242" t="s">
        <v>7</v>
      </c>
      <c r="F23" s="453">
        <v>1261</v>
      </c>
      <c r="G23" s="297">
        <v>0.17997703316077074</v>
      </c>
      <c r="H23" s="453">
        <v>33119.548999999999</v>
      </c>
      <c r="I23" s="414">
        <v>2.3509019669388707</v>
      </c>
      <c r="J23" s="374">
        <v>-18.75</v>
      </c>
      <c r="K23" s="297">
        <v>-19.596590549195213</v>
      </c>
      <c r="L23" s="297">
        <v>3.3718405965784939</v>
      </c>
      <c r="M23" s="298">
        <v>2.4790167560932588</v>
      </c>
      <c r="O23" s="432">
        <v>464</v>
      </c>
      <c r="P23" s="297">
        <v>0.16340066266246608</v>
      </c>
      <c r="Q23" s="453">
        <v>21153.311000000002</v>
      </c>
      <c r="R23" s="414">
        <v>3.8930759291624044</v>
      </c>
      <c r="S23" s="374">
        <v>-39.818417639429313</v>
      </c>
      <c r="T23" s="297">
        <v>-42.533329186569844</v>
      </c>
      <c r="U23" s="297">
        <v>15.9299861793627</v>
      </c>
      <c r="V23" s="298">
        <v>14.202312905267988</v>
      </c>
      <c r="X23" s="542" t="s">
        <v>22</v>
      </c>
      <c r="Y23" s="537" t="s">
        <v>22</v>
      </c>
      <c r="Z23" s="543" t="s">
        <v>22</v>
      </c>
      <c r="AA23" s="544" t="s">
        <v>22</v>
      </c>
      <c r="AB23" s="545" t="s">
        <v>22</v>
      </c>
      <c r="AC23" s="537" t="s">
        <v>22</v>
      </c>
      <c r="AD23" s="537" t="s">
        <v>22</v>
      </c>
      <c r="AE23" s="538" t="s">
        <v>22</v>
      </c>
    </row>
    <row r="24" spans="1:44" ht="45.75" customHeight="1">
      <c r="A24" s="668"/>
      <c r="B24" s="689"/>
      <c r="C24" s="683"/>
      <c r="D24" s="113"/>
      <c r="E24" s="242" t="s">
        <v>125</v>
      </c>
      <c r="F24" s="453">
        <v>401</v>
      </c>
      <c r="G24" s="297">
        <v>5.7232981996406876E-2</v>
      </c>
      <c r="H24" s="453">
        <v>1529.441</v>
      </c>
      <c r="I24" s="414">
        <v>0.1085632493128742</v>
      </c>
      <c r="J24" s="374">
        <v>63.673469387755119</v>
      </c>
      <c r="K24" s="297">
        <v>61.96806123590693</v>
      </c>
      <c r="L24" s="297">
        <v>41.514275034049859</v>
      </c>
      <c r="M24" s="298">
        <v>40.292014524899486</v>
      </c>
      <c r="O24" s="432">
        <v>318</v>
      </c>
      <c r="P24" s="297">
        <v>0.11198579897987977</v>
      </c>
      <c r="Q24" s="453">
        <v>839.07899999999995</v>
      </c>
      <c r="R24" s="414">
        <v>0.1544249152090498</v>
      </c>
      <c r="S24" s="374">
        <v>154.4</v>
      </c>
      <c r="T24" s="297">
        <v>142.92350718439963</v>
      </c>
      <c r="U24" s="297">
        <v>234.00433089985586</v>
      </c>
      <c r="V24" s="298">
        <v>229.02675456309362</v>
      </c>
      <c r="X24" s="542" t="s">
        <v>22</v>
      </c>
      <c r="Y24" s="537" t="s">
        <v>22</v>
      </c>
      <c r="Z24" s="543" t="s">
        <v>22</v>
      </c>
      <c r="AA24" s="544" t="s">
        <v>22</v>
      </c>
      <c r="AB24" s="546" t="s">
        <v>22</v>
      </c>
      <c r="AC24" s="537" t="s">
        <v>22</v>
      </c>
      <c r="AD24" s="537" t="s">
        <v>22</v>
      </c>
      <c r="AE24" s="538" t="s">
        <v>22</v>
      </c>
    </row>
    <row r="25" spans="1:44" ht="45.75" customHeight="1">
      <c r="A25" s="668"/>
      <c r="B25" s="689"/>
      <c r="C25" s="683"/>
      <c r="D25" s="8"/>
      <c r="E25" s="16" t="s">
        <v>8</v>
      </c>
      <c r="F25" s="453">
        <v>2511</v>
      </c>
      <c r="G25" s="297">
        <v>0.35838408427176477</v>
      </c>
      <c r="H25" s="453">
        <v>42226.97</v>
      </c>
      <c r="I25" s="414">
        <v>2.9973677126723159</v>
      </c>
      <c r="J25" s="374">
        <v>1.7835427644912869</v>
      </c>
      <c r="K25" s="297">
        <v>0.72300140611558561</v>
      </c>
      <c r="L25" s="297">
        <v>22.41772615268269</v>
      </c>
      <c r="M25" s="298">
        <v>21.360402767742187</v>
      </c>
      <c r="O25" s="432">
        <v>708</v>
      </c>
      <c r="P25" s="297">
        <v>0.24932687320048702</v>
      </c>
      <c r="Q25" s="453">
        <v>16070.821</v>
      </c>
      <c r="R25" s="414">
        <v>2.9576895265699856</v>
      </c>
      <c r="S25" s="374">
        <v>3.5087719298245759</v>
      </c>
      <c r="T25" s="297">
        <v>-1.1607157958210763</v>
      </c>
      <c r="U25" s="297">
        <v>30.084371634734623</v>
      </c>
      <c r="V25" s="298">
        <v>28.145759376961877</v>
      </c>
      <c r="X25" s="432">
        <v>9</v>
      </c>
      <c r="Y25" s="297">
        <v>1.2548392643853379</v>
      </c>
      <c r="Z25" s="453">
        <v>43.052999999999997</v>
      </c>
      <c r="AA25" s="414">
        <v>2.7904203565757055</v>
      </c>
      <c r="AB25" s="374">
        <v>80</v>
      </c>
      <c r="AC25" s="297">
        <v>74.231085621865844</v>
      </c>
      <c r="AD25" s="297">
        <v>-0.25253695380196461</v>
      </c>
      <c r="AE25" s="298">
        <v>0.2455437918065968</v>
      </c>
    </row>
    <row r="26" spans="1:44" ht="45.75" customHeight="1">
      <c r="A26" s="668"/>
      <c r="B26" s="689"/>
      <c r="C26" s="684"/>
      <c r="D26" s="646" t="s">
        <v>9</v>
      </c>
      <c r="E26" s="648"/>
      <c r="F26" s="453">
        <v>935887</v>
      </c>
      <c r="G26" s="297">
        <v>133.57507187449187</v>
      </c>
      <c r="H26" s="425" t="s">
        <v>22</v>
      </c>
      <c r="I26" s="408" t="s">
        <v>22</v>
      </c>
      <c r="J26" s="374">
        <v>-6.0430828416564566</v>
      </c>
      <c r="K26" s="297">
        <v>-7.0220740797828824</v>
      </c>
      <c r="L26" s="536" t="s">
        <v>203</v>
      </c>
      <c r="M26" s="533" t="s">
        <v>203</v>
      </c>
      <c r="O26" s="432">
        <v>208839</v>
      </c>
      <c r="P26" s="297">
        <v>73.5440323055318</v>
      </c>
      <c r="Q26" s="425" t="s">
        <v>22</v>
      </c>
      <c r="R26" s="408" t="s">
        <v>22</v>
      </c>
      <c r="S26" s="374">
        <v>-19.357217880201418</v>
      </c>
      <c r="T26" s="297">
        <v>-22.99517507213497</v>
      </c>
      <c r="U26" s="536" t="s">
        <v>203</v>
      </c>
      <c r="V26" s="533" t="s">
        <v>203</v>
      </c>
      <c r="X26" s="432">
        <v>2327</v>
      </c>
      <c r="Y26" s="297">
        <v>324.44566313607572</v>
      </c>
      <c r="Z26" s="425" t="s">
        <v>22</v>
      </c>
      <c r="AA26" s="408" t="s">
        <v>22</v>
      </c>
      <c r="AB26" s="374">
        <v>-17.569961034360603</v>
      </c>
      <c r="AC26" s="297">
        <v>-20.211804573133037</v>
      </c>
      <c r="AD26" s="536" t="s">
        <v>203</v>
      </c>
      <c r="AE26" s="533" t="s">
        <v>203</v>
      </c>
    </row>
    <row r="27" spans="1:44" ht="43.5" customHeight="1">
      <c r="A27" s="668"/>
      <c r="B27" s="689"/>
      <c r="C27" s="692" t="s">
        <v>10</v>
      </c>
      <c r="D27" s="646" t="s">
        <v>6</v>
      </c>
      <c r="E27" s="648"/>
      <c r="F27" s="453">
        <v>13010</v>
      </c>
      <c r="G27" s="297">
        <v>1.8568605879632256</v>
      </c>
      <c r="H27" s="425" t="s">
        <v>22</v>
      </c>
      <c r="I27" s="408" t="s">
        <v>22</v>
      </c>
      <c r="J27" s="374">
        <v>3.6405640086035334</v>
      </c>
      <c r="K27" s="297">
        <v>2.5606732762595925</v>
      </c>
      <c r="L27" s="536" t="s">
        <v>203</v>
      </c>
      <c r="M27" s="533" t="s">
        <v>203</v>
      </c>
      <c r="O27" s="432">
        <v>6122</v>
      </c>
      <c r="P27" s="297">
        <v>2.1559027086629681</v>
      </c>
      <c r="Q27" s="425" t="s">
        <v>22</v>
      </c>
      <c r="R27" s="408" t="s">
        <v>22</v>
      </c>
      <c r="S27" s="374">
        <v>2.8043660789252698</v>
      </c>
      <c r="T27" s="297">
        <v>-1.8333444899314202</v>
      </c>
      <c r="U27" s="536" t="s">
        <v>203</v>
      </c>
      <c r="V27" s="533" t="s">
        <v>203</v>
      </c>
      <c r="X27" s="432">
        <v>25</v>
      </c>
      <c r="Y27" s="297">
        <v>3.4856646232926058</v>
      </c>
      <c r="Z27" s="425" t="s">
        <v>22</v>
      </c>
      <c r="AA27" s="408" t="s">
        <v>22</v>
      </c>
      <c r="AB27" s="374">
        <v>150</v>
      </c>
      <c r="AC27" s="297">
        <v>141.98761891925815</v>
      </c>
      <c r="AD27" s="536" t="s">
        <v>203</v>
      </c>
      <c r="AE27" s="533" t="s">
        <v>203</v>
      </c>
      <c r="AR27" s="3"/>
    </row>
    <row r="28" spans="1:44" ht="45.75" customHeight="1">
      <c r="A28" s="668"/>
      <c r="B28" s="689"/>
      <c r="C28" s="689"/>
      <c r="D28" s="646" t="s">
        <v>3</v>
      </c>
      <c r="E28" s="648"/>
      <c r="F28" s="453">
        <v>6959</v>
      </c>
      <c r="G28" s="297">
        <v>0.99322773494512573</v>
      </c>
      <c r="H28" s="384">
        <v>-15376.710999999999</v>
      </c>
      <c r="I28" s="414">
        <v>-1.0914744079078664</v>
      </c>
      <c r="J28" s="374">
        <v>8.1261653200745769</v>
      </c>
      <c r="K28" s="297">
        <v>6.9995365240044976</v>
      </c>
      <c r="L28" s="297">
        <v>21.980164702098875</v>
      </c>
      <c r="M28" s="298">
        <v>20.926620540711909</v>
      </c>
      <c r="O28" s="432">
        <v>3253</v>
      </c>
      <c r="P28" s="297">
        <v>1.1455654216400908</v>
      </c>
      <c r="Q28" s="384">
        <v>-9759.107</v>
      </c>
      <c r="R28" s="414">
        <v>-1.7960755435317108</v>
      </c>
      <c r="S28" s="374">
        <v>6.3767168083714836</v>
      </c>
      <c r="T28" s="297">
        <v>1.577850353188964</v>
      </c>
      <c r="U28" s="297">
        <v>32.300540041656802</v>
      </c>
      <c r="V28" s="298">
        <v>30.328900824650106</v>
      </c>
      <c r="X28" s="432">
        <v>18</v>
      </c>
      <c r="Y28" s="297">
        <v>2.5096785287706758</v>
      </c>
      <c r="Z28" s="384">
        <v>-5.37</v>
      </c>
      <c r="AA28" s="414">
        <v>-0.34804908635429682</v>
      </c>
      <c r="AB28" s="374">
        <v>20</v>
      </c>
      <c r="AC28" s="297">
        <v>16.154057081243906</v>
      </c>
      <c r="AD28" s="297">
        <v>-47.22877358490566</v>
      </c>
      <c r="AE28" s="298">
        <v>-46.965264809877127</v>
      </c>
    </row>
    <row r="29" spans="1:44" ht="42.75" customHeight="1" thickBot="1">
      <c r="A29" s="668"/>
      <c r="B29" s="690"/>
      <c r="C29" s="690"/>
      <c r="D29" s="673" t="s">
        <v>9</v>
      </c>
      <c r="E29" s="675"/>
      <c r="F29" s="454">
        <v>19969</v>
      </c>
      <c r="G29" s="387">
        <v>2.8500883229083516</v>
      </c>
      <c r="H29" s="426" t="s">
        <v>22</v>
      </c>
      <c r="I29" s="409" t="s">
        <v>22</v>
      </c>
      <c r="J29" s="375">
        <v>5.1608826162515129</v>
      </c>
      <c r="K29" s="382">
        <v>4.0651508086460524</v>
      </c>
      <c r="L29" s="539" t="s">
        <v>203</v>
      </c>
      <c r="M29" s="540" t="s">
        <v>203</v>
      </c>
      <c r="O29" s="438">
        <v>9375</v>
      </c>
      <c r="P29" s="387">
        <v>3.3014681303030593</v>
      </c>
      <c r="Q29" s="426" t="s">
        <v>22</v>
      </c>
      <c r="R29" s="409" t="s">
        <v>22</v>
      </c>
      <c r="S29" s="375">
        <v>4.0164207256185449</v>
      </c>
      <c r="T29" s="382">
        <v>-0.67596805253408832</v>
      </c>
      <c r="U29" s="539" t="s">
        <v>203</v>
      </c>
      <c r="V29" s="540" t="s">
        <v>203</v>
      </c>
      <c r="X29" s="438">
        <v>43</v>
      </c>
      <c r="Y29" s="387">
        <v>5.9953431520632812</v>
      </c>
      <c r="Z29" s="426" t="s">
        <v>22</v>
      </c>
      <c r="AA29" s="409" t="s">
        <v>22</v>
      </c>
      <c r="AB29" s="375">
        <v>72</v>
      </c>
      <c r="AC29" s="382">
        <v>66.487481816449588</v>
      </c>
      <c r="AD29" s="539" t="s">
        <v>203</v>
      </c>
      <c r="AE29" s="540" t="s">
        <v>203</v>
      </c>
    </row>
    <row r="30" spans="1:44" ht="47.25" customHeight="1">
      <c r="A30" s="668"/>
      <c r="B30" s="688" t="s">
        <v>24</v>
      </c>
      <c r="C30" s="646" t="s">
        <v>11</v>
      </c>
      <c r="D30" s="647"/>
      <c r="E30" s="648"/>
      <c r="F30" s="443">
        <v>85533</v>
      </c>
      <c r="G30" s="444">
        <v>11.359514770636293</v>
      </c>
      <c r="H30" s="445">
        <v>305162.49300000002</v>
      </c>
      <c r="I30" s="446">
        <v>20.782272642663838</v>
      </c>
      <c r="J30" s="374">
        <v>-19.178871775488986</v>
      </c>
      <c r="K30" s="297">
        <v>-17.707600474621401</v>
      </c>
      <c r="L30" s="297">
        <v>-8.4862019515850733</v>
      </c>
      <c r="M30" s="391">
        <v>-6.4549248940039519</v>
      </c>
      <c r="O30" s="462">
        <v>38751</v>
      </c>
      <c r="P30" s="444">
        <v>12.878773653334626</v>
      </c>
      <c r="Q30" s="445">
        <v>114555.65700000001</v>
      </c>
      <c r="R30" s="446">
        <v>20.401000706444716</v>
      </c>
      <c r="S30" s="374">
        <v>-29.548760090175264</v>
      </c>
      <c r="T30" s="297">
        <v>-29.790163341290182</v>
      </c>
      <c r="U30" s="297">
        <v>-21.065761080593361</v>
      </c>
      <c r="V30" s="391">
        <v>-19.641594093969488</v>
      </c>
      <c r="X30" s="462">
        <v>151</v>
      </c>
      <c r="Y30" s="444">
        <v>20.171255293284709</v>
      </c>
      <c r="Z30" s="445">
        <v>399.161</v>
      </c>
      <c r="AA30" s="446">
        <v>24.044528456449832</v>
      </c>
      <c r="AB30" s="374">
        <v>-23.73737373737373</v>
      </c>
      <c r="AC30" s="297">
        <v>-22.105335809098875</v>
      </c>
      <c r="AD30" s="297">
        <v>-21.991788012687337</v>
      </c>
      <c r="AE30" s="391">
        <v>-19.540389008912356</v>
      </c>
    </row>
    <row r="31" spans="1:44" ht="50.25" customHeight="1">
      <c r="A31" s="668"/>
      <c r="B31" s="689"/>
      <c r="C31" s="646" t="s">
        <v>21</v>
      </c>
      <c r="D31" s="647"/>
      <c r="E31" s="648"/>
      <c r="F31" s="443">
        <v>15982</v>
      </c>
      <c r="G31" s="444">
        <v>2.12254644481439</v>
      </c>
      <c r="H31" s="445">
        <v>85100.918000000005</v>
      </c>
      <c r="I31" s="446">
        <v>5.7955696410468711</v>
      </c>
      <c r="J31" s="374">
        <v>-32.479932403886778</v>
      </c>
      <c r="K31" s="297">
        <v>-31.250794183855433</v>
      </c>
      <c r="L31" s="297">
        <v>-18.82622693072932</v>
      </c>
      <c r="M31" s="298">
        <v>-17.02446122512859</v>
      </c>
      <c r="O31" s="462">
        <v>8684</v>
      </c>
      <c r="P31" s="444">
        <v>2.8861002401372327</v>
      </c>
      <c r="Q31" s="445">
        <v>35173.406999999999</v>
      </c>
      <c r="R31" s="446">
        <v>6.2639656551842515</v>
      </c>
      <c r="S31" s="374">
        <v>-43.665261109309114</v>
      </c>
      <c r="T31" s="297">
        <v>-43.858293753394996</v>
      </c>
      <c r="U31" s="297">
        <v>-21.779075022746269</v>
      </c>
      <c r="V31" s="298">
        <v>-20.367777966603995</v>
      </c>
      <c r="X31" s="462">
        <v>10</v>
      </c>
      <c r="Y31" s="444">
        <v>1.3358447214095834</v>
      </c>
      <c r="Z31" s="445">
        <v>12.226000000000001</v>
      </c>
      <c r="AA31" s="446">
        <v>0.73646574918029495</v>
      </c>
      <c r="AB31" s="374">
        <v>-60</v>
      </c>
      <c r="AC31" s="297">
        <v>-59.143990702520739</v>
      </c>
      <c r="AD31" s="297">
        <v>-72.096950885521267</v>
      </c>
      <c r="AE31" s="298">
        <v>-71.220100807062323</v>
      </c>
    </row>
    <row r="32" spans="1:44" ht="45" customHeight="1" thickBot="1">
      <c r="A32" s="669"/>
      <c r="B32" s="690"/>
      <c r="C32" s="680" t="s">
        <v>12</v>
      </c>
      <c r="D32" s="681"/>
      <c r="E32" s="682"/>
      <c r="F32" s="457">
        <v>82240</v>
      </c>
      <c r="G32" s="458">
        <v>10.922176174542324</v>
      </c>
      <c r="H32" s="455">
        <v>844374.24899999995</v>
      </c>
      <c r="I32" s="456">
        <v>57.503842240410982</v>
      </c>
      <c r="J32" s="375">
        <v>-26.488071295129302</v>
      </c>
      <c r="K32" s="297">
        <v>-25.149856977278446</v>
      </c>
      <c r="L32" s="297">
        <v>15.895270627923665</v>
      </c>
      <c r="M32" s="388">
        <v>18.467728654243459</v>
      </c>
      <c r="O32" s="464">
        <v>29277</v>
      </c>
      <c r="P32" s="458">
        <v>9.7301193839817781</v>
      </c>
      <c r="Q32" s="455">
        <v>327818.71100000001</v>
      </c>
      <c r="R32" s="456">
        <v>58.380615412967309</v>
      </c>
      <c r="S32" s="375">
        <v>-7.3131351505366098</v>
      </c>
      <c r="T32" s="297">
        <v>-7.6307294262221319</v>
      </c>
      <c r="U32" s="297">
        <v>18.126799452588855</v>
      </c>
      <c r="V32" s="388">
        <v>20.258096217072591</v>
      </c>
      <c r="X32" s="464">
        <v>105</v>
      </c>
      <c r="Y32" s="458">
        <v>14.026369574800626</v>
      </c>
      <c r="Z32" s="455">
        <v>1155.9169999999999</v>
      </c>
      <c r="AA32" s="456">
        <v>69.629746392543652</v>
      </c>
      <c r="AB32" s="375">
        <v>-26.056338028169009</v>
      </c>
      <c r="AC32" s="297">
        <v>-24.473926474730234</v>
      </c>
      <c r="AD32" s="297">
        <v>-24.53559290165812</v>
      </c>
      <c r="AE32" s="388">
        <v>-22.16413267114504</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5" t="s">
        <v>29</v>
      </c>
      <c r="B34" s="686"/>
      <c r="C34" s="686"/>
      <c r="D34" s="686"/>
      <c r="E34" s="687"/>
      <c r="F34" s="420" t="s">
        <v>22</v>
      </c>
      <c r="G34" s="181" t="s">
        <v>22</v>
      </c>
      <c r="H34" s="461">
        <v>1807422.7039999999</v>
      </c>
      <c r="I34" s="409" t="s">
        <v>22</v>
      </c>
      <c r="J34" s="541" t="s">
        <v>203</v>
      </c>
      <c r="K34" s="539" t="s">
        <v>203</v>
      </c>
      <c r="L34" s="389">
        <v>6.9112346671383449</v>
      </c>
      <c r="M34" s="540" t="s">
        <v>203</v>
      </c>
      <c r="O34" s="422" t="s">
        <v>22</v>
      </c>
      <c r="P34" s="181" t="s">
        <v>22</v>
      </c>
      <c r="Q34" s="461">
        <v>743841.41500000004</v>
      </c>
      <c r="R34" s="409" t="s">
        <v>22</v>
      </c>
      <c r="S34" s="541" t="s">
        <v>203</v>
      </c>
      <c r="T34" s="539" t="s">
        <v>203</v>
      </c>
      <c r="U34" s="389">
        <v>4.8137315410369723</v>
      </c>
      <c r="V34" s="540" t="s">
        <v>203</v>
      </c>
      <c r="X34" s="422" t="s">
        <v>22</v>
      </c>
      <c r="Y34" s="181" t="s">
        <v>22</v>
      </c>
      <c r="Z34" s="461">
        <v>2394.4630000000002</v>
      </c>
      <c r="AA34" s="409" t="s">
        <v>22</v>
      </c>
      <c r="AB34" s="541" t="s">
        <v>203</v>
      </c>
      <c r="AC34" s="539" t="s">
        <v>203</v>
      </c>
      <c r="AD34" s="389">
        <v>-10.401249200633572</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8" t="s">
        <v>0</v>
      </c>
      <c r="B43" s="659"/>
      <c r="C43" s="659"/>
      <c r="D43" s="659"/>
      <c r="E43" s="660"/>
      <c r="F43" s="418" t="s">
        <v>28</v>
      </c>
      <c r="G43" s="395"/>
      <c r="H43" s="423"/>
      <c r="I43" s="395"/>
      <c r="J43" s="395"/>
      <c r="K43" s="395"/>
      <c r="L43" s="395"/>
      <c r="M43" s="397"/>
      <c r="O43" s="652" t="s">
        <v>27</v>
      </c>
      <c r="P43" s="653"/>
      <c r="Q43" s="653"/>
      <c r="R43" s="653"/>
      <c r="S43" s="653"/>
      <c r="T43" s="653"/>
      <c r="U43" s="653"/>
      <c r="V43" s="654"/>
      <c r="X43" s="428" t="s">
        <v>123</v>
      </c>
      <c r="Y43" s="395"/>
      <c r="Z43" s="423"/>
      <c r="AA43" s="395"/>
      <c r="AB43" s="395"/>
      <c r="AC43" s="395"/>
      <c r="AD43" s="395"/>
      <c r="AE43" s="397"/>
    </row>
    <row r="44" spans="1:62" ht="21" customHeight="1">
      <c r="A44" s="661"/>
      <c r="B44" s="662"/>
      <c r="C44" s="662"/>
      <c r="D44" s="662"/>
      <c r="E44" s="663"/>
      <c r="F44" s="649" t="s">
        <v>13</v>
      </c>
      <c r="G44" s="640" t="s">
        <v>131</v>
      </c>
      <c r="H44" s="642" t="s">
        <v>14</v>
      </c>
      <c r="I44" s="644" t="s">
        <v>130</v>
      </c>
      <c r="J44" s="398" t="s">
        <v>128</v>
      </c>
      <c r="K44" s="399"/>
      <c r="L44" s="399"/>
      <c r="M44" s="400"/>
      <c r="O44" s="638" t="s">
        <v>13</v>
      </c>
      <c r="P44" s="640" t="s">
        <v>131</v>
      </c>
      <c r="Q44" s="642" t="s">
        <v>14</v>
      </c>
      <c r="R44" s="644" t="s">
        <v>130</v>
      </c>
      <c r="S44" s="655" t="s">
        <v>128</v>
      </c>
      <c r="T44" s="656"/>
      <c r="U44" s="656"/>
      <c r="V44" s="657"/>
      <c r="X44" s="638" t="s">
        <v>13</v>
      </c>
      <c r="Y44" s="640" t="s">
        <v>131</v>
      </c>
      <c r="Z44" s="642" t="s">
        <v>14</v>
      </c>
      <c r="AA44" s="644" t="s">
        <v>130</v>
      </c>
      <c r="AB44" s="398" t="s">
        <v>128</v>
      </c>
      <c r="AC44" s="399"/>
      <c r="AD44" s="399"/>
      <c r="AE44" s="400"/>
    </row>
    <row r="45" spans="1:62" ht="31.5" customHeight="1" thickBot="1">
      <c r="A45" s="664"/>
      <c r="B45" s="665"/>
      <c r="C45" s="665"/>
      <c r="D45" s="665"/>
      <c r="E45" s="666"/>
      <c r="F45" s="650"/>
      <c r="G45" s="641"/>
      <c r="H45" s="643"/>
      <c r="I45" s="645"/>
      <c r="J45" s="401" t="s">
        <v>13</v>
      </c>
      <c r="K45" s="402" t="s">
        <v>131</v>
      </c>
      <c r="L45" s="403" t="s">
        <v>14</v>
      </c>
      <c r="M45" s="404" t="s">
        <v>132</v>
      </c>
      <c r="O45" s="639"/>
      <c r="P45" s="651"/>
      <c r="Q45" s="643"/>
      <c r="R45" s="645"/>
      <c r="S45" s="401" t="s">
        <v>13</v>
      </c>
      <c r="T45" s="402" t="s">
        <v>131</v>
      </c>
      <c r="U45" s="403" t="s">
        <v>14</v>
      </c>
      <c r="V45" s="404" t="s">
        <v>132</v>
      </c>
      <c r="X45" s="639"/>
      <c r="Y45" s="641"/>
      <c r="Z45" s="643"/>
      <c r="AA45" s="645"/>
      <c r="AB45" s="401" t="s">
        <v>13</v>
      </c>
      <c r="AC45" s="402" t="s">
        <v>131</v>
      </c>
      <c r="AD45" s="403" t="s">
        <v>14</v>
      </c>
      <c r="AE45" s="404" t="s">
        <v>132</v>
      </c>
    </row>
    <row r="46" spans="1:62" ht="12" customHeight="1" thickTop="1">
      <c r="A46" s="667"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8"/>
      <c r="B47" s="4" t="s">
        <v>2</v>
      </c>
      <c r="C47" s="4"/>
      <c r="D47" s="5"/>
      <c r="E47" s="13"/>
      <c r="F47" s="443">
        <v>8221812</v>
      </c>
      <c r="G47" s="535" t="s">
        <v>203</v>
      </c>
      <c r="H47" s="445">
        <v>13393815.6</v>
      </c>
      <c r="I47" s="534" t="s">
        <v>203</v>
      </c>
      <c r="J47" s="374">
        <v>1.6106684990456017</v>
      </c>
      <c r="K47" s="536" t="s">
        <v>203</v>
      </c>
      <c r="L47" s="374">
        <v>0.234736258269578</v>
      </c>
      <c r="M47" s="533" t="s">
        <v>203</v>
      </c>
      <c r="O47" s="462">
        <v>21974091</v>
      </c>
      <c r="P47" s="535" t="s">
        <v>203</v>
      </c>
      <c r="Q47" s="445">
        <v>36651650.906999998</v>
      </c>
      <c r="R47" s="534" t="s">
        <v>203</v>
      </c>
      <c r="S47" s="374">
        <v>1.589212263386159</v>
      </c>
      <c r="T47" s="536" t="s">
        <v>203</v>
      </c>
      <c r="U47" s="374">
        <v>-3.501719804542347E-2</v>
      </c>
      <c r="V47" s="533" t="s">
        <v>203</v>
      </c>
      <c r="X47" s="462">
        <v>2450579</v>
      </c>
      <c r="Y47" s="535" t="s">
        <v>203</v>
      </c>
      <c r="Z47" s="445">
        <v>12751556.562000001</v>
      </c>
      <c r="AA47" s="534" t="s">
        <v>203</v>
      </c>
      <c r="AB47" s="374">
        <v>-1.2373447424938888</v>
      </c>
      <c r="AC47" s="536" t="s">
        <v>203</v>
      </c>
      <c r="AD47" s="374">
        <v>-0.2725610572483248</v>
      </c>
      <c r="AE47" s="533" t="s">
        <v>203</v>
      </c>
    </row>
    <row r="48" spans="1:62" ht="49.5" customHeight="1">
      <c r="A48" s="668"/>
      <c r="B48" s="238" t="s">
        <v>3</v>
      </c>
      <c r="C48" s="238"/>
      <c r="D48" s="239"/>
      <c r="E48" s="240"/>
      <c r="F48" s="447">
        <v>76871</v>
      </c>
      <c r="G48" s="448">
        <v>93.496421470109013</v>
      </c>
      <c r="H48" s="449">
        <v>33210.553</v>
      </c>
      <c r="I48" s="450">
        <v>24.795438426074792</v>
      </c>
      <c r="J48" s="380">
        <v>0.8197151325971106</v>
      </c>
      <c r="K48" s="385">
        <v>-0.77841567045287263</v>
      </c>
      <c r="L48" s="380">
        <v>9.0469826732778813</v>
      </c>
      <c r="M48" s="390">
        <v>8.7916093202482983</v>
      </c>
      <c r="O48" s="463">
        <v>220770</v>
      </c>
      <c r="P48" s="448">
        <v>100.46831971342979</v>
      </c>
      <c r="Q48" s="449">
        <v>95739.542000000001</v>
      </c>
      <c r="R48" s="450">
        <v>26.121481469669614</v>
      </c>
      <c r="S48" s="380">
        <v>1.8504421961717838</v>
      </c>
      <c r="T48" s="385">
        <v>0.25714337867721326</v>
      </c>
      <c r="U48" s="380">
        <v>9.81497040991988</v>
      </c>
      <c r="V48" s="390">
        <v>9.85343800586611</v>
      </c>
      <c r="X48" s="463">
        <v>72291</v>
      </c>
      <c r="Y48" s="448">
        <v>294.99559083792036</v>
      </c>
      <c r="Z48" s="449">
        <v>45107.084999999999</v>
      </c>
      <c r="AA48" s="450">
        <v>35.373787333869807</v>
      </c>
      <c r="AB48" s="380">
        <v>5.2577169481654096</v>
      </c>
      <c r="AC48" s="385">
        <v>6.5764348616636426</v>
      </c>
      <c r="AD48" s="380">
        <v>23.458259488972956</v>
      </c>
      <c r="AE48" s="390">
        <v>23.795678298571275</v>
      </c>
    </row>
    <row r="49" spans="1:31" ht="49.5" customHeight="1">
      <c r="A49" s="668"/>
      <c r="B49" s="113"/>
      <c r="C49" s="670" t="s">
        <v>7</v>
      </c>
      <c r="D49" s="671"/>
      <c r="E49" s="672"/>
      <c r="F49" s="451">
        <v>50872</v>
      </c>
      <c r="G49" s="435">
        <v>61.874438384142088</v>
      </c>
      <c r="H49" s="436">
        <v>26809.465</v>
      </c>
      <c r="I49" s="437">
        <v>20.016301404059945</v>
      </c>
      <c r="J49" s="377">
        <v>-1.3439348395229302</v>
      </c>
      <c r="K49" s="378">
        <v>-2.907768822125476</v>
      </c>
      <c r="L49" s="377">
        <v>7.029118968692984</v>
      </c>
      <c r="M49" s="379">
        <v>6.7784711808056954</v>
      </c>
      <c r="O49" s="434">
        <v>145095</v>
      </c>
      <c r="P49" s="435">
        <v>66.0300350990628</v>
      </c>
      <c r="Q49" s="436">
        <v>78019.892000000007</v>
      </c>
      <c r="R49" s="437">
        <v>21.286869777835626</v>
      </c>
      <c r="S49" s="377">
        <v>0.15462031738582027</v>
      </c>
      <c r="T49" s="378">
        <v>-1.4121498868215809</v>
      </c>
      <c r="U49" s="377">
        <v>10.213303863217575</v>
      </c>
      <c r="V49" s="379">
        <v>10.251910993238894</v>
      </c>
      <c r="X49" s="434">
        <v>46439</v>
      </c>
      <c r="Y49" s="435">
        <v>189.50215438881997</v>
      </c>
      <c r="Z49" s="436">
        <v>37779.877</v>
      </c>
      <c r="AA49" s="437">
        <v>29.627659036219235</v>
      </c>
      <c r="AB49" s="377">
        <v>1.739511447036918</v>
      </c>
      <c r="AC49" s="378">
        <v>3.014151636333807</v>
      </c>
      <c r="AD49" s="377">
        <v>24.125478453859344</v>
      </c>
      <c r="AE49" s="379">
        <v>24.464720812807911</v>
      </c>
    </row>
    <row r="50" spans="1:31" ht="49.5" customHeight="1">
      <c r="A50" s="668"/>
      <c r="B50" s="465"/>
      <c r="C50" s="676" t="s">
        <v>125</v>
      </c>
      <c r="D50" s="677"/>
      <c r="E50" s="678"/>
      <c r="F50" s="451">
        <v>15084</v>
      </c>
      <c r="G50" s="435">
        <v>18.346320738056281</v>
      </c>
      <c r="H50" s="436">
        <v>3442.4209999999998</v>
      </c>
      <c r="I50" s="437">
        <v>2.5701570805558944</v>
      </c>
      <c r="J50" s="377">
        <v>2.8922237380627536</v>
      </c>
      <c r="K50" s="378">
        <v>1.261240830266928</v>
      </c>
      <c r="L50" s="377">
        <v>17.19933297835108</v>
      </c>
      <c r="M50" s="379">
        <v>16.92486791841273</v>
      </c>
      <c r="O50" s="434">
        <v>43837</v>
      </c>
      <c r="P50" s="435">
        <v>19.949403140270967</v>
      </c>
      <c r="Q50" s="436">
        <v>9571.0030000000006</v>
      </c>
      <c r="R50" s="437">
        <v>2.6113429444925935</v>
      </c>
      <c r="S50" s="377">
        <v>3.5723567631423521</v>
      </c>
      <c r="T50" s="378">
        <v>1.952121151027896</v>
      </c>
      <c r="U50" s="377">
        <v>10.386958588237633</v>
      </c>
      <c r="V50" s="379">
        <v>10.425626548579032</v>
      </c>
      <c r="X50" s="434">
        <v>15834</v>
      </c>
      <c r="Y50" s="435">
        <v>64.613301591174988</v>
      </c>
      <c r="Z50" s="436">
        <v>4093.0729999999999</v>
      </c>
      <c r="AA50" s="437">
        <v>3.2098614628722841</v>
      </c>
      <c r="AB50" s="377">
        <v>7.7142857142857224</v>
      </c>
      <c r="AC50" s="378">
        <v>9.0637806703756922</v>
      </c>
      <c r="AD50" s="377">
        <v>2.9425501279528135</v>
      </c>
      <c r="AE50" s="379">
        <v>3.223898276427974</v>
      </c>
    </row>
    <row r="51" spans="1:31" ht="49.5" customHeight="1" thickBot="1">
      <c r="A51" s="669"/>
      <c r="B51" s="466"/>
      <c r="C51" s="680" t="s">
        <v>8</v>
      </c>
      <c r="D51" s="681"/>
      <c r="E51" s="682"/>
      <c r="F51" s="452">
        <v>10915</v>
      </c>
      <c r="G51" s="412">
        <v>13.275662347910655</v>
      </c>
      <c r="H51" s="433">
        <v>2958.6669999999999</v>
      </c>
      <c r="I51" s="413">
        <v>2.2089799414589524</v>
      </c>
      <c r="J51" s="381">
        <v>8.921265342780174</v>
      </c>
      <c r="K51" s="382">
        <v>7.1947138540902671</v>
      </c>
      <c r="L51" s="381">
        <v>19.819210165246815</v>
      </c>
      <c r="M51" s="383">
        <v>19.538609705636347</v>
      </c>
      <c r="O51" s="431">
        <v>31838</v>
      </c>
      <c r="P51" s="412">
        <v>14.488881474096017</v>
      </c>
      <c r="Q51" s="433">
        <v>8148.6469999999999</v>
      </c>
      <c r="R51" s="413">
        <v>2.223268747341395</v>
      </c>
      <c r="S51" s="381">
        <v>7.6954300984338602</v>
      </c>
      <c r="T51" s="382">
        <v>6.010695130912481</v>
      </c>
      <c r="U51" s="381">
        <v>5.5212443059246397</v>
      </c>
      <c r="V51" s="383">
        <v>5.5582078326145563</v>
      </c>
      <c r="X51" s="431">
        <v>10018</v>
      </c>
      <c r="Y51" s="412">
        <v>40.880134857925412</v>
      </c>
      <c r="Z51" s="433">
        <v>3234.1350000000002</v>
      </c>
      <c r="AA51" s="413">
        <v>2.5362668347782842</v>
      </c>
      <c r="AB51" s="381">
        <v>20.191961607678465</v>
      </c>
      <c r="AC51" s="382">
        <v>21.69778272394484</v>
      </c>
      <c r="AD51" s="381">
        <v>52.310272366870663</v>
      </c>
      <c r="AE51" s="383">
        <v>52.726545453858563</v>
      </c>
    </row>
    <row r="52" spans="1:31" ht="49.5" customHeight="1">
      <c r="A52" s="668" t="s">
        <v>30</v>
      </c>
      <c r="B52" s="689" t="s">
        <v>4</v>
      </c>
      <c r="C52" s="689" t="s">
        <v>5</v>
      </c>
      <c r="D52" s="25" t="s">
        <v>6</v>
      </c>
      <c r="E52" s="241"/>
      <c r="F52" s="453">
        <v>125847</v>
      </c>
      <c r="G52" s="297">
        <v>168.29276283750454</v>
      </c>
      <c r="H52" s="425" t="s">
        <v>22</v>
      </c>
      <c r="I52" s="408" t="s">
        <v>22</v>
      </c>
      <c r="J52" s="374">
        <v>20.257434446907723</v>
      </c>
      <c r="K52" s="297">
        <v>5.0938568290498125</v>
      </c>
      <c r="L52" s="536" t="s">
        <v>203</v>
      </c>
      <c r="M52" s="533" t="s">
        <v>203</v>
      </c>
      <c r="O52" s="432">
        <v>408526</v>
      </c>
      <c r="P52" s="297">
        <v>201.64784257286212</v>
      </c>
      <c r="Q52" s="425" t="s">
        <v>22</v>
      </c>
      <c r="R52" s="408" t="s">
        <v>22</v>
      </c>
      <c r="S52" s="374">
        <v>-7.8773911455173931</v>
      </c>
      <c r="T52" s="297">
        <v>-13.858227987378825</v>
      </c>
      <c r="U52" s="536" t="s">
        <v>203</v>
      </c>
      <c r="V52" s="533" t="s">
        <v>203</v>
      </c>
      <c r="X52" s="432">
        <v>69623</v>
      </c>
      <c r="Y52" s="297">
        <v>283.87298271107812</v>
      </c>
      <c r="Z52" s="425" t="s">
        <v>22</v>
      </c>
      <c r="AA52" s="408" t="s">
        <v>22</v>
      </c>
      <c r="AB52" s="374">
        <v>11.641518207911744</v>
      </c>
      <c r="AC52" s="297">
        <v>9.2113254973335188</v>
      </c>
      <c r="AD52" s="536" t="s">
        <v>203</v>
      </c>
      <c r="AE52" s="533" t="s">
        <v>203</v>
      </c>
    </row>
    <row r="53" spans="1:31" ht="49.5" customHeight="1">
      <c r="A53" s="668"/>
      <c r="B53" s="689"/>
      <c r="C53" s="689"/>
      <c r="D53" s="352"/>
      <c r="E53" s="16" t="s">
        <v>7</v>
      </c>
      <c r="F53" s="453">
        <v>59523</v>
      </c>
      <c r="G53" s="297">
        <v>79.598958436647536</v>
      </c>
      <c r="H53" s="425" t="s">
        <v>22</v>
      </c>
      <c r="I53" s="408" t="s">
        <v>22</v>
      </c>
      <c r="J53" s="374">
        <v>9.7602802876636474</v>
      </c>
      <c r="K53" s="297">
        <v>-4.0796834297946987</v>
      </c>
      <c r="L53" s="536" t="s">
        <v>203</v>
      </c>
      <c r="M53" s="533" t="s">
        <v>203</v>
      </c>
      <c r="O53" s="432">
        <v>216666</v>
      </c>
      <c r="P53" s="297">
        <v>106.94602414262921</v>
      </c>
      <c r="Q53" s="425" t="s">
        <v>22</v>
      </c>
      <c r="R53" s="408" t="s">
        <v>22</v>
      </c>
      <c r="S53" s="374">
        <v>-11.232290787522231</v>
      </c>
      <c r="T53" s="297">
        <v>-16.995318910881707</v>
      </c>
      <c r="U53" s="536" t="s">
        <v>203</v>
      </c>
      <c r="V53" s="533" t="s">
        <v>203</v>
      </c>
      <c r="X53" s="432">
        <v>34005</v>
      </c>
      <c r="Y53" s="297">
        <v>138.64815904356621</v>
      </c>
      <c r="Z53" s="425" t="s">
        <v>22</v>
      </c>
      <c r="AA53" s="408" t="s">
        <v>22</v>
      </c>
      <c r="AB53" s="374">
        <v>18.064717727935559</v>
      </c>
      <c r="AC53" s="297">
        <v>15.494705952705388</v>
      </c>
      <c r="AD53" s="536" t="s">
        <v>203</v>
      </c>
      <c r="AE53" s="533" t="s">
        <v>203</v>
      </c>
    </row>
    <row r="54" spans="1:31" ht="49.5" customHeight="1">
      <c r="A54" s="668"/>
      <c r="B54" s="689"/>
      <c r="C54" s="689"/>
      <c r="D54" s="352"/>
      <c r="E54" s="16" t="s">
        <v>125</v>
      </c>
      <c r="F54" s="453">
        <v>30796</v>
      </c>
      <c r="G54" s="297">
        <v>41.182896090838796</v>
      </c>
      <c r="H54" s="425" t="s">
        <v>22</v>
      </c>
      <c r="I54" s="408" t="s">
        <v>22</v>
      </c>
      <c r="J54" s="374">
        <v>24.112360456212485</v>
      </c>
      <c r="K54" s="297">
        <v>8.4627050335016634</v>
      </c>
      <c r="L54" s="536" t="s">
        <v>203</v>
      </c>
      <c r="M54" s="533" t="s">
        <v>203</v>
      </c>
      <c r="O54" s="432">
        <v>88491</v>
      </c>
      <c r="P54" s="297">
        <v>43.679029577346711</v>
      </c>
      <c r="Q54" s="425" t="s">
        <v>22</v>
      </c>
      <c r="R54" s="408" t="s">
        <v>22</v>
      </c>
      <c r="S54" s="374">
        <v>-4.5949996226537166</v>
      </c>
      <c r="T54" s="297">
        <v>-10.788937769324761</v>
      </c>
      <c r="U54" s="536" t="s">
        <v>203</v>
      </c>
      <c r="V54" s="533" t="s">
        <v>203</v>
      </c>
      <c r="X54" s="432">
        <v>19747</v>
      </c>
      <c r="Y54" s="297">
        <v>80.514194872321795</v>
      </c>
      <c r="Z54" s="425" t="s">
        <v>22</v>
      </c>
      <c r="AA54" s="408" t="s">
        <v>22</v>
      </c>
      <c r="AB54" s="374">
        <v>3.0421623878104782</v>
      </c>
      <c r="AC54" s="297">
        <v>0.7991589251494986</v>
      </c>
      <c r="AD54" s="536" t="s">
        <v>203</v>
      </c>
      <c r="AE54" s="533" t="s">
        <v>203</v>
      </c>
    </row>
    <row r="55" spans="1:31" ht="49.5" customHeight="1">
      <c r="A55" s="668"/>
      <c r="B55" s="689"/>
      <c r="C55" s="689"/>
      <c r="D55" s="353"/>
      <c r="E55" s="16" t="s">
        <v>8</v>
      </c>
      <c r="F55" s="453">
        <v>35528</v>
      </c>
      <c r="G55" s="297">
        <v>47.510908310018209</v>
      </c>
      <c r="H55" s="425" t="s">
        <v>22</v>
      </c>
      <c r="I55" s="408" t="s">
        <v>22</v>
      </c>
      <c r="J55" s="374">
        <v>38.754149580160117</v>
      </c>
      <c r="K55" s="297">
        <v>21.258272284627751</v>
      </c>
      <c r="L55" s="536" t="s">
        <v>203</v>
      </c>
      <c r="M55" s="533" t="s">
        <v>203</v>
      </c>
      <c r="O55" s="432">
        <v>103369</v>
      </c>
      <c r="P55" s="297">
        <v>51.022788852886194</v>
      </c>
      <c r="Q55" s="425" t="s">
        <v>22</v>
      </c>
      <c r="R55" s="408" t="s">
        <v>22</v>
      </c>
      <c r="S55" s="374">
        <v>-3.0527836134453707</v>
      </c>
      <c r="T55" s="297">
        <v>-9.3468463922851868</v>
      </c>
      <c r="U55" s="536" t="s">
        <v>203</v>
      </c>
      <c r="V55" s="533" t="s">
        <v>203</v>
      </c>
      <c r="X55" s="432">
        <v>15871</v>
      </c>
      <c r="Y55" s="297">
        <v>64.710628795190104</v>
      </c>
      <c r="Z55" s="425" t="s">
        <v>22</v>
      </c>
      <c r="AA55" s="408" t="s">
        <v>22</v>
      </c>
      <c r="AB55" s="374">
        <v>10.238244078627503</v>
      </c>
      <c r="AC55" s="297">
        <v>7.8385975896939613</v>
      </c>
      <c r="AD55" s="536" t="s">
        <v>203</v>
      </c>
      <c r="AE55" s="533" t="s">
        <v>203</v>
      </c>
    </row>
    <row r="56" spans="1:31" ht="49.5" customHeight="1">
      <c r="A56" s="668"/>
      <c r="B56" s="689"/>
      <c r="C56" s="689"/>
      <c r="D56" s="22" t="s">
        <v>3</v>
      </c>
      <c r="E56" s="15"/>
      <c r="F56" s="453">
        <v>20263</v>
      </c>
      <c r="G56" s="297">
        <v>27.097318596202964</v>
      </c>
      <c r="H56" s="453">
        <v>5600.5259999999998</v>
      </c>
      <c r="I56" s="414">
        <v>4.45929970332012</v>
      </c>
      <c r="J56" s="374">
        <v>9.0229204777789676</v>
      </c>
      <c r="K56" s="297">
        <v>-4.7240675932181091</v>
      </c>
      <c r="L56" s="297">
        <v>11.093465659672532</v>
      </c>
      <c r="M56" s="379">
        <v>-0.14968761207357772</v>
      </c>
      <c r="O56" s="432">
        <v>72578</v>
      </c>
      <c r="P56" s="297">
        <v>35.82439579917358</v>
      </c>
      <c r="Q56" s="453">
        <v>20740.601999999999</v>
      </c>
      <c r="R56" s="414">
        <v>5.9385469482009086</v>
      </c>
      <c r="S56" s="374">
        <v>-7.3752185509909793</v>
      </c>
      <c r="T56" s="297">
        <v>-13.388657730016575</v>
      </c>
      <c r="U56" s="297">
        <v>-2.1454575461142724</v>
      </c>
      <c r="V56" s="379">
        <v>-4.9325262312603684</v>
      </c>
      <c r="X56" s="432">
        <v>22472</v>
      </c>
      <c r="Y56" s="297">
        <v>91.624803117983234</v>
      </c>
      <c r="Z56" s="453">
        <v>7503.3540000000003</v>
      </c>
      <c r="AA56" s="414">
        <v>5.9706266814883939</v>
      </c>
      <c r="AB56" s="374">
        <v>7.5987550873832816</v>
      </c>
      <c r="AC56" s="297">
        <v>5.2565645253230144</v>
      </c>
      <c r="AD56" s="297">
        <v>33.733201038232551</v>
      </c>
      <c r="AE56" s="379">
        <v>26.803877941939021</v>
      </c>
    </row>
    <row r="57" spans="1:31" ht="49.5" customHeight="1">
      <c r="A57" s="668"/>
      <c r="B57" s="689"/>
      <c r="C57" s="689"/>
      <c r="D57" s="23"/>
      <c r="E57" s="16" t="s">
        <v>7</v>
      </c>
      <c r="F57" s="453">
        <v>11092</v>
      </c>
      <c r="G57" s="297">
        <v>14.833117399648783</v>
      </c>
      <c r="H57" s="453">
        <v>3422.3780000000002</v>
      </c>
      <c r="I57" s="414">
        <v>2.7249956879138328</v>
      </c>
      <c r="J57" s="374">
        <v>-1.3693757780544189</v>
      </c>
      <c r="K57" s="297">
        <v>-13.805971758717362</v>
      </c>
      <c r="L57" s="297">
        <v>-3.6173575485577487</v>
      </c>
      <c r="M57" s="298">
        <v>-13.371710024491307</v>
      </c>
      <c r="O57" s="432">
        <v>38702</v>
      </c>
      <c r="P57" s="297">
        <v>19.103251208625423</v>
      </c>
      <c r="Q57" s="453">
        <v>12087.218000000001</v>
      </c>
      <c r="R57" s="414">
        <v>3.460869244110615</v>
      </c>
      <c r="S57" s="374">
        <v>-13.667492025251519</v>
      </c>
      <c r="T57" s="297">
        <v>-19.272420617333452</v>
      </c>
      <c r="U57" s="297">
        <v>-11.387215561904299</v>
      </c>
      <c r="V57" s="298">
        <v>-13.911062799015454</v>
      </c>
      <c r="X57" s="432">
        <v>10448</v>
      </c>
      <c r="Y57" s="297">
        <v>42.5994990644664</v>
      </c>
      <c r="Z57" s="453">
        <v>4288.3059999999996</v>
      </c>
      <c r="AA57" s="414">
        <v>3.4123239050145795</v>
      </c>
      <c r="AB57" s="374">
        <v>14.248223072717337</v>
      </c>
      <c r="AC57" s="297">
        <v>11.761288074298818</v>
      </c>
      <c r="AD57" s="297">
        <v>41.217804687451121</v>
      </c>
      <c r="AE57" s="298">
        <v>33.900670363051944</v>
      </c>
    </row>
    <row r="58" spans="1:31" ht="49.5" customHeight="1">
      <c r="A58" s="668"/>
      <c r="B58" s="689"/>
      <c r="C58" s="689"/>
      <c r="D58" s="23"/>
      <c r="E58" s="16" t="s">
        <v>125</v>
      </c>
      <c r="F58" s="453">
        <v>3472</v>
      </c>
      <c r="G58" s="297">
        <v>4.6430385513505747</v>
      </c>
      <c r="H58" s="453">
        <v>923.52499999999998</v>
      </c>
      <c r="I58" s="414">
        <v>0.73533713770969267</v>
      </c>
      <c r="J58" s="374">
        <v>24.757455982752433</v>
      </c>
      <c r="K58" s="297">
        <v>9.0264587608205602</v>
      </c>
      <c r="L58" s="297">
        <v>55.42090409266774</v>
      </c>
      <c r="M58" s="298">
        <v>39.691616722154663</v>
      </c>
      <c r="O58" s="432">
        <v>11077</v>
      </c>
      <c r="P58" s="297">
        <v>5.4675911745631698</v>
      </c>
      <c r="Q58" s="453">
        <v>3273.0619999999999</v>
      </c>
      <c r="R58" s="414">
        <v>0.93715854300527845</v>
      </c>
      <c r="S58" s="374">
        <v>9.5864661654135404</v>
      </c>
      <c r="T58" s="297">
        <v>2.4718307641646646</v>
      </c>
      <c r="U58" s="297">
        <v>45.202636577949676</v>
      </c>
      <c r="V58" s="298">
        <v>41.067011278819962</v>
      </c>
      <c r="X58" s="432">
        <v>4690</v>
      </c>
      <c r="Y58" s="297">
        <v>19.122478044826515</v>
      </c>
      <c r="Z58" s="453">
        <v>1040.5060000000001</v>
      </c>
      <c r="AA58" s="414">
        <v>0.82795945464505116</v>
      </c>
      <c r="AB58" s="374">
        <v>-11.056324672861749</v>
      </c>
      <c r="AC58" s="297">
        <v>-12.992434776895863</v>
      </c>
      <c r="AD58" s="297">
        <v>-7.4270564108951476</v>
      </c>
      <c r="AE58" s="298">
        <v>-12.223680069970484</v>
      </c>
    </row>
    <row r="59" spans="1:31" ht="49.5" customHeight="1">
      <c r="A59" s="668"/>
      <c r="B59" s="689"/>
      <c r="C59" s="689"/>
      <c r="D59" s="24"/>
      <c r="E59" s="16" t="s">
        <v>8</v>
      </c>
      <c r="F59" s="453">
        <v>5699</v>
      </c>
      <c r="G59" s="297">
        <v>7.6211626452036079</v>
      </c>
      <c r="H59" s="453">
        <v>1254.623</v>
      </c>
      <c r="I59" s="414">
        <v>0.99896687769659487</v>
      </c>
      <c r="J59" s="374">
        <v>25.060346719332898</v>
      </c>
      <c r="K59" s="297">
        <v>9.2911572042177397</v>
      </c>
      <c r="L59" s="297">
        <v>39.987235576145252</v>
      </c>
      <c r="M59" s="298">
        <v>25.81990416448366</v>
      </c>
      <c r="O59" s="432">
        <v>22799</v>
      </c>
      <c r="P59" s="297">
        <v>11.253553415984989</v>
      </c>
      <c r="Q59" s="453">
        <v>5380.3220000000001</v>
      </c>
      <c r="R59" s="414">
        <v>1.5405191610850164</v>
      </c>
      <c r="S59" s="374">
        <v>-2.6515798462852302</v>
      </c>
      <c r="T59" s="297">
        <v>-8.9716898061760446</v>
      </c>
      <c r="U59" s="297">
        <v>1.5018162644096122</v>
      </c>
      <c r="V59" s="298">
        <v>-1.3891331642211782</v>
      </c>
      <c r="X59" s="432">
        <v>7334</v>
      </c>
      <c r="Y59" s="297">
        <v>29.902826008690329</v>
      </c>
      <c r="Z59" s="453">
        <v>2174.5419999999999</v>
      </c>
      <c r="AA59" s="414">
        <v>1.7303433218287627</v>
      </c>
      <c r="AB59" s="374">
        <v>13.406525436833164</v>
      </c>
      <c r="AC59" s="297">
        <v>10.937912362839072</v>
      </c>
      <c r="AD59" s="297">
        <v>49.963966585818497</v>
      </c>
      <c r="AE59" s="298">
        <v>42.193653984254212</v>
      </c>
    </row>
    <row r="60" spans="1:31" ht="49.5" customHeight="1">
      <c r="A60" s="668"/>
      <c r="B60" s="689"/>
      <c r="C60" s="689"/>
      <c r="D60" s="25" t="s">
        <v>20</v>
      </c>
      <c r="E60" s="15"/>
      <c r="F60" s="453">
        <v>274</v>
      </c>
      <c r="G60" s="297">
        <v>0.36641490871833454</v>
      </c>
      <c r="H60" s="453">
        <v>3252.2460000000001</v>
      </c>
      <c r="I60" s="414">
        <v>2.5895317016516035</v>
      </c>
      <c r="J60" s="374">
        <v>2.2388059701492438</v>
      </c>
      <c r="K60" s="297">
        <v>-10.652755179609983</v>
      </c>
      <c r="L60" s="297">
        <v>-2.3706937310335974</v>
      </c>
      <c r="M60" s="298">
        <v>-12.251214134986469</v>
      </c>
      <c r="O60" s="432">
        <v>1229</v>
      </c>
      <c r="P60" s="297">
        <v>0.6066326219678736</v>
      </c>
      <c r="Q60" s="453">
        <v>18040.510999999999</v>
      </c>
      <c r="R60" s="414">
        <v>5.1654441632424621</v>
      </c>
      <c r="S60" s="374">
        <v>-17.68251841929002</v>
      </c>
      <c r="T60" s="297">
        <v>-23.026781165309757</v>
      </c>
      <c r="U60" s="297">
        <v>-2.7801764694597324</v>
      </c>
      <c r="V60" s="298">
        <v>-5.5491672484528181</v>
      </c>
      <c r="X60" s="432">
        <v>1115</v>
      </c>
      <c r="Y60" s="297">
        <v>4.5461754840045971</v>
      </c>
      <c r="Z60" s="453">
        <v>16665.647000000001</v>
      </c>
      <c r="AA60" s="414">
        <v>13.261317091325694</v>
      </c>
      <c r="AB60" s="374">
        <v>31.641086186540747</v>
      </c>
      <c r="AC60" s="297">
        <v>28.775546437543795</v>
      </c>
      <c r="AD60" s="297">
        <v>15.870338442276434</v>
      </c>
      <c r="AE60" s="298">
        <v>9.8665711944269106</v>
      </c>
    </row>
    <row r="61" spans="1:31" ht="49.5" customHeight="1">
      <c r="A61" s="668"/>
      <c r="B61" s="689"/>
      <c r="C61" s="689"/>
      <c r="D61" s="25"/>
      <c r="E61" s="16" t="s">
        <v>7</v>
      </c>
      <c r="F61" s="453">
        <v>41</v>
      </c>
      <c r="G61" s="297">
        <v>5.4828508238874876E-2</v>
      </c>
      <c r="H61" s="453">
        <v>738.60799999999995</v>
      </c>
      <c r="I61" s="414">
        <v>0.58810090967703166</v>
      </c>
      <c r="J61" s="374">
        <v>-48.101265822784811</v>
      </c>
      <c r="K61" s="297">
        <v>-54.645314326598651</v>
      </c>
      <c r="L61" s="297">
        <v>-20.407505708592893</v>
      </c>
      <c r="M61" s="298">
        <v>-28.462620447206277</v>
      </c>
      <c r="O61" s="432">
        <v>234</v>
      </c>
      <c r="P61" s="297">
        <v>0.1155020614649979</v>
      </c>
      <c r="Q61" s="453">
        <v>4280.683</v>
      </c>
      <c r="R61" s="414">
        <v>1.2256653382512963</v>
      </c>
      <c r="S61" s="374">
        <v>-38.582677165354326</v>
      </c>
      <c r="T61" s="297">
        <v>-42.570047819589462</v>
      </c>
      <c r="U61" s="297">
        <v>-27.529011704228751</v>
      </c>
      <c r="V61" s="298">
        <v>-29.593112327415639</v>
      </c>
      <c r="X61" s="432">
        <v>469</v>
      </c>
      <c r="Y61" s="297">
        <v>1.9122478044826514</v>
      </c>
      <c r="Z61" s="453">
        <v>6235.6890000000003</v>
      </c>
      <c r="AA61" s="414">
        <v>4.9619105163988912</v>
      </c>
      <c r="AB61" s="374">
        <v>85.37549407114625</v>
      </c>
      <c r="AC61" s="297">
        <v>81.340273289101987</v>
      </c>
      <c r="AD61" s="297">
        <v>-5.6498524078871242</v>
      </c>
      <c r="AE61" s="298">
        <v>-10.538561058940985</v>
      </c>
    </row>
    <row r="62" spans="1:31" ht="49.5" customHeight="1">
      <c r="A62" s="668"/>
      <c r="B62" s="689"/>
      <c r="C62" s="689"/>
      <c r="D62" s="25"/>
      <c r="E62" s="16" t="s">
        <v>125</v>
      </c>
      <c r="F62" s="453">
        <v>10</v>
      </c>
      <c r="G62" s="297">
        <v>1.3372806887530456E-2</v>
      </c>
      <c r="H62" s="453">
        <v>42.01</v>
      </c>
      <c r="I62" s="414">
        <v>3.344956893985998E-2</v>
      </c>
      <c r="J62" s="374">
        <v>-23.076923076923066</v>
      </c>
      <c r="K62" s="297">
        <v>-32.776357069442668</v>
      </c>
      <c r="L62" s="297">
        <v>-55.319918318727133</v>
      </c>
      <c r="M62" s="298">
        <v>-59.84174148405701</v>
      </c>
      <c r="O62" s="432">
        <v>46</v>
      </c>
      <c r="P62" s="297">
        <v>2.2705533450384206E-2</v>
      </c>
      <c r="Q62" s="453">
        <v>446.80399999999997</v>
      </c>
      <c r="R62" s="414">
        <v>0.12793102778038742</v>
      </c>
      <c r="S62" s="374">
        <v>-16.363636363636374</v>
      </c>
      <c r="T62" s="297">
        <v>-21.793524326816225</v>
      </c>
      <c r="U62" s="297">
        <v>3.6973771853887456</v>
      </c>
      <c r="V62" s="298">
        <v>0.74389433791255044</v>
      </c>
      <c r="X62" s="432">
        <v>27</v>
      </c>
      <c r="Y62" s="297">
        <v>0.11008676059921446</v>
      </c>
      <c r="Z62" s="453">
        <v>201.548</v>
      </c>
      <c r="AA62" s="414">
        <v>0.16037732811228456</v>
      </c>
      <c r="AB62" s="374">
        <v>-47.058823529411761</v>
      </c>
      <c r="AC62" s="297">
        <v>-48.211237642131543</v>
      </c>
      <c r="AD62" s="297">
        <v>-33.698916737118765</v>
      </c>
      <c r="AE62" s="298">
        <v>-37.13427627383863</v>
      </c>
    </row>
    <row r="63" spans="1:31" ht="49.5" customHeight="1">
      <c r="A63" s="668"/>
      <c r="B63" s="689"/>
      <c r="C63" s="689"/>
      <c r="D63" s="25"/>
      <c r="E63" s="16" t="s">
        <v>8</v>
      </c>
      <c r="F63" s="453">
        <v>223</v>
      </c>
      <c r="G63" s="297">
        <v>0.29821359359192923</v>
      </c>
      <c r="H63" s="453">
        <v>2471.6280000000002</v>
      </c>
      <c r="I63" s="414">
        <v>1.967981223034712</v>
      </c>
      <c r="J63" s="374">
        <v>26.704545454545453</v>
      </c>
      <c r="K63" s="297">
        <v>10.728034577094164</v>
      </c>
      <c r="L63" s="297">
        <v>7.0335803444297795</v>
      </c>
      <c r="M63" s="298">
        <v>-3.798694460307118</v>
      </c>
      <c r="O63" s="432">
        <v>949</v>
      </c>
      <c r="P63" s="297">
        <v>0.4684250270524915</v>
      </c>
      <c r="Q63" s="453">
        <v>13313.023999999999</v>
      </c>
      <c r="R63" s="414">
        <v>3.811847797210778</v>
      </c>
      <c r="S63" s="374">
        <v>-10.217596972563854</v>
      </c>
      <c r="T63" s="297">
        <v>-16.046501629677394</v>
      </c>
      <c r="U63" s="297">
        <v>8.9553830434040691</v>
      </c>
      <c r="V63" s="298">
        <v>5.8521429837872745</v>
      </c>
      <c r="X63" s="432">
        <v>619</v>
      </c>
      <c r="Y63" s="297">
        <v>2.5238409189227315</v>
      </c>
      <c r="Z63" s="453">
        <v>10228.41</v>
      </c>
      <c r="AA63" s="414">
        <v>8.139029246814518</v>
      </c>
      <c r="AB63" s="374">
        <v>13.99631675874771</v>
      </c>
      <c r="AC63" s="297">
        <v>11.514865212164864</v>
      </c>
      <c r="AD63" s="297">
        <v>36.927752488242191</v>
      </c>
      <c r="AE63" s="298">
        <v>29.832905206682796</v>
      </c>
    </row>
    <row r="64" spans="1:31" ht="49.5" customHeight="1">
      <c r="A64" s="668"/>
      <c r="B64" s="689"/>
      <c r="C64" s="691"/>
      <c r="D64" s="6" t="s">
        <v>9</v>
      </c>
      <c r="E64" s="15"/>
      <c r="F64" s="453">
        <v>146384</v>
      </c>
      <c r="G64" s="297">
        <v>195.75649634242586</v>
      </c>
      <c r="H64" s="425" t="s">
        <v>22</v>
      </c>
      <c r="I64" s="408" t="s">
        <v>22</v>
      </c>
      <c r="J64" s="374">
        <v>18.527635179997091</v>
      </c>
      <c r="K64" s="297">
        <v>3.5821725216653988</v>
      </c>
      <c r="L64" s="536" t="s">
        <v>203</v>
      </c>
      <c r="M64" s="533" t="s">
        <v>203</v>
      </c>
      <c r="O64" s="432">
        <v>482333</v>
      </c>
      <c r="P64" s="297">
        <v>238.07887099400355</v>
      </c>
      <c r="Q64" s="425" t="s">
        <v>22</v>
      </c>
      <c r="R64" s="408" t="s">
        <v>22</v>
      </c>
      <c r="S64" s="374">
        <v>-7.8301729953048778</v>
      </c>
      <c r="T64" s="297">
        <v>-13.814075360992732</v>
      </c>
      <c r="U64" s="536" t="s">
        <v>203</v>
      </c>
      <c r="V64" s="533" t="s">
        <v>203</v>
      </c>
      <c r="X64" s="432">
        <v>93210</v>
      </c>
      <c r="Y64" s="297">
        <v>380.04396131306595</v>
      </c>
      <c r="Z64" s="425" t="s">
        <v>22</v>
      </c>
      <c r="AA64" s="408" t="s">
        <v>22</v>
      </c>
      <c r="AB64" s="374">
        <v>10.83893216005707</v>
      </c>
      <c r="AC64" s="297">
        <v>8.4262099998119027</v>
      </c>
      <c r="AD64" s="536" t="s">
        <v>203</v>
      </c>
      <c r="AE64" s="533" t="s">
        <v>203</v>
      </c>
    </row>
    <row r="65" spans="1:62" ht="49.5" customHeight="1">
      <c r="A65" s="668"/>
      <c r="B65" s="689"/>
      <c r="C65" s="692" t="s">
        <v>10</v>
      </c>
      <c r="D65" s="6" t="s">
        <v>6</v>
      </c>
      <c r="E65" s="15"/>
      <c r="F65" s="453">
        <v>1243</v>
      </c>
      <c r="G65" s="297">
        <v>1.6622398961200358</v>
      </c>
      <c r="H65" s="425" t="s">
        <v>22</v>
      </c>
      <c r="I65" s="408" t="s">
        <v>22</v>
      </c>
      <c r="J65" s="374">
        <v>14.773776546629719</v>
      </c>
      <c r="K65" s="297">
        <v>0.30164784070876749</v>
      </c>
      <c r="L65" s="536" t="s">
        <v>203</v>
      </c>
      <c r="M65" s="533" t="s">
        <v>203</v>
      </c>
      <c r="O65" s="432">
        <v>4060</v>
      </c>
      <c r="P65" s="297">
        <v>2.004010126273041</v>
      </c>
      <c r="Q65" s="425" t="s">
        <v>22</v>
      </c>
      <c r="R65" s="408" t="s">
        <v>22</v>
      </c>
      <c r="S65" s="374">
        <v>3.7567084078711872</v>
      </c>
      <c r="T65" s="297">
        <v>-2.9794441170349728</v>
      </c>
      <c r="U65" s="536" t="s">
        <v>203</v>
      </c>
      <c r="V65" s="533" t="s">
        <v>203</v>
      </c>
      <c r="X65" s="432">
        <v>1414</v>
      </c>
      <c r="Y65" s="297">
        <v>5.7652844254551576</v>
      </c>
      <c r="Z65" s="425" t="s">
        <v>22</v>
      </c>
      <c r="AA65" s="408" t="s">
        <v>22</v>
      </c>
      <c r="AB65" s="374">
        <v>12.849162011173192</v>
      </c>
      <c r="AC65" s="297">
        <v>10.392681525090183</v>
      </c>
      <c r="AD65" s="536" t="s">
        <v>203</v>
      </c>
      <c r="AE65" s="533" t="s">
        <v>203</v>
      </c>
    </row>
    <row r="66" spans="1:62" ht="49.5" customHeight="1">
      <c r="A66" s="668"/>
      <c r="B66" s="689"/>
      <c r="C66" s="689"/>
      <c r="D66" s="6" t="s">
        <v>3</v>
      </c>
      <c r="E66" s="15"/>
      <c r="F66" s="453">
        <v>663</v>
      </c>
      <c r="G66" s="297">
        <v>0.88661709664326938</v>
      </c>
      <c r="H66" s="384">
        <v>-1212.0519999999999</v>
      </c>
      <c r="I66" s="414">
        <v>-0.96507062443930414</v>
      </c>
      <c r="J66" s="374">
        <v>14.310344827586192</v>
      </c>
      <c r="K66" s="297">
        <v>-0.10334854853901732</v>
      </c>
      <c r="L66" s="297">
        <v>20.613470314636388</v>
      </c>
      <c r="M66" s="298">
        <v>8.4068501922710936</v>
      </c>
      <c r="O66" s="432">
        <v>2240</v>
      </c>
      <c r="P66" s="297">
        <v>1.105660759323057</v>
      </c>
      <c r="Q66" s="384">
        <v>-3089.922</v>
      </c>
      <c r="R66" s="414">
        <v>-0.8847210347741522</v>
      </c>
      <c r="S66" s="374">
        <v>9.6963761018609205</v>
      </c>
      <c r="T66" s="297">
        <v>2.5746050646876455</v>
      </c>
      <c r="U66" s="297">
        <v>-3.5579584483488418</v>
      </c>
      <c r="V66" s="298">
        <v>-6.3047966349034823</v>
      </c>
      <c r="X66" s="432">
        <v>680</v>
      </c>
      <c r="Y66" s="297">
        <v>2.7725554521283642</v>
      </c>
      <c r="Z66" s="384">
        <v>-1224.885</v>
      </c>
      <c r="AA66" s="414">
        <v>-0.97467493373695435</v>
      </c>
      <c r="AB66" s="374">
        <v>20.9964412811388</v>
      </c>
      <c r="AC66" s="297">
        <v>18.362612269070638</v>
      </c>
      <c r="AD66" s="297">
        <v>33.867652025088603</v>
      </c>
      <c r="AE66" s="298">
        <v>26.931362413963228</v>
      </c>
    </row>
    <row r="67" spans="1:62" ht="49.5" customHeight="1" thickBot="1">
      <c r="A67" s="668"/>
      <c r="B67" s="690"/>
      <c r="C67" s="690"/>
      <c r="D67" s="26" t="s">
        <v>9</v>
      </c>
      <c r="E67" s="18"/>
      <c r="F67" s="454">
        <v>1906</v>
      </c>
      <c r="G67" s="387">
        <v>2.5488569927633051</v>
      </c>
      <c r="H67" s="426" t="s">
        <v>22</v>
      </c>
      <c r="I67" s="409" t="s">
        <v>22</v>
      </c>
      <c r="J67" s="375">
        <v>14.612146722790143</v>
      </c>
      <c r="K67" s="382">
        <v>0.16039834836738009</v>
      </c>
      <c r="L67" s="539" t="s">
        <v>203</v>
      </c>
      <c r="M67" s="540" t="s">
        <v>203</v>
      </c>
      <c r="O67" s="438">
        <v>6300</v>
      </c>
      <c r="P67" s="387">
        <v>3.1096708855960977</v>
      </c>
      <c r="Q67" s="426" t="s">
        <v>22</v>
      </c>
      <c r="R67" s="409" t="s">
        <v>22</v>
      </c>
      <c r="S67" s="375">
        <v>5.7934508816120882</v>
      </c>
      <c r="T67" s="382">
        <v>-1.0749322061907094</v>
      </c>
      <c r="U67" s="539" t="s">
        <v>203</v>
      </c>
      <c r="V67" s="540" t="s">
        <v>203</v>
      </c>
      <c r="X67" s="438">
        <v>2094</v>
      </c>
      <c r="Y67" s="387">
        <v>8.5378398775835223</v>
      </c>
      <c r="Z67" s="426" t="s">
        <v>22</v>
      </c>
      <c r="AA67" s="409" t="s">
        <v>22</v>
      </c>
      <c r="AB67" s="375">
        <v>15.371900826446279</v>
      </c>
      <c r="AC67" s="382">
        <v>12.860505810554116</v>
      </c>
      <c r="AD67" s="539" t="s">
        <v>203</v>
      </c>
      <c r="AE67" s="540" t="s">
        <v>203</v>
      </c>
    </row>
    <row r="68" spans="1:62" ht="49.5" customHeight="1">
      <c r="A68" s="668"/>
      <c r="B68" s="688" t="s">
        <v>24</v>
      </c>
      <c r="C68" s="7" t="s">
        <v>11</v>
      </c>
      <c r="D68" s="21"/>
      <c r="E68" s="14"/>
      <c r="F68" s="443">
        <v>8569</v>
      </c>
      <c r="G68" s="444">
        <v>10.422276743861328</v>
      </c>
      <c r="H68" s="445">
        <v>22034.241999999998</v>
      </c>
      <c r="I68" s="446">
        <v>16.451056710083421</v>
      </c>
      <c r="J68" s="374">
        <v>-32.38380809595202</v>
      </c>
      <c r="K68" s="297">
        <v>-33.455617502720131</v>
      </c>
      <c r="L68" s="297">
        <v>-30.867990938704736</v>
      </c>
      <c r="M68" s="391">
        <v>-31.02988879706686</v>
      </c>
      <c r="O68" s="462">
        <v>15334</v>
      </c>
      <c r="P68" s="444">
        <v>6.9782181206039429</v>
      </c>
      <c r="Q68" s="445">
        <v>54773.978000000003</v>
      </c>
      <c r="R68" s="446">
        <v>14.944477709608128</v>
      </c>
      <c r="S68" s="374">
        <v>-16.595050312754964</v>
      </c>
      <c r="T68" s="297">
        <v>-17.899796810113571</v>
      </c>
      <c r="U68" s="297">
        <v>-2.6853136277676697</v>
      </c>
      <c r="V68" s="391">
        <v>-2.6512248143661452</v>
      </c>
      <c r="X68" s="462">
        <v>16484</v>
      </c>
      <c r="Y68" s="444">
        <v>67.265735975049154</v>
      </c>
      <c r="Z68" s="445">
        <v>92539.214999999997</v>
      </c>
      <c r="AA68" s="446">
        <v>72.570916774011323</v>
      </c>
      <c r="AB68" s="374">
        <v>19.207405264680361</v>
      </c>
      <c r="AC68" s="297">
        <v>20.700891398543476</v>
      </c>
      <c r="AD68" s="297">
        <v>15.278383338382667</v>
      </c>
      <c r="AE68" s="391">
        <v>15.593446057065592</v>
      </c>
    </row>
    <row r="69" spans="1:62" ht="49.5" customHeight="1">
      <c r="A69" s="668"/>
      <c r="B69" s="689"/>
      <c r="C69" s="2" t="s">
        <v>21</v>
      </c>
      <c r="D69" s="6"/>
      <c r="E69" s="15"/>
      <c r="F69" s="443">
        <v>1079</v>
      </c>
      <c r="G69" s="444">
        <v>1.3123627735589187</v>
      </c>
      <c r="H69" s="445">
        <v>5114.79</v>
      </c>
      <c r="I69" s="446">
        <v>3.8187699104951096</v>
      </c>
      <c r="J69" s="374">
        <v>-8.2482993197278915</v>
      </c>
      <c r="K69" s="297">
        <v>-9.7026896529729072</v>
      </c>
      <c r="L69" s="297">
        <v>-14.948438179692147</v>
      </c>
      <c r="M69" s="298">
        <v>-15.147617487454667</v>
      </c>
      <c r="O69" s="462">
        <v>4099</v>
      </c>
      <c r="P69" s="444">
        <v>1.8653786406909847</v>
      </c>
      <c r="Q69" s="445">
        <v>19347.300999999999</v>
      </c>
      <c r="R69" s="446">
        <v>5.2786983727122951</v>
      </c>
      <c r="S69" s="374">
        <v>-12.861394557823118</v>
      </c>
      <c r="T69" s="297">
        <v>-14.224548551221957</v>
      </c>
      <c r="U69" s="297">
        <v>-27.600012363975679</v>
      </c>
      <c r="V69" s="298">
        <v>-27.574651036093911</v>
      </c>
      <c r="X69" s="462">
        <v>1463</v>
      </c>
      <c r="Y69" s="444">
        <v>5.9700176978583421</v>
      </c>
      <c r="Z69" s="445">
        <v>19942.116999999998</v>
      </c>
      <c r="AA69" s="446">
        <v>15.638966821845163</v>
      </c>
      <c r="AB69" s="374">
        <v>-13.63636363636364</v>
      </c>
      <c r="AC69" s="297">
        <v>-12.554359602363363</v>
      </c>
      <c r="AD69" s="297">
        <v>-12.805569497361731</v>
      </c>
      <c r="AE69" s="298">
        <v>-12.567261902020732</v>
      </c>
    </row>
    <row r="70" spans="1:62" ht="49.5" customHeight="1" thickBot="1">
      <c r="A70" s="669"/>
      <c r="B70" s="690"/>
      <c r="C70" s="17" t="s">
        <v>12</v>
      </c>
      <c r="D70" s="26"/>
      <c r="E70" s="18"/>
      <c r="F70" s="457">
        <v>6338</v>
      </c>
      <c r="G70" s="458">
        <v>7.7087629831477544</v>
      </c>
      <c r="H70" s="455">
        <v>57923.014999999999</v>
      </c>
      <c r="I70" s="456">
        <v>43.246089635577782</v>
      </c>
      <c r="J70" s="375">
        <v>-12.361725663716811</v>
      </c>
      <c r="K70" s="297">
        <v>-13.750912546051836</v>
      </c>
      <c r="L70" s="297">
        <v>12.287961368128137</v>
      </c>
      <c r="M70" s="388">
        <v>12.024998079310194</v>
      </c>
      <c r="O70" s="464">
        <v>18521</v>
      </c>
      <c r="P70" s="458">
        <v>8.4285625284795618</v>
      </c>
      <c r="Q70" s="455">
        <v>170277.62899999999</v>
      </c>
      <c r="R70" s="456">
        <v>46.45837903238327</v>
      </c>
      <c r="S70" s="375">
        <v>-10.466015662767091</v>
      </c>
      <c r="T70" s="297">
        <v>-11.866641799424698</v>
      </c>
      <c r="U70" s="297">
        <v>18.899059123729515</v>
      </c>
      <c r="V70" s="388">
        <v>18.940708827296191</v>
      </c>
      <c r="X70" s="464">
        <v>3520</v>
      </c>
      <c r="Y70" s="458">
        <v>14.363952355749396</v>
      </c>
      <c r="Z70" s="455">
        <v>59281.144</v>
      </c>
      <c r="AA70" s="456">
        <v>46.489339330273985</v>
      </c>
      <c r="AB70" s="375">
        <v>25.714285714285708</v>
      </c>
      <c r="AC70" s="297">
        <v>27.289293090093622</v>
      </c>
      <c r="AD70" s="297">
        <v>0.30307254124065253</v>
      </c>
      <c r="AE70" s="388">
        <v>0.57720683955334096</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125923.32</v>
      </c>
      <c r="I72" s="409" t="s">
        <v>22</v>
      </c>
      <c r="J72" s="541" t="s">
        <v>203</v>
      </c>
      <c r="K72" s="539" t="s">
        <v>203</v>
      </c>
      <c r="L72" s="389">
        <v>-1.0765225433645753</v>
      </c>
      <c r="M72" s="540" t="s">
        <v>203</v>
      </c>
      <c r="O72" s="430" t="s">
        <v>22</v>
      </c>
      <c r="P72" s="181" t="s">
        <v>22</v>
      </c>
      <c r="Q72" s="461">
        <v>375829.641</v>
      </c>
      <c r="R72" s="409" t="s">
        <v>22</v>
      </c>
      <c r="S72" s="541" t="s">
        <v>203</v>
      </c>
      <c r="T72" s="539" t="s">
        <v>203</v>
      </c>
      <c r="U72" s="389">
        <v>7.3950652939074502</v>
      </c>
      <c r="V72" s="540" t="s">
        <v>203</v>
      </c>
      <c r="X72" s="430" t="s">
        <v>22</v>
      </c>
      <c r="Y72" s="181" t="s">
        <v>22</v>
      </c>
      <c r="Z72" s="461">
        <v>239813.677</v>
      </c>
      <c r="AA72" s="409" t="s">
        <v>22</v>
      </c>
      <c r="AB72" s="541" t="s">
        <v>203</v>
      </c>
      <c r="AC72" s="539" t="s">
        <v>203</v>
      </c>
      <c r="AD72" s="389">
        <v>10.075726082089048</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3"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3" t="s">
        <v>205</v>
      </c>
    </row>
    <row r="5" spans="1:49" s="53" customFormat="1" ht="36.75" customHeight="1" thickBot="1">
      <c r="A5" s="694"/>
      <c r="B5" s="696" t="s">
        <v>85</v>
      </c>
      <c r="C5" s="713" t="s">
        <v>86</v>
      </c>
      <c r="D5" s="714"/>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4"/>
    </row>
    <row r="6" spans="1:49" s="53" customFormat="1" ht="36.75" customHeight="1" thickBot="1">
      <c r="A6" s="694"/>
      <c r="B6" s="697"/>
      <c r="C6" s="715"/>
      <c r="D6" s="716"/>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4"/>
    </row>
    <row r="7" spans="1:49" s="53" customFormat="1" ht="36.75" customHeight="1">
      <c r="A7" s="694"/>
      <c r="B7" s="697"/>
      <c r="C7" s="715"/>
      <c r="D7" s="716"/>
      <c r="E7" s="709" t="s">
        <v>97</v>
      </c>
      <c r="F7" s="709"/>
      <c r="G7" s="709" t="s">
        <v>124</v>
      </c>
      <c r="H7" s="709"/>
      <c r="I7" s="709" t="s">
        <v>98</v>
      </c>
      <c r="J7" s="711"/>
      <c r="K7" s="699" t="s">
        <v>91</v>
      </c>
      <c r="L7" s="700"/>
      <c r="M7" s="470"/>
      <c r="N7" s="470"/>
      <c r="O7" s="470"/>
      <c r="P7" s="470"/>
      <c r="Q7" s="470"/>
      <c r="R7" s="473"/>
      <c r="S7" s="703" t="s">
        <v>86</v>
      </c>
      <c r="T7" s="704"/>
      <c r="U7" s="252"/>
      <c r="V7" s="253"/>
      <c r="W7" s="253"/>
      <c r="X7" s="253"/>
      <c r="Y7" s="252"/>
      <c r="Z7" s="59"/>
      <c r="AA7" s="703" t="s">
        <v>92</v>
      </c>
      <c r="AB7" s="704"/>
      <c r="AC7" s="470"/>
      <c r="AD7" s="470"/>
      <c r="AE7" s="470"/>
      <c r="AF7" s="470"/>
      <c r="AG7" s="470"/>
      <c r="AH7" s="470"/>
      <c r="AI7" s="729" t="s">
        <v>93</v>
      </c>
      <c r="AJ7" s="730"/>
      <c r="AK7" s="699" t="s">
        <v>91</v>
      </c>
      <c r="AL7" s="723"/>
      <c r="AM7" s="724" t="s">
        <v>86</v>
      </c>
      <c r="AN7" s="700"/>
      <c r="AO7" s="699" t="s">
        <v>93</v>
      </c>
      <c r="AP7" s="727"/>
      <c r="AQ7" s="60" t="s">
        <v>94</v>
      </c>
      <c r="AR7" s="61"/>
      <c r="AS7" s="60" t="s">
        <v>95</v>
      </c>
      <c r="AT7" s="61"/>
      <c r="AU7" s="60" t="s">
        <v>96</v>
      </c>
      <c r="AV7" s="61"/>
      <c r="AW7" s="694"/>
    </row>
    <row r="8" spans="1:49" s="53" customFormat="1" ht="36.75" customHeight="1" thickBot="1">
      <c r="A8" s="695"/>
      <c r="B8" s="698"/>
      <c r="C8" s="717"/>
      <c r="D8" s="718"/>
      <c r="E8" s="710"/>
      <c r="F8" s="710"/>
      <c r="G8" s="710"/>
      <c r="H8" s="710"/>
      <c r="I8" s="710"/>
      <c r="J8" s="712"/>
      <c r="K8" s="701"/>
      <c r="L8" s="702"/>
      <c r="M8" s="708" t="s">
        <v>138</v>
      </c>
      <c r="N8" s="708"/>
      <c r="O8" s="708" t="s">
        <v>124</v>
      </c>
      <c r="P8" s="708"/>
      <c r="Q8" s="708" t="s">
        <v>98</v>
      </c>
      <c r="R8" s="708"/>
      <c r="S8" s="705"/>
      <c r="T8" s="707"/>
      <c r="U8" s="719" t="s">
        <v>97</v>
      </c>
      <c r="V8" s="720"/>
      <c r="W8" s="721" t="s">
        <v>124</v>
      </c>
      <c r="X8" s="722"/>
      <c r="Y8" s="62" t="s">
        <v>98</v>
      </c>
      <c r="Z8" s="63"/>
      <c r="AA8" s="705"/>
      <c r="AB8" s="706"/>
      <c r="AC8" s="708" t="s">
        <v>138</v>
      </c>
      <c r="AD8" s="708"/>
      <c r="AE8" s="708" t="s">
        <v>124</v>
      </c>
      <c r="AF8" s="708"/>
      <c r="AG8" s="708" t="s">
        <v>98</v>
      </c>
      <c r="AH8" s="708"/>
      <c r="AI8" s="731"/>
      <c r="AJ8" s="732"/>
      <c r="AK8" s="701"/>
      <c r="AL8" s="702"/>
      <c r="AM8" s="725"/>
      <c r="AN8" s="726"/>
      <c r="AO8" s="701"/>
      <c r="AP8" s="728"/>
      <c r="AQ8" s="471"/>
      <c r="AR8" s="472"/>
      <c r="AS8" s="471"/>
      <c r="AT8" s="472"/>
      <c r="AU8" s="471"/>
      <c r="AV8" s="472"/>
      <c r="AW8" s="695"/>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75296350</v>
      </c>
      <c r="C10" s="71">
        <v>840710</v>
      </c>
      <c r="D10" s="492">
        <v>111.65348652358315</v>
      </c>
      <c r="E10" s="230">
        <v>549899</v>
      </c>
      <c r="F10" s="492">
        <v>73.031295673694672</v>
      </c>
      <c r="G10" s="230">
        <v>170818</v>
      </c>
      <c r="H10" s="492">
        <v>22.686093017789045</v>
      </c>
      <c r="I10" s="230">
        <v>119993</v>
      </c>
      <c r="J10" s="493">
        <v>15.93609783209943</v>
      </c>
      <c r="K10" s="229">
        <v>737046</v>
      </c>
      <c r="L10" s="328">
        <v>105.19536271452294</v>
      </c>
      <c r="M10" s="354">
        <v>385035</v>
      </c>
      <c r="N10" s="328">
        <v>54.954367139617261</v>
      </c>
      <c r="O10" s="354">
        <v>166353</v>
      </c>
      <c r="P10" s="328">
        <v>23.742838538773746</v>
      </c>
      <c r="Q10" s="354">
        <v>185658</v>
      </c>
      <c r="R10" s="328">
        <v>26.498157036131939</v>
      </c>
      <c r="S10" s="73">
        <v>194668</v>
      </c>
      <c r="T10" s="328">
        <v>27.784115060539982</v>
      </c>
      <c r="U10" s="74">
        <v>96787</v>
      </c>
      <c r="V10" s="328">
        <v>13.813986604703823</v>
      </c>
      <c r="W10" s="354">
        <v>36145</v>
      </c>
      <c r="X10" s="328">
        <v>5.1588182899255024</v>
      </c>
      <c r="Y10" s="72">
        <v>61736</v>
      </c>
      <c r="Z10" s="328">
        <v>8.8113101659106601</v>
      </c>
      <c r="AA10" s="75">
        <v>4173</v>
      </c>
      <c r="AB10" s="328">
        <v>0.59559409942894237</v>
      </c>
      <c r="AC10" s="230">
        <v>1261</v>
      </c>
      <c r="AD10" s="328">
        <v>0.17997703316077074</v>
      </c>
      <c r="AE10" s="230">
        <v>401</v>
      </c>
      <c r="AF10" s="328">
        <v>5.7232981996406876E-2</v>
      </c>
      <c r="AG10" s="230">
        <v>2511</v>
      </c>
      <c r="AH10" s="328">
        <v>0.35838408427176477</v>
      </c>
      <c r="AI10" s="70">
        <v>935887</v>
      </c>
      <c r="AJ10" s="321">
        <v>133.57507187449187</v>
      </c>
      <c r="AK10" s="497">
        <v>13010</v>
      </c>
      <c r="AL10" s="328">
        <v>1.8568605879632256</v>
      </c>
      <c r="AM10" s="74">
        <v>6959</v>
      </c>
      <c r="AN10" s="328">
        <v>0.99322773494512573</v>
      </c>
      <c r="AO10" s="70">
        <v>19969</v>
      </c>
      <c r="AP10" s="328">
        <v>2.8500883229083516</v>
      </c>
      <c r="AQ10" s="70">
        <v>85533</v>
      </c>
      <c r="AR10" s="493">
        <v>11.359514770636293</v>
      </c>
      <c r="AS10" s="74">
        <v>15982</v>
      </c>
      <c r="AT10" s="492">
        <v>2.12254644481439</v>
      </c>
      <c r="AU10" s="70">
        <v>82240</v>
      </c>
      <c r="AV10" s="492">
        <v>10.922176174542324</v>
      </c>
      <c r="AW10" s="468" t="s">
        <v>99</v>
      </c>
    </row>
    <row r="11" spans="1:49" s="82" customFormat="1" ht="36.75" customHeight="1">
      <c r="A11" s="77" t="s">
        <v>100</v>
      </c>
      <c r="B11" s="489">
        <v>2776576</v>
      </c>
      <c r="C11" s="79">
        <v>43523</v>
      </c>
      <c r="D11" s="329">
        <v>156.75061658676009</v>
      </c>
      <c r="E11" s="231">
        <v>26599</v>
      </c>
      <c r="F11" s="329">
        <v>95.797845980084816</v>
      </c>
      <c r="G11" s="231">
        <v>7421</v>
      </c>
      <c r="H11" s="329">
        <v>26.727163239904112</v>
      </c>
      <c r="I11" s="231">
        <v>9503</v>
      </c>
      <c r="J11" s="325">
        <v>34.225607366771158</v>
      </c>
      <c r="K11" s="494">
        <v>33457</v>
      </c>
      <c r="L11" s="329">
        <v>122.96088126191374</v>
      </c>
      <c r="M11" s="355">
        <v>16202</v>
      </c>
      <c r="N11" s="329">
        <v>59.54545231806577</v>
      </c>
      <c r="O11" s="355">
        <v>7637</v>
      </c>
      <c r="P11" s="329">
        <v>28.067437313484028</v>
      </c>
      <c r="Q11" s="355">
        <v>9618</v>
      </c>
      <c r="R11" s="329">
        <v>35.347991630363936</v>
      </c>
      <c r="S11" s="231">
        <v>10018</v>
      </c>
      <c r="T11" s="329">
        <v>36.818068221354331</v>
      </c>
      <c r="U11" s="81">
        <v>5049</v>
      </c>
      <c r="V11" s="329">
        <v>18.556041769776204</v>
      </c>
      <c r="W11" s="355">
        <v>1627</v>
      </c>
      <c r="X11" s="329">
        <v>5.9795365338534134</v>
      </c>
      <c r="Y11" s="355">
        <v>3342</v>
      </c>
      <c r="Z11" s="329">
        <v>12.282489917724712</v>
      </c>
      <c r="AA11" s="81">
        <v>159</v>
      </c>
      <c r="AB11" s="329">
        <v>0.58435544491868019</v>
      </c>
      <c r="AC11" s="231">
        <v>29</v>
      </c>
      <c r="AD11" s="329">
        <v>0.1065805528468033</v>
      </c>
      <c r="AE11" s="231">
        <v>43</v>
      </c>
      <c r="AF11" s="329">
        <v>0.15803323353146698</v>
      </c>
      <c r="AG11" s="231">
        <v>87</v>
      </c>
      <c r="AH11" s="329">
        <v>0.31974165854040992</v>
      </c>
      <c r="AI11" s="78">
        <v>43634</v>
      </c>
      <c r="AJ11" s="322">
        <v>160.36330492818672</v>
      </c>
      <c r="AK11" s="494">
        <v>670</v>
      </c>
      <c r="AL11" s="329">
        <v>2.4623782899089037</v>
      </c>
      <c r="AM11" s="80">
        <v>372</v>
      </c>
      <c r="AN11" s="329">
        <v>1.367171229621063</v>
      </c>
      <c r="AO11" s="79">
        <v>1042</v>
      </c>
      <c r="AP11" s="329">
        <v>3.8295495195299671</v>
      </c>
      <c r="AQ11" s="78">
        <v>4129</v>
      </c>
      <c r="AR11" s="325">
        <v>14.870833717499538</v>
      </c>
      <c r="AS11" s="80">
        <v>614</v>
      </c>
      <c r="AT11" s="329">
        <v>2.2113567213719345</v>
      </c>
      <c r="AU11" s="79">
        <v>3946</v>
      </c>
      <c r="AV11" s="329">
        <v>14.211748570901715</v>
      </c>
      <c r="AW11" s="77" t="s">
        <v>100</v>
      </c>
    </row>
    <row r="12" spans="1:49" s="82" customFormat="1" ht="36.75" customHeight="1">
      <c r="A12" s="83" t="s">
        <v>37</v>
      </c>
      <c r="B12" s="490">
        <v>676855</v>
      </c>
      <c r="C12" s="85">
        <v>6404</v>
      </c>
      <c r="D12" s="330">
        <v>94.614060618596312</v>
      </c>
      <c r="E12" s="232">
        <v>4004</v>
      </c>
      <c r="F12" s="330">
        <v>59.1559492062554</v>
      </c>
      <c r="G12" s="232">
        <v>1599</v>
      </c>
      <c r="H12" s="330">
        <v>23.623966728472126</v>
      </c>
      <c r="I12" s="232">
        <v>801</v>
      </c>
      <c r="J12" s="326">
        <v>11.834144683868775</v>
      </c>
      <c r="K12" s="495">
        <v>7223</v>
      </c>
      <c r="L12" s="330">
        <v>113.4586969293005</v>
      </c>
      <c r="M12" s="356">
        <v>3555</v>
      </c>
      <c r="N12" s="330">
        <v>55.841847927961133</v>
      </c>
      <c r="O12" s="356">
        <v>1898</v>
      </c>
      <c r="P12" s="330">
        <v>29.813734843113991</v>
      </c>
      <c r="Q12" s="356">
        <v>1770</v>
      </c>
      <c r="R12" s="330">
        <v>27.803114158225377</v>
      </c>
      <c r="S12" s="232">
        <v>2391</v>
      </c>
      <c r="T12" s="330">
        <v>37.557766074755293</v>
      </c>
      <c r="U12" s="87">
        <v>1060</v>
      </c>
      <c r="V12" s="330">
        <v>16.650452546733838</v>
      </c>
      <c r="W12" s="356">
        <v>493</v>
      </c>
      <c r="X12" s="330">
        <v>7.7440312316413049</v>
      </c>
      <c r="Y12" s="356">
        <v>838</v>
      </c>
      <c r="Z12" s="330">
        <v>13.163282296380148</v>
      </c>
      <c r="AA12" s="87">
        <v>4</v>
      </c>
      <c r="AB12" s="330">
        <v>6.2831896402769205E-2</v>
      </c>
      <c r="AC12" s="232">
        <v>0</v>
      </c>
      <c r="AD12" s="330">
        <v>0</v>
      </c>
      <c r="AE12" s="232">
        <v>0</v>
      </c>
      <c r="AF12" s="330">
        <v>0</v>
      </c>
      <c r="AG12" s="232">
        <v>4</v>
      </c>
      <c r="AH12" s="330">
        <v>6.2831896402769205E-2</v>
      </c>
      <c r="AI12" s="84">
        <v>9618</v>
      </c>
      <c r="AJ12" s="323">
        <v>151.07929490045856</v>
      </c>
      <c r="AK12" s="495">
        <v>122</v>
      </c>
      <c r="AL12" s="330">
        <v>1.9163728402844609</v>
      </c>
      <c r="AM12" s="86">
        <v>54</v>
      </c>
      <c r="AN12" s="330">
        <v>0.84823060143738427</v>
      </c>
      <c r="AO12" s="85">
        <v>176</v>
      </c>
      <c r="AP12" s="330">
        <v>2.7646034417218455</v>
      </c>
      <c r="AQ12" s="84">
        <v>661</v>
      </c>
      <c r="AR12" s="326">
        <v>9.7657548514822228</v>
      </c>
      <c r="AS12" s="86">
        <v>93</v>
      </c>
      <c r="AT12" s="330">
        <v>1.3740018172282098</v>
      </c>
      <c r="AU12" s="85">
        <v>443</v>
      </c>
      <c r="AV12" s="330">
        <v>6.5449763981945912</v>
      </c>
      <c r="AW12" s="83" t="s">
        <v>101</v>
      </c>
    </row>
    <row r="13" spans="1:49" s="82" customFormat="1" ht="36.75" customHeight="1">
      <c r="A13" s="83" t="s">
        <v>38</v>
      </c>
      <c r="B13" s="490">
        <v>532787</v>
      </c>
      <c r="C13" s="85">
        <v>4839</v>
      </c>
      <c r="D13" s="330">
        <v>90.82428813015332</v>
      </c>
      <c r="E13" s="232">
        <v>3103</v>
      </c>
      <c r="F13" s="330">
        <v>58.240910532726964</v>
      </c>
      <c r="G13" s="232">
        <v>1223</v>
      </c>
      <c r="H13" s="330">
        <v>22.954764286666155</v>
      </c>
      <c r="I13" s="232">
        <v>513</v>
      </c>
      <c r="J13" s="326">
        <v>9.6286133107602101</v>
      </c>
      <c r="K13" s="495">
        <v>6121</v>
      </c>
      <c r="L13" s="330">
        <v>121.39157061376024</v>
      </c>
      <c r="M13" s="356">
        <v>3408</v>
      </c>
      <c r="N13" s="330">
        <v>67.587399551003898</v>
      </c>
      <c r="O13" s="356">
        <v>1350</v>
      </c>
      <c r="P13" s="330">
        <v>26.773177639042039</v>
      </c>
      <c r="Q13" s="356">
        <v>1363</v>
      </c>
      <c r="R13" s="330">
        <v>27.030993423714293</v>
      </c>
      <c r="S13" s="232">
        <v>2216</v>
      </c>
      <c r="T13" s="330">
        <v>43.9476752949016</v>
      </c>
      <c r="U13" s="87">
        <v>772</v>
      </c>
      <c r="V13" s="330">
        <v>15.310291212844781</v>
      </c>
      <c r="W13" s="356">
        <v>727</v>
      </c>
      <c r="X13" s="330">
        <v>14.417851958210047</v>
      </c>
      <c r="Y13" s="356">
        <v>717</v>
      </c>
      <c r="Z13" s="330">
        <v>14.219532123846772</v>
      </c>
      <c r="AA13" s="87">
        <v>12</v>
      </c>
      <c r="AB13" s="330">
        <v>0.23798380123592922</v>
      </c>
      <c r="AC13" s="232">
        <v>7</v>
      </c>
      <c r="AD13" s="330">
        <v>0.13882388405429205</v>
      </c>
      <c r="AE13" s="232">
        <v>0</v>
      </c>
      <c r="AF13" s="330">
        <v>0</v>
      </c>
      <c r="AG13" s="232">
        <v>5</v>
      </c>
      <c r="AH13" s="330">
        <v>9.9159917181637178E-2</v>
      </c>
      <c r="AI13" s="84">
        <v>8349</v>
      </c>
      <c r="AJ13" s="323">
        <v>165.57722970989775</v>
      </c>
      <c r="AK13" s="495">
        <v>155</v>
      </c>
      <c r="AL13" s="330">
        <v>3.0739574326307526</v>
      </c>
      <c r="AM13" s="86">
        <v>105</v>
      </c>
      <c r="AN13" s="330">
        <v>2.0823582608143809</v>
      </c>
      <c r="AO13" s="85">
        <v>260</v>
      </c>
      <c r="AP13" s="330">
        <v>5.1563156934451335</v>
      </c>
      <c r="AQ13" s="84">
        <v>608</v>
      </c>
      <c r="AR13" s="326">
        <v>11.411689849789878</v>
      </c>
      <c r="AS13" s="86">
        <v>121</v>
      </c>
      <c r="AT13" s="330">
        <v>2.2710764339219991</v>
      </c>
      <c r="AU13" s="85">
        <v>412</v>
      </c>
      <c r="AV13" s="330">
        <v>7.7329214113707723</v>
      </c>
      <c r="AW13" s="83" t="s">
        <v>38</v>
      </c>
    </row>
    <row r="14" spans="1:49" s="82" customFormat="1" ht="36.75" customHeight="1">
      <c r="A14" s="83" t="s">
        <v>39</v>
      </c>
      <c r="B14" s="490">
        <v>1298834</v>
      </c>
      <c r="C14" s="85">
        <v>7687</v>
      </c>
      <c r="D14" s="330">
        <v>59.18385259394195</v>
      </c>
      <c r="E14" s="232">
        <v>5103</v>
      </c>
      <c r="F14" s="330">
        <v>39.289085441249611</v>
      </c>
      <c r="G14" s="232">
        <v>1879</v>
      </c>
      <c r="H14" s="330">
        <v>14.466821780150504</v>
      </c>
      <c r="I14" s="232">
        <v>705</v>
      </c>
      <c r="J14" s="326">
        <v>5.4279453725418341</v>
      </c>
      <c r="K14" s="495">
        <v>15222</v>
      </c>
      <c r="L14" s="330">
        <v>125.11325426242878</v>
      </c>
      <c r="M14" s="356">
        <v>8547</v>
      </c>
      <c r="N14" s="330">
        <v>70.249834724804813</v>
      </c>
      <c r="O14" s="356">
        <v>3290</v>
      </c>
      <c r="P14" s="330">
        <v>27.041295921915037</v>
      </c>
      <c r="Q14" s="356">
        <v>3385</v>
      </c>
      <c r="R14" s="330">
        <v>27.822123615708936</v>
      </c>
      <c r="S14" s="232">
        <v>4078</v>
      </c>
      <c r="T14" s="330">
        <v>33.518056160963383</v>
      </c>
      <c r="U14" s="87">
        <v>1753</v>
      </c>
      <c r="V14" s="330">
        <v>14.40832576021795</v>
      </c>
      <c r="W14" s="356">
        <v>1006</v>
      </c>
      <c r="X14" s="330">
        <v>8.2685543153332901</v>
      </c>
      <c r="Y14" s="356">
        <v>1319</v>
      </c>
      <c r="Z14" s="330">
        <v>10.841176085412139</v>
      </c>
      <c r="AA14" s="87">
        <v>30</v>
      </c>
      <c r="AB14" s="330">
        <v>0.24657716646123135</v>
      </c>
      <c r="AC14" s="232">
        <v>11</v>
      </c>
      <c r="AD14" s="330">
        <v>9.041162770245148E-2</v>
      </c>
      <c r="AE14" s="232">
        <v>0</v>
      </c>
      <c r="AF14" s="330">
        <v>0</v>
      </c>
      <c r="AG14" s="232">
        <v>19</v>
      </c>
      <c r="AH14" s="330">
        <v>0.15616553875877984</v>
      </c>
      <c r="AI14" s="84">
        <v>19330</v>
      </c>
      <c r="AJ14" s="323">
        <v>158.8778875898534</v>
      </c>
      <c r="AK14" s="495">
        <v>95</v>
      </c>
      <c r="AL14" s="330">
        <v>0.78082769379389927</v>
      </c>
      <c r="AM14" s="86">
        <v>171</v>
      </c>
      <c r="AN14" s="330">
        <v>1.4054898488290188</v>
      </c>
      <c r="AO14" s="85">
        <v>266</v>
      </c>
      <c r="AP14" s="330">
        <v>2.186317542622918</v>
      </c>
      <c r="AQ14" s="84">
        <v>1584</v>
      </c>
      <c r="AR14" s="326">
        <v>12.195553858306758</v>
      </c>
      <c r="AS14" s="86">
        <v>322</v>
      </c>
      <c r="AT14" s="330">
        <v>2.4791466807921565</v>
      </c>
      <c r="AU14" s="85">
        <v>756</v>
      </c>
      <c r="AV14" s="330">
        <v>5.8206052505554986</v>
      </c>
      <c r="AW14" s="83" t="s">
        <v>39</v>
      </c>
    </row>
    <row r="15" spans="1:49" s="82" customFormat="1" ht="36.75" customHeight="1">
      <c r="A15" s="83" t="s">
        <v>40</v>
      </c>
      <c r="B15" s="490">
        <v>518485</v>
      </c>
      <c r="C15" s="85">
        <v>2811</v>
      </c>
      <c r="D15" s="330">
        <v>54.215647511499853</v>
      </c>
      <c r="E15" s="232">
        <v>1755</v>
      </c>
      <c r="F15" s="330">
        <v>33.848616642718689</v>
      </c>
      <c r="G15" s="232">
        <v>789</v>
      </c>
      <c r="H15" s="330">
        <v>15.217412268435924</v>
      </c>
      <c r="I15" s="232">
        <v>267</v>
      </c>
      <c r="J15" s="326">
        <v>5.149618600345236</v>
      </c>
      <c r="K15" s="495">
        <v>5709</v>
      </c>
      <c r="L15" s="330">
        <v>115.95770898386193</v>
      </c>
      <c r="M15" s="356">
        <v>3316</v>
      </c>
      <c r="N15" s="330">
        <v>67.352559641003012</v>
      </c>
      <c r="O15" s="356">
        <v>1176</v>
      </c>
      <c r="P15" s="330">
        <v>23.886191235771875</v>
      </c>
      <c r="Q15" s="356">
        <v>1217</v>
      </c>
      <c r="R15" s="330">
        <v>24.718958107087051</v>
      </c>
      <c r="S15" s="232">
        <v>1179</v>
      </c>
      <c r="T15" s="330">
        <v>23.947125397087618</v>
      </c>
      <c r="U15" s="87">
        <v>541</v>
      </c>
      <c r="V15" s="330">
        <v>10.988460423939273</v>
      </c>
      <c r="W15" s="356">
        <v>211</v>
      </c>
      <c r="X15" s="330">
        <v>4.2857026792073691</v>
      </c>
      <c r="Y15" s="356">
        <v>427</v>
      </c>
      <c r="Z15" s="330">
        <v>8.6729622939409783</v>
      </c>
      <c r="AA15" s="87">
        <v>9</v>
      </c>
      <c r="AB15" s="330">
        <v>0.18280248394723372</v>
      </c>
      <c r="AC15" s="232">
        <v>2</v>
      </c>
      <c r="AD15" s="330">
        <v>4.0622774210496392E-2</v>
      </c>
      <c r="AE15" s="232">
        <v>0</v>
      </c>
      <c r="AF15" s="330">
        <v>0</v>
      </c>
      <c r="AG15" s="232">
        <v>7</v>
      </c>
      <c r="AH15" s="330">
        <v>0.14217970973673735</v>
      </c>
      <c r="AI15" s="84">
        <v>6897</v>
      </c>
      <c r="AJ15" s="323">
        <v>140.08763686489678</v>
      </c>
      <c r="AK15" s="495">
        <v>39</v>
      </c>
      <c r="AL15" s="330">
        <v>0.79214409710467948</v>
      </c>
      <c r="AM15" s="86">
        <v>40</v>
      </c>
      <c r="AN15" s="330">
        <v>0.81245548420992764</v>
      </c>
      <c r="AO15" s="85">
        <v>79</v>
      </c>
      <c r="AP15" s="330">
        <v>1.6045995813146072</v>
      </c>
      <c r="AQ15" s="84">
        <v>558</v>
      </c>
      <c r="AR15" s="326">
        <v>10.762124265890046</v>
      </c>
      <c r="AS15" s="86">
        <v>65</v>
      </c>
      <c r="AT15" s="330">
        <v>1.2536524682488406</v>
      </c>
      <c r="AU15" s="85">
        <v>491</v>
      </c>
      <c r="AV15" s="330">
        <v>9.4698978755412391</v>
      </c>
      <c r="AW15" s="83" t="s">
        <v>40</v>
      </c>
    </row>
    <row r="16" spans="1:49" s="82" customFormat="1" ht="36.75" customHeight="1">
      <c r="A16" s="83" t="s">
        <v>41</v>
      </c>
      <c r="B16" s="490">
        <v>529965</v>
      </c>
      <c r="C16" s="85">
        <v>2919</v>
      </c>
      <c r="D16" s="330">
        <v>55.079108997764003</v>
      </c>
      <c r="E16" s="232">
        <v>2033</v>
      </c>
      <c r="F16" s="330">
        <v>38.36102384119706</v>
      </c>
      <c r="G16" s="232">
        <v>652</v>
      </c>
      <c r="H16" s="330">
        <v>12.302699234855133</v>
      </c>
      <c r="I16" s="232">
        <v>234</v>
      </c>
      <c r="J16" s="326">
        <v>4.4153859217118114</v>
      </c>
      <c r="K16" s="495">
        <v>3576</v>
      </c>
      <c r="L16" s="330">
        <v>71.324143900848298</v>
      </c>
      <c r="M16" s="356">
        <v>2049</v>
      </c>
      <c r="N16" s="330">
        <v>40.867777084126999</v>
      </c>
      <c r="O16" s="356">
        <v>632</v>
      </c>
      <c r="P16" s="330">
        <v>12.60538561111189</v>
      </c>
      <c r="Q16" s="356">
        <v>895</v>
      </c>
      <c r="R16" s="330">
        <v>17.850981205609401</v>
      </c>
      <c r="S16" s="232">
        <v>1022</v>
      </c>
      <c r="T16" s="330">
        <v>20.384025466070177</v>
      </c>
      <c r="U16" s="87">
        <v>436</v>
      </c>
      <c r="V16" s="330">
        <v>8.6961204532354177</v>
      </c>
      <c r="W16" s="356">
        <v>275</v>
      </c>
      <c r="X16" s="330">
        <v>5.4849383592654579</v>
      </c>
      <c r="Y16" s="356">
        <v>311</v>
      </c>
      <c r="Z16" s="330">
        <v>6.2029666535693</v>
      </c>
      <c r="AA16" s="87">
        <v>5</v>
      </c>
      <c r="AB16" s="330">
        <v>9.9726151986644695E-2</v>
      </c>
      <c r="AC16" s="232">
        <v>4</v>
      </c>
      <c r="AD16" s="330">
        <v>7.9780921589315754E-2</v>
      </c>
      <c r="AE16" s="232">
        <v>0</v>
      </c>
      <c r="AF16" s="330">
        <v>0</v>
      </c>
      <c r="AG16" s="232">
        <v>1</v>
      </c>
      <c r="AH16" s="330">
        <v>1.9945230397328938E-2</v>
      </c>
      <c r="AI16" s="84">
        <v>4603</v>
      </c>
      <c r="AJ16" s="323">
        <v>91.807895518905113</v>
      </c>
      <c r="AK16" s="495">
        <v>86</v>
      </c>
      <c r="AL16" s="330">
        <v>1.7152898141702888</v>
      </c>
      <c r="AM16" s="86">
        <v>28</v>
      </c>
      <c r="AN16" s="330">
        <v>0.55846645112521032</v>
      </c>
      <c r="AO16" s="85">
        <v>114</v>
      </c>
      <c r="AP16" s="330">
        <v>2.273756265295499</v>
      </c>
      <c r="AQ16" s="84">
        <v>576</v>
      </c>
      <c r="AR16" s="326">
        <v>10.868642268829072</v>
      </c>
      <c r="AS16" s="86">
        <v>74</v>
      </c>
      <c r="AT16" s="330">
        <v>1.3963186248148463</v>
      </c>
      <c r="AU16" s="85">
        <v>572</v>
      </c>
      <c r="AV16" s="330">
        <v>10.793165586406648</v>
      </c>
      <c r="AW16" s="83" t="s">
        <v>41</v>
      </c>
    </row>
    <row r="17" spans="1:49" s="82" customFormat="1" ht="36.75" customHeight="1">
      <c r="A17" s="83" t="s">
        <v>42</v>
      </c>
      <c r="B17" s="490">
        <v>971996</v>
      </c>
      <c r="C17" s="85">
        <v>8404</v>
      </c>
      <c r="D17" s="330">
        <v>86.461261157453322</v>
      </c>
      <c r="E17" s="232">
        <v>5320</v>
      </c>
      <c r="F17" s="330">
        <v>54.732735525660594</v>
      </c>
      <c r="G17" s="232">
        <v>1940</v>
      </c>
      <c r="H17" s="330">
        <v>19.95892987213939</v>
      </c>
      <c r="I17" s="232">
        <v>1144</v>
      </c>
      <c r="J17" s="326">
        <v>11.769595759653331</v>
      </c>
      <c r="K17" s="495">
        <v>9086</v>
      </c>
      <c r="L17" s="330">
        <v>98.802395209580865</v>
      </c>
      <c r="M17" s="356">
        <v>5029</v>
      </c>
      <c r="N17" s="330">
        <v>54.686027460816874</v>
      </c>
      <c r="O17" s="356">
        <v>2087</v>
      </c>
      <c r="P17" s="330">
        <v>22.694320801496286</v>
      </c>
      <c r="Q17" s="356">
        <v>1970</v>
      </c>
      <c r="R17" s="330">
        <v>21.422046947267695</v>
      </c>
      <c r="S17" s="232">
        <v>3059</v>
      </c>
      <c r="T17" s="330">
        <v>33.263980513549178</v>
      </c>
      <c r="U17" s="87">
        <v>1751</v>
      </c>
      <c r="V17" s="330">
        <v>19.040611271403925</v>
      </c>
      <c r="W17" s="356">
        <v>645</v>
      </c>
      <c r="X17" s="330">
        <v>7.0138174015165813</v>
      </c>
      <c r="Y17" s="356">
        <v>663</v>
      </c>
      <c r="Z17" s="330">
        <v>7.2095518406286718</v>
      </c>
      <c r="AA17" s="87">
        <v>17</v>
      </c>
      <c r="AB17" s="330">
        <v>0.18486030360586339</v>
      </c>
      <c r="AC17" s="232">
        <v>6</v>
      </c>
      <c r="AD17" s="330">
        <v>6.5244813037363542E-2</v>
      </c>
      <c r="AE17" s="232">
        <v>0</v>
      </c>
      <c r="AF17" s="330">
        <v>0</v>
      </c>
      <c r="AG17" s="232">
        <v>11</v>
      </c>
      <c r="AH17" s="330">
        <v>0.11961549056849984</v>
      </c>
      <c r="AI17" s="84">
        <v>12162</v>
      </c>
      <c r="AJ17" s="323">
        <v>132.25123602673591</v>
      </c>
      <c r="AK17" s="495">
        <v>145</v>
      </c>
      <c r="AL17" s="330">
        <v>1.5767496484029524</v>
      </c>
      <c r="AM17" s="86">
        <v>87</v>
      </c>
      <c r="AN17" s="330">
        <v>0.94604978904177139</v>
      </c>
      <c r="AO17" s="85">
        <v>232</v>
      </c>
      <c r="AP17" s="330">
        <v>2.522799437444724</v>
      </c>
      <c r="AQ17" s="84">
        <v>909</v>
      </c>
      <c r="AR17" s="326">
        <v>9.3518903369972719</v>
      </c>
      <c r="AS17" s="86">
        <v>262</v>
      </c>
      <c r="AT17" s="330">
        <v>2.6954843435569695</v>
      </c>
      <c r="AU17" s="85">
        <v>1370</v>
      </c>
      <c r="AV17" s="330">
        <v>14.094708208675756</v>
      </c>
      <c r="AW17" s="83" t="s">
        <v>42</v>
      </c>
    </row>
    <row r="18" spans="1:49" s="82" customFormat="1" ht="36.75" customHeight="1">
      <c r="A18" s="83" t="s">
        <v>43</v>
      </c>
      <c r="B18" s="490">
        <v>1592588</v>
      </c>
      <c r="C18" s="85">
        <v>16443</v>
      </c>
      <c r="D18" s="330">
        <v>103.24704192170228</v>
      </c>
      <c r="E18" s="232">
        <v>9631</v>
      </c>
      <c r="F18" s="330">
        <v>60.473895320070227</v>
      </c>
      <c r="G18" s="232">
        <v>4569</v>
      </c>
      <c r="H18" s="330">
        <v>28.689152498951394</v>
      </c>
      <c r="I18" s="232">
        <v>2243</v>
      </c>
      <c r="J18" s="326">
        <v>14.083994102680668</v>
      </c>
      <c r="K18" s="495">
        <v>16046</v>
      </c>
      <c r="L18" s="330">
        <v>109.0530723592893</v>
      </c>
      <c r="M18" s="356">
        <v>8941</v>
      </c>
      <c r="N18" s="330">
        <v>60.76551913027582</v>
      </c>
      <c r="O18" s="356">
        <v>3749</v>
      </c>
      <c r="P18" s="330">
        <v>25.479245187272568</v>
      </c>
      <c r="Q18" s="356">
        <v>3356</v>
      </c>
      <c r="R18" s="330">
        <v>22.808308041740929</v>
      </c>
      <c r="S18" s="232">
        <v>4991</v>
      </c>
      <c r="T18" s="330">
        <v>33.92022212047943</v>
      </c>
      <c r="U18" s="87">
        <v>2208</v>
      </c>
      <c r="V18" s="330">
        <v>15.006181214589978</v>
      </c>
      <c r="W18" s="356">
        <v>1465</v>
      </c>
      <c r="X18" s="330">
        <v>9.9565468656586589</v>
      </c>
      <c r="Y18" s="356">
        <v>1318</v>
      </c>
      <c r="Z18" s="330">
        <v>8.9574940402307934</v>
      </c>
      <c r="AA18" s="87">
        <v>145</v>
      </c>
      <c r="AB18" s="330">
        <v>0.98546026997986724</v>
      </c>
      <c r="AC18" s="232">
        <v>37</v>
      </c>
      <c r="AD18" s="330">
        <v>0.25146227578796615</v>
      </c>
      <c r="AE18" s="232">
        <v>4</v>
      </c>
      <c r="AF18" s="330">
        <v>2.7185110895996338E-2</v>
      </c>
      <c r="AG18" s="232">
        <v>104</v>
      </c>
      <c r="AH18" s="330">
        <v>0.70681288329590475</v>
      </c>
      <c r="AI18" s="84">
        <v>21182</v>
      </c>
      <c r="AJ18" s="323">
        <v>143.95875474974861</v>
      </c>
      <c r="AK18" s="495">
        <v>97</v>
      </c>
      <c r="AL18" s="330">
        <v>0.65923893922791121</v>
      </c>
      <c r="AM18" s="86">
        <v>155</v>
      </c>
      <c r="AN18" s="330">
        <v>1.053423047219858</v>
      </c>
      <c r="AO18" s="85">
        <v>252</v>
      </c>
      <c r="AP18" s="330">
        <v>1.7126619864477692</v>
      </c>
      <c r="AQ18" s="84">
        <v>2207</v>
      </c>
      <c r="AR18" s="326">
        <v>13.857946939195825</v>
      </c>
      <c r="AS18" s="86">
        <v>257</v>
      </c>
      <c r="AT18" s="330">
        <v>1.6137255837667999</v>
      </c>
      <c r="AU18" s="85">
        <v>5164</v>
      </c>
      <c r="AV18" s="330">
        <v>32.425209784325887</v>
      </c>
      <c r="AW18" s="83" t="s">
        <v>43</v>
      </c>
    </row>
    <row r="19" spans="1:49" s="82" customFormat="1" ht="36.75" customHeight="1">
      <c r="A19" s="83" t="s">
        <v>44</v>
      </c>
      <c r="B19" s="490">
        <v>1237752</v>
      </c>
      <c r="C19" s="85">
        <v>9419</v>
      </c>
      <c r="D19" s="330">
        <v>76.097635067444855</v>
      </c>
      <c r="E19" s="232">
        <v>5737</v>
      </c>
      <c r="F19" s="330">
        <v>46.350157382092696</v>
      </c>
      <c r="G19" s="232">
        <v>2150</v>
      </c>
      <c r="H19" s="330">
        <v>17.370200169339252</v>
      </c>
      <c r="I19" s="232">
        <v>1532</v>
      </c>
      <c r="J19" s="326">
        <v>12.377277516012899</v>
      </c>
      <c r="K19" s="495">
        <v>11239</v>
      </c>
      <c r="L19" s="330">
        <v>99.524735957041145</v>
      </c>
      <c r="M19" s="356">
        <v>5909</v>
      </c>
      <c r="N19" s="330">
        <v>52.325977824553441</v>
      </c>
      <c r="O19" s="356">
        <v>2727</v>
      </c>
      <c r="P19" s="330">
        <v>24.148407772475416</v>
      </c>
      <c r="Q19" s="356">
        <v>2603</v>
      </c>
      <c r="R19" s="330">
        <v>23.050350360012285</v>
      </c>
      <c r="S19" s="232">
        <v>3413</v>
      </c>
      <c r="T19" s="330">
        <v>30.223144747876272</v>
      </c>
      <c r="U19" s="87">
        <v>1271</v>
      </c>
      <c r="V19" s="330">
        <v>11.255088477747067</v>
      </c>
      <c r="W19" s="356">
        <v>1291</v>
      </c>
      <c r="X19" s="330">
        <v>11.432194512015315</v>
      </c>
      <c r="Y19" s="356">
        <v>851</v>
      </c>
      <c r="Z19" s="330">
        <v>7.5358617581138896</v>
      </c>
      <c r="AA19" s="87">
        <v>44</v>
      </c>
      <c r="AB19" s="330">
        <v>0.38963327539014236</v>
      </c>
      <c r="AC19" s="232">
        <v>9</v>
      </c>
      <c r="AD19" s="330">
        <v>7.9697715420710941E-2</v>
      </c>
      <c r="AE19" s="232">
        <v>0</v>
      </c>
      <c r="AF19" s="330">
        <v>0</v>
      </c>
      <c r="AG19" s="232">
        <v>35</v>
      </c>
      <c r="AH19" s="330">
        <v>0.30993555996943145</v>
      </c>
      <c r="AI19" s="84">
        <v>14696</v>
      </c>
      <c r="AJ19" s="323">
        <v>130.13751398030755</v>
      </c>
      <c r="AK19" s="495">
        <v>76</v>
      </c>
      <c r="AL19" s="330">
        <v>0.67300293021933688</v>
      </c>
      <c r="AM19" s="86">
        <v>43</v>
      </c>
      <c r="AN19" s="330">
        <v>0.38077797367673005</v>
      </c>
      <c r="AO19" s="85">
        <v>119</v>
      </c>
      <c r="AP19" s="330">
        <v>1.0537809038960668</v>
      </c>
      <c r="AQ19" s="84">
        <v>995</v>
      </c>
      <c r="AR19" s="326">
        <v>8.0387670551128174</v>
      </c>
      <c r="AS19" s="86">
        <v>169</v>
      </c>
      <c r="AT19" s="330">
        <v>1.36537852493876</v>
      </c>
      <c r="AU19" s="85">
        <v>750</v>
      </c>
      <c r="AV19" s="330">
        <v>6.0593721520950883</v>
      </c>
      <c r="AW19" s="83" t="s">
        <v>44</v>
      </c>
    </row>
    <row r="20" spans="1:49" s="82" customFormat="1" ht="36.75" customHeight="1">
      <c r="A20" s="83" t="s">
        <v>45</v>
      </c>
      <c r="B20" s="490">
        <v>983765</v>
      </c>
      <c r="C20" s="85">
        <v>8804</v>
      </c>
      <c r="D20" s="330">
        <v>89.492917515870147</v>
      </c>
      <c r="E20" s="232">
        <v>5989</v>
      </c>
      <c r="F20" s="330">
        <v>60.878360177481404</v>
      </c>
      <c r="G20" s="232">
        <v>1825</v>
      </c>
      <c r="H20" s="330">
        <v>18.551178381015792</v>
      </c>
      <c r="I20" s="232">
        <v>990</v>
      </c>
      <c r="J20" s="326">
        <v>10.063378957372951</v>
      </c>
      <c r="K20" s="495">
        <v>9326</v>
      </c>
      <c r="L20" s="330">
        <v>104.72462342480735</v>
      </c>
      <c r="M20" s="356">
        <v>5487</v>
      </c>
      <c r="N20" s="330">
        <v>61.615270076336898</v>
      </c>
      <c r="O20" s="356">
        <v>1789</v>
      </c>
      <c r="P20" s="330">
        <v>20.089250622665702</v>
      </c>
      <c r="Q20" s="356">
        <v>2050</v>
      </c>
      <c r="R20" s="330">
        <v>23.020102725804744</v>
      </c>
      <c r="S20" s="232">
        <v>3112</v>
      </c>
      <c r="T20" s="330">
        <v>34.945638869611891</v>
      </c>
      <c r="U20" s="87">
        <v>1231</v>
      </c>
      <c r="V20" s="330">
        <v>13.82329095388568</v>
      </c>
      <c r="W20" s="356">
        <v>499</v>
      </c>
      <c r="X20" s="330">
        <v>5.6034298830129599</v>
      </c>
      <c r="Y20" s="356">
        <v>1382</v>
      </c>
      <c r="Z20" s="330">
        <v>15.518918032713248</v>
      </c>
      <c r="AA20" s="87">
        <v>71</v>
      </c>
      <c r="AB20" s="330">
        <v>0.79728160660104241</v>
      </c>
      <c r="AC20" s="232">
        <v>11</v>
      </c>
      <c r="AD20" s="330">
        <v>0.12352250243114742</v>
      </c>
      <c r="AE20" s="232">
        <v>1</v>
      </c>
      <c r="AF20" s="330">
        <v>1.1229318402831584E-2</v>
      </c>
      <c r="AG20" s="232">
        <v>59</v>
      </c>
      <c r="AH20" s="330">
        <v>0.66252978576706334</v>
      </c>
      <c r="AI20" s="84">
        <v>12509</v>
      </c>
      <c r="AJ20" s="323">
        <v>140.46754390102026</v>
      </c>
      <c r="AK20" s="495">
        <v>121</v>
      </c>
      <c r="AL20" s="330">
        <v>1.3587475267426217</v>
      </c>
      <c r="AM20" s="86">
        <v>47</v>
      </c>
      <c r="AN20" s="330">
        <v>0.52777796493308438</v>
      </c>
      <c r="AO20" s="85">
        <v>168</v>
      </c>
      <c r="AP20" s="330">
        <v>1.8865254916757062</v>
      </c>
      <c r="AQ20" s="84">
        <v>1104</v>
      </c>
      <c r="AR20" s="326">
        <v>11.22219229185832</v>
      </c>
      <c r="AS20" s="86">
        <v>244</v>
      </c>
      <c r="AT20" s="330">
        <v>2.4802671369686866</v>
      </c>
      <c r="AU20" s="85">
        <v>781</v>
      </c>
      <c r="AV20" s="330">
        <v>7.9388878441497717</v>
      </c>
      <c r="AW20" s="83" t="s">
        <v>45</v>
      </c>
    </row>
    <row r="21" spans="1:49" s="82" customFormat="1" ht="36.75" customHeight="1">
      <c r="A21" s="83" t="s">
        <v>46</v>
      </c>
      <c r="B21" s="490">
        <v>4353749</v>
      </c>
      <c r="C21" s="85">
        <v>32345</v>
      </c>
      <c r="D21" s="330">
        <v>74.292293836874848</v>
      </c>
      <c r="E21" s="232">
        <v>19425</v>
      </c>
      <c r="F21" s="330">
        <v>44.61671998087165</v>
      </c>
      <c r="G21" s="232">
        <v>8563</v>
      </c>
      <c r="H21" s="330">
        <v>19.668106728247309</v>
      </c>
      <c r="I21" s="232">
        <v>4357</v>
      </c>
      <c r="J21" s="326">
        <v>10.007467127755874</v>
      </c>
      <c r="K21" s="495">
        <v>37556</v>
      </c>
      <c r="L21" s="330">
        <v>94.266145487029618</v>
      </c>
      <c r="M21" s="356">
        <v>19697</v>
      </c>
      <c r="N21" s="330">
        <v>49.439777070455392</v>
      </c>
      <c r="O21" s="356">
        <v>8496</v>
      </c>
      <c r="P21" s="330">
        <v>21.32509245014921</v>
      </c>
      <c r="Q21" s="356">
        <v>9363</v>
      </c>
      <c r="R21" s="330">
        <v>23.501275966425027</v>
      </c>
      <c r="S21" s="232">
        <v>8589</v>
      </c>
      <c r="T21" s="330">
        <v>21.558523899991943</v>
      </c>
      <c r="U21" s="87">
        <v>4436</v>
      </c>
      <c r="V21" s="330">
        <v>11.134429155939488</v>
      </c>
      <c r="W21" s="356">
        <v>1397</v>
      </c>
      <c r="X21" s="330">
        <v>3.5064917788204379</v>
      </c>
      <c r="Y21" s="356">
        <v>2756</v>
      </c>
      <c r="Z21" s="330">
        <v>6.9176029652320175</v>
      </c>
      <c r="AA21" s="87">
        <v>231</v>
      </c>
      <c r="AB21" s="330">
        <v>0.57981360122227721</v>
      </c>
      <c r="AC21" s="232">
        <v>23</v>
      </c>
      <c r="AD21" s="330">
        <v>5.7730358563257041E-2</v>
      </c>
      <c r="AE21" s="232">
        <v>6</v>
      </c>
      <c r="AF21" s="330">
        <v>1.5060093538240966E-2</v>
      </c>
      <c r="AG21" s="232">
        <v>202</v>
      </c>
      <c r="AH21" s="330">
        <v>0.50702314912077917</v>
      </c>
      <c r="AI21" s="84">
        <v>46376</v>
      </c>
      <c r="AJ21" s="323">
        <v>116.40448298824384</v>
      </c>
      <c r="AK21" s="495">
        <v>319</v>
      </c>
      <c r="AL21" s="330">
        <v>0.80069497311647808</v>
      </c>
      <c r="AM21" s="86">
        <v>188</v>
      </c>
      <c r="AN21" s="330">
        <v>0.47188293086488364</v>
      </c>
      <c r="AO21" s="85">
        <v>507</v>
      </c>
      <c r="AP21" s="330">
        <v>1.2725779039813616</v>
      </c>
      <c r="AQ21" s="84">
        <v>4674</v>
      </c>
      <c r="AR21" s="326">
        <v>10.735575247907034</v>
      </c>
      <c r="AS21" s="86">
        <v>837</v>
      </c>
      <c r="AT21" s="330">
        <v>1.9224810617240451</v>
      </c>
      <c r="AU21" s="85">
        <v>6422</v>
      </c>
      <c r="AV21" s="330">
        <v>14.750505828425112</v>
      </c>
      <c r="AW21" s="83" t="s">
        <v>46</v>
      </c>
    </row>
    <row r="22" spans="1:49" s="82" customFormat="1" ht="36.75" customHeight="1">
      <c r="A22" s="83" t="s">
        <v>47</v>
      </c>
      <c r="B22" s="490">
        <v>3673360</v>
      </c>
      <c r="C22" s="85">
        <v>46893</v>
      </c>
      <c r="D22" s="330">
        <v>127.65696800749177</v>
      </c>
      <c r="E22" s="232">
        <v>30042</v>
      </c>
      <c r="F22" s="330">
        <v>81.783435328963137</v>
      </c>
      <c r="G22" s="232">
        <v>10252</v>
      </c>
      <c r="H22" s="330">
        <v>27.909053291809133</v>
      </c>
      <c r="I22" s="232">
        <v>6599</v>
      </c>
      <c r="J22" s="326">
        <v>17.964479386719518</v>
      </c>
      <c r="K22" s="495">
        <v>35545</v>
      </c>
      <c r="L22" s="330">
        <v>105.07829655995327</v>
      </c>
      <c r="M22" s="356">
        <v>19105</v>
      </c>
      <c r="N22" s="330">
        <v>56.478291061412506</v>
      </c>
      <c r="O22" s="356">
        <v>7388</v>
      </c>
      <c r="P22" s="330">
        <v>21.840440427203117</v>
      </c>
      <c r="Q22" s="356">
        <v>9052</v>
      </c>
      <c r="R22" s="330">
        <v>26.759565071337658</v>
      </c>
      <c r="S22" s="232">
        <v>8759</v>
      </c>
      <c r="T22" s="330">
        <v>25.893397090128875</v>
      </c>
      <c r="U22" s="87">
        <v>4692</v>
      </c>
      <c r="V22" s="330">
        <v>13.870512518196673</v>
      </c>
      <c r="W22" s="356">
        <v>1427</v>
      </c>
      <c r="X22" s="330">
        <v>4.2185041269110517</v>
      </c>
      <c r="Y22" s="356">
        <v>2640</v>
      </c>
      <c r="Z22" s="330">
        <v>7.8043804450211471</v>
      </c>
      <c r="AA22" s="87">
        <v>162</v>
      </c>
      <c r="AB22" s="330">
        <v>0.47890516367175218</v>
      </c>
      <c r="AC22" s="232">
        <v>44</v>
      </c>
      <c r="AD22" s="330">
        <v>0.1300730074170191</v>
      </c>
      <c r="AE22" s="232">
        <v>15</v>
      </c>
      <c r="AF22" s="330">
        <v>4.4343070710347425E-2</v>
      </c>
      <c r="AG22" s="232">
        <v>103</v>
      </c>
      <c r="AH22" s="330">
        <v>0.30448908554438564</v>
      </c>
      <c r="AI22" s="84">
        <v>44466</v>
      </c>
      <c r="AJ22" s="323">
        <v>131.45059881375391</v>
      </c>
      <c r="AK22" s="495">
        <v>226</v>
      </c>
      <c r="AL22" s="330">
        <v>0.66810226536923445</v>
      </c>
      <c r="AM22" s="86">
        <v>143</v>
      </c>
      <c r="AN22" s="330">
        <v>0.42273727410531209</v>
      </c>
      <c r="AO22" s="85">
        <v>369</v>
      </c>
      <c r="AP22" s="330">
        <v>1.0908395394745467</v>
      </c>
      <c r="AQ22" s="84">
        <v>4114</v>
      </c>
      <c r="AR22" s="326">
        <v>11.199555720103666</v>
      </c>
      <c r="AS22" s="86">
        <v>656</v>
      </c>
      <c r="AT22" s="330">
        <v>1.7858309558551297</v>
      </c>
      <c r="AU22" s="85">
        <v>2550</v>
      </c>
      <c r="AV22" s="330">
        <v>6.941873380229544</v>
      </c>
      <c r="AW22" s="83" t="s">
        <v>47</v>
      </c>
    </row>
    <row r="23" spans="1:49" s="82" customFormat="1" ht="36.75" customHeight="1">
      <c r="A23" s="83" t="s">
        <v>48</v>
      </c>
      <c r="B23" s="490">
        <v>10435226</v>
      </c>
      <c r="C23" s="85">
        <v>145892</v>
      </c>
      <c r="D23" s="330">
        <v>139.80722602462083</v>
      </c>
      <c r="E23" s="232">
        <v>88683</v>
      </c>
      <c r="F23" s="330">
        <v>84.984263876987427</v>
      </c>
      <c r="G23" s="232">
        <v>34094</v>
      </c>
      <c r="H23" s="330">
        <v>32.672028377727514</v>
      </c>
      <c r="I23" s="232">
        <v>23115</v>
      </c>
      <c r="J23" s="326">
        <v>22.150933769905894</v>
      </c>
      <c r="K23" s="495">
        <v>125157</v>
      </c>
      <c r="L23" s="330">
        <v>131.23112904396103</v>
      </c>
      <c r="M23" s="356">
        <v>65078</v>
      </c>
      <c r="N23" s="330">
        <v>68.236370446102868</v>
      </c>
      <c r="O23" s="356">
        <v>27278</v>
      </c>
      <c r="P23" s="330">
        <v>28.601857970877933</v>
      </c>
      <c r="Q23" s="356">
        <v>32801</v>
      </c>
      <c r="R23" s="330">
        <v>34.392900626980243</v>
      </c>
      <c r="S23" s="232">
        <v>19615</v>
      </c>
      <c r="T23" s="330">
        <v>20.566956671998337</v>
      </c>
      <c r="U23" s="87">
        <v>9103</v>
      </c>
      <c r="V23" s="330">
        <v>9.5447874884119734</v>
      </c>
      <c r="W23" s="356">
        <v>2637</v>
      </c>
      <c r="X23" s="330">
        <v>2.7649790845811686</v>
      </c>
      <c r="Y23" s="356">
        <v>7875</v>
      </c>
      <c r="Z23" s="330">
        <v>8.2571900990051965</v>
      </c>
      <c r="AA23" s="87">
        <v>647</v>
      </c>
      <c r="AB23" s="330">
        <v>0.67840025321350617</v>
      </c>
      <c r="AC23" s="232">
        <v>109</v>
      </c>
      <c r="AD23" s="330">
        <v>0.11428999629099255</v>
      </c>
      <c r="AE23" s="232">
        <v>77</v>
      </c>
      <c r="AF23" s="330">
        <v>8.0736969856939678E-2</v>
      </c>
      <c r="AG23" s="232">
        <v>461</v>
      </c>
      <c r="AH23" s="330">
        <v>0.48337328706557398</v>
      </c>
      <c r="AI23" s="84">
        <v>145419</v>
      </c>
      <c r="AJ23" s="323">
        <v>152.4764859691729</v>
      </c>
      <c r="AK23" s="495">
        <v>1433</v>
      </c>
      <c r="AL23" s="330">
        <v>1.5025464649999294</v>
      </c>
      <c r="AM23" s="86">
        <v>633</v>
      </c>
      <c r="AN23" s="330">
        <v>0.66372080414860812</v>
      </c>
      <c r="AO23" s="85">
        <v>2066</v>
      </c>
      <c r="AP23" s="330">
        <v>2.1662672691485376</v>
      </c>
      <c r="AQ23" s="84">
        <v>11643</v>
      </c>
      <c r="AR23" s="326">
        <v>11.157400903439944</v>
      </c>
      <c r="AS23" s="86">
        <v>2208</v>
      </c>
      <c r="AT23" s="330">
        <v>2.1159100914536975</v>
      </c>
      <c r="AU23" s="85">
        <v>8247</v>
      </c>
      <c r="AV23" s="330">
        <v>7.9030391866932259</v>
      </c>
      <c r="AW23" s="83" t="s">
        <v>48</v>
      </c>
    </row>
    <row r="24" spans="1:49" s="82" customFormat="1" ht="36.75" customHeight="1">
      <c r="A24" s="83" t="s">
        <v>49</v>
      </c>
      <c r="B24" s="490">
        <v>5976898</v>
      </c>
      <c r="C24" s="85">
        <v>72616</v>
      </c>
      <c r="D24" s="330">
        <v>121.49446083905063</v>
      </c>
      <c r="E24" s="232">
        <v>44941</v>
      </c>
      <c r="F24" s="330">
        <v>75.191177764787028</v>
      </c>
      <c r="G24" s="232">
        <v>16323</v>
      </c>
      <c r="H24" s="330">
        <v>27.310153193178135</v>
      </c>
      <c r="I24" s="232">
        <v>11352</v>
      </c>
      <c r="J24" s="326">
        <v>18.993129881085473</v>
      </c>
      <c r="K24" s="495">
        <v>62150</v>
      </c>
      <c r="L24" s="330">
        <v>114.31954547848574</v>
      </c>
      <c r="M24" s="356">
        <v>31510</v>
      </c>
      <c r="N24" s="330">
        <v>57.95991758692012</v>
      </c>
      <c r="O24" s="356">
        <v>14328</v>
      </c>
      <c r="P24" s="330">
        <v>26.355115810390082</v>
      </c>
      <c r="Q24" s="356">
        <v>16312</v>
      </c>
      <c r="R24" s="330">
        <v>30.00451208117553</v>
      </c>
      <c r="S24" s="232">
        <v>11707</v>
      </c>
      <c r="T24" s="330">
        <v>21.534013176454263</v>
      </c>
      <c r="U24" s="87">
        <v>5502</v>
      </c>
      <c r="V24" s="330">
        <v>10.120452763035052</v>
      </c>
      <c r="W24" s="356">
        <v>1970</v>
      </c>
      <c r="X24" s="330">
        <v>3.6236444825843428</v>
      </c>
      <c r="Y24" s="356">
        <v>4235</v>
      </c>
      <c r="Z24" s="330">
        <v>7.7899159308348684</v>
      </c>
      <c r="AA24" s="87">
        <v>686</v>
      </c>
      <c r="AB24" s="330">
        <v>1.2618376218542433</v>
      </c>
      <c r="AC24" s="232">
        <v>412</v>
      </c>
      <c r="AD24" s="330">
        <v>0.75783833848972038</v>
      </c>
      <c r="AE24" s="232">
        <v>30</v>
      </c>
      <c r="AF24" s="330">
        <v>5.5182403288086435E-2</v>
      </c>
      <c r="AG24" s="232">
        <v>244</v>
      </c>
      <c r="AH24" s="330">
        <v>0.44881688007643633</v>
      </c>
      <c r="AI24" s="84">
        <v>74543</v>
      </c>
      <c r="AJ24" s="323">
        <v>137.11539627679423</v>
      </c>
      <c r="AK24" s="495">
        <v>882</v>
      </c>
      <c r="AL24" s="330">
        <v>1.6223626566697411</v>
      </c>
      <c r="AM24" s="86">
        <v>346</v>
      </c>
      <c r="AN24" s="330">
        <v>0.6364370512559302</v>
      </c>
      <c r="AO24" s="85">
        <v>1228</v>
      </c>
      <c r="AP24" s="330">
        <v>2.2587997079256712</v>
      </c>
      <c r="AQ24" s="84">
        <v>5996</v>
      </c>
      <c r="AR24" s="326">
        <v>10.031959722250573</v>
      </c>
      <c r="AS24" s="86">
        <v>852</v>
      </c>
      <c r="AT24" s="330">
        <v>1.4254886062971126</v>
      </c>
      <c r="AU24" s="85">
        <v>3730</v>
      </c>
      <c r="AV24" s="330">
        <v>6.2406954242819603</v>
      </c>
      <c r="AW24" s="83" t="s">
        <v>49</v>
      </c>
    </row>
    <row r="25" spans="1:49" s="82" customFormat="1" ht="36.75" customHeight="1">
      <c r="A25" s="83" t="s">
        <v>50</v>
      </c>
      <c r="B25" s="490">
        <v>1259592</v>
      </c>
      <c r="C25" s="85">
        <v>6075</v>
      </c>
      <c r="D25" s="330">
        <v>48.22990301621477</v>
      </c>
      <c r="E25" s="232">
        <v>4018</v>
      </c>
      <c r="F25" s="330">
        <v>31.899218159531024</v>
      </c>
      <c r="G25" s="232">
        <v>1386</v>
      </c>
      <c r="H25" s="330">
        <v>11.003563058514187</v>
      </c>
      <c r="I25" s="232">
        <v>671</v>
      </c>
      <c r="J25" s="326">
        <v>5.3271217981695669</v>
      </c>
      <c r="K25" s="495">
        <v>8772</v>
      </c>
      <c r="L25" s="330">
        <v>75.867630070635101</v>
      </c>
      <c r="M25" s="356">
        <v>4591</v>
      </c>
      <c r="N25" s="330">
        <v>39.706827365969644</v>
      </c>
      <c r="O25" s="356">
        <v>1980</v>
      </c>
      <c r="P25" s="330">
        <v>17.12470446190806</v>
      </c>
      <c r="Q25" s="356">
        <v>2201</v>
      </c>
      <c r="R25" s="330">
        <v>19.036098242757394</v>
      </c>
      <c r="S25" s="232">
        <v>2026</v>
      </c>
      <c r="T25" s="330">
        <v>17.522551131225118</v>
      </c>
      <c r="U25" s="87">
        <v>898</v>
      </c>
      <c r="V25" s="330">
        <v>7.766658892319918</v>
      </c>
      <c r="W25" s="356">
        <v>339</v>
      </c>
      <c r="X25" s="330">
        <v>2.9319569760539559</v>
      </c>
      <c r="Y25" s="356">
        <v>789</v>
      </c>
      <c r="Z25" s="330">
        <v>6.8239352628512417</v>
      </c>
      <c r="AA25" s="87">
        <v>23</v>
      </c>
      <c r="AB25" s="330">
        <v>0.19892333465852796</v>
      </c>
      <c r="AC25" s="232">
        <v>7</v>
      </c>
      <c r="AD25" s="330">
        <v>6.0541884461291121E-2</v>
      </c>
      <c r="AE25" s="232">
        <v>0</v>
      </c>
      <c r="AF25" s="330">
        <v>0</v>
      </c>
      <c r="AG25" s="232">
        <v>16</v>
      </c>
      <c r="AH25" s="330">
        <v>0.13838145019723685</v>
      </c>
      <c r="AI25" s="84">
        <v>10821</v>
      </c>
      <c r="AJ25" s="323">
        <v>93.589104536518747</v>
      </c>
      <c r="AK25" s="495">
        <v>52</v>
      </c>
      <c r="AL25" s="330">
        <v>0.44973971314101974</v>
      </c>
      <c r="AM25" s="86">
        <v>70</v>
      </c>
      <c r="AN25" s="330">
        <v>0.60541884461291118</v>
      </c>
      <c r="AO25" s="85">
        <v>122</v>
      </c>
      <c r="AP25" s="330">
        <v>1.0551585577539309</v>
      </c>
      <c r="AQ25" s="84">
        <v>865</v>
      </c>
      <c r="AR25" s="326">
        <v>6.8673030632141199</v>
      </c>
      <c r="AS25" s="86">
        <v>140</v>
      </c>
      <c r="AT25" s="330">
        <v>1.111471016011534</v>
      </c>
      <c r="AU25" s="85">
        <v>1338</v>
      </c>
      <c r="AV25" s="330">
        <v>10.622487281595944</v>
      </c>
      <c r="AW25" s="83" t="s">
        <v>50</v>
      </c>
    </row>
    <row r="26" spans="1:49" s="82" customFormat="1" ht="36.75" customHeight="1">
      <c r="A26" s="83" t="s">
        <v>51</v>
      </c>
      <c r="B26" s="490">
        <v>616094</v>
      </c>
      <c r="C26" s="85">
        <v>3144</v>
      </c>
      <c r="D26" s="330">
        <v>51.031173814385461</v>
      </c>
      <c r="E26" s="232">
        <v>2164</v>
      </c>
      <c r="F26" s="330">
        <v>35.124510220842922</v>
      </c>
      <c r="G26" s="232">
        <v>683</v>
      </c>
      <c r="H26" s="330">
        <v>11.085970647336284</v>
      </c>
      <c r="I26" s="232">
        <v>297</v>
      </c>
      <c r="J26" s="326">
        <v>4.8206929462062611</v>
      </c>
      <c r="K26" s="495">
        <v>3221</v>
      </c>
      <c r="L26" s="330">
        <v>58.03920814891385</v>
      </c>
      <c r="M26" s="356">
        <v>1865</v>
      </c>
      <c r="N26" s="330">
        <v>33.605440297337573</v>
      </c>
      <c r="O26" s="356">
        <v>558</v>
      </c>
      <c r="P26" s="330">
        <v>10.054603584940679</v>
      </c>
      <c r="Q26" s="356">
        <v>798</v>
      </c>
      <c r="R26" s="330">
        <v>14.379164266635595</v>
      </c>
      <c r="S26" s="232">
        <v>874</v>
      </c>
      <c r="T26" s="330">
        <v>15.748608482505652</v>
      </c>
      <c r="U26" s="87">
        <v>451</v>
      </c>
      <c r="V26" s="330">
        <v>8.1265702810183615</v>
      </c>
      <c r="W26" s="356">
        <v>179</v>
      </c>
      <c r="X26" s="330">
        <v>3.2254015084307914</v>
      </c>
      <c r="Y26" s="356">
        <v>244</v>
      </c>
      <c r="Z26" s="330">
        <v>4.3966366930564975</v>
      </c>
      <c r="AA26" s="87">
        <v>16</v>
      </c>
      <c r="AB26" s="330">
        <v>0.28830404544632771</v>
      </c>
      <c r="AC26" s="232">
        <v>0</v>
      </c>
      <c r="AD26" s="330">
        <v>0</v>
      </c>
      <c r="AE26" s="232">
        <v>2</v>
      </c>
      <c r="AF26" s="330">
        <v>3.6038005680790963E-2</v>
      </c>
      <c r="AG26" s="232">
        <v>14</v>
      </c>
      <c r="AH26" s="330">
        <v>0.25226603976553674</v>
      </c>
      <c r="AI26" s="84">
        <v>4111</v>
      </c>
      <c r="AJ26" s="323">
        <v>74.076120676865827</v>
      </c>
      <c r="AK26" s="495">
        <v>73</v>
      </c>
      <c r="AL26" s="330">
        <v>1.3153872073488704</v>
      </c>
      <c r="AM26" s="86">
        <v>68</v>
      </c>
      <c r="AN26" s="330">
        <v>1.2252921931468927</v>
      </c>
      <c r="AO26" s="85">
        <v>141</v>
      </c>
      <c r="AP26" s="330">
        <v>2.5406794004957627</v>
      </c>
      <c r="AQ26" s="84">
        <v>485</v>
      </c>
      <c r="AR26" s="326">
        <v>7.8721753498654419</v>
      </c>
      <c r="AS26" s="86">
        <v>69</v>
      </c>
      <c r="AT26" s="330">
        <v>1.1199589673004444</v>
      </c>
      <c r="AU26" s="85">
        <v>874</v>
      </c>
      <c r="AV26" s="330">
        <v>14.186146919138963</v>
      </c>
      <c r="AW26" s="83" t="s">
        <v>51</v>
      </c>
    </row>
    <row r="27" spans="1:49" s="82" customFormat="1" ht="36.75" customHeight="1">
      <c r="A27" s="83" t="s">
        <v>52</v>
      </c>
      <c r="B27" s="490">
        <v>654007</v>
      </c>
      <c r="C27" s="85">
        <v>5505</v>
      </c>
      <c r="D27" s="330">
        <v>84.173410987955791</v>
      </c>
      <c r="E27" s="232">
        <v>3825</v>
      </c>
      <c r="F27" s="330">
        <v>58.485612539315326</v>
      </c>
      <c r="G27" s="232">
        <v>1156</v>
      </c>
      <c r="H27" s="330">
        <v>17.675651789659746</v>
      </c>
      <c r="I27" s="232">
        <v>524</v>
      </c>
      <c r="J27" s="326">
        <v>8.0121466589807149</v>
      </c>
      <c r="K27" s="495">
        <v>3940</v>
      </c>
      <c r="L27" s="330">
        <v>65.658204053699734</v>
      </c>
      <c r="M27" s="356">
        <v>2233</v>
      </c>
      <c r="N27" s="330">
        <v>37.211870470028302</v>
      </c>
      <c r="O27" s="356">
        <v>732</v>
      </c>
      <c r="P27" s="330">
        <v>12.198427758200053</v>
      </c>
      <c r="Q27" s="356">
        <v>975</v>
      </c>
      <c r="R27" s="330">
        <v>16.247905825471381</v>
      </c>
      <c r="S27" s="232">
        <v>1078</v>
      </c>
      <c r="T27" s="330">
        <v>17.964351261392974</v>
      </c>
      <c r="U27" s="87">
        <v>538</v>
      </c>
      <c r="V27" s="330">
        <v>8.9655111119011313</v>
      </c>
      <c r="W27" s="356">
        <v>203</v>
      </c>
      <c r="X27" s="330">
        <v>3.3828973154571185</v>
      </c>
      <c r="Y27" s="356">
        <v>337</v>
      </c>
      <c r="Z27" s="330">
        <v>5.6159428340347235</v>
      </c>
      <c r="AA27" s="87">
        <v>10</v>
      </c>
      <c r="AB27" s="330">
        <v>0.16664518795355265</v>
      </c>
      <c r="AC27" s="232">
        <v>0</v>
      </c>
      <c r="AD27" s="330">
        <v>0</v>
      </c>
      <c r="AE27" s="232">
        <v>1</v>
      </c>
      <c r="AF27" s="330">
        <v>1.6664518795355264E-2</v>
      </c>
      <c r="AG27" s="232">
        <v>9</v>
      </c>
      <c r="AH27" s="330">
        <v>0.14998066915819738</v>
      </c>
      <c r="AI27" s="84">
        <v>5028</v>
      </c>
      <c r="AJ27" s="323">
        <v>83.78920050304626</v>
      </c>
      <c r="AK27" s="495">
        <v>52</v>
      </c>
      <c r="AL27" s="330">
        <v>0.86655497735847375</v>
      </c>
      <c r="AM27" s="86">
        <v>38</v>
      </c>
      <c r="AN27" s="330">
        <v>0.63325171422350013</v>
      </c>
      <c r="AO27" s="85">
        <v>90</v>
      </c>
      <c r="AP27" s="330">
        <v>1.4998066915819739</v>
      </c>
      <c r="AQ27" s="84">
        <v>606</v>
      </c>
      <c r="AR27" s="326">
        <v>9.2659558689738795</v>
      </c>
      <c r="AS27" s="86">
        <v>80</v>
      </c>
      <c r="AT27" s="330">
        <v>1.2232284975543075</v>
      </c>
      <c r="AU27" s="85">
        <v>2258</v>
      </c>
      <c r="AV27" s="330">
        <v>34.525624343470326</v>
      </c>
      <c r="AW27" s="83" t="s">
        <v>52</v>
      </c>
    </row>
    <row r="28" spans="1:49" s="82" customFormat="1" ht="36.75" customHeight="1">
      <c r="A28" s="83" t="s">
        <v>53</v>
      </c>
      <c r="B28" s="490">
        <v>468504</v>
      </c>
      <c r="C28" s="85">
        <v>4276</v>
      </c>
      <c r="D28" s="330">
        <v>91.26923142598568</v>
      </c>
      <c r="E28" s="232">
        <v>2772</v>
      </c>
      <c r="F28" s="330">
        <v>59.167050868295682</v>
      </c>
      <c r="G28" s="232">
        <v>1034</v>
      </c>
      <c r="H28" s="330">
        <v>22.070249133411881</v>
      </c>
      <c r="I28" s="232">
        <v>470</v>
      </c>
      <c r="J28" s="326">
        <v>10.031931424278127</v>
      </c>
      <c r="K28" s="495">
        <v>3021</v>
      </c>
      <c r="L28" s="330">
        <v>71.844695597441401</v>
      </c>
      <c r="M28" s="356">
        <v>1775</v>
      </c>
      <c r="N28" s="330">
        <v>42.212623199423533</v>
      </c>
      <c r="O28" s="356">
        <v>480</v>
      </c>
      <c r="P28" s="330">
        <v>11.415244583506082</v>
      </c>
      <c r="Q28" s="356">
        <v>766</v>
      </c>
      <c r="R28" s="330">
        <v>18.216827814511788</v>
      </c>
      <c r="S28" s="232">
        <v>1521</v>
      </c>
      <c r="T28" s="330">
        <v>36.172056273984893</v>
      </c>
      <c r="U28" s="87">
        <v>968</v>
      </c>
      <c r="V28" s="330">
        <v>23.020743243403935</v>
      </c>
      <c r="W28" s="356">
        <v>258</v>
      </c>
      <c r="X28" s="330">
        <v>6.1356939636345196</v>
      </c>
      <c r="Y28" s="356">
        <v>295</v>
      </c>
      <c r="Z28" s="330">
        <v>7.0156190669464467</v>
      </c>
      <c r="AA28" s="87">
        <v>6</v>
      </c>
      <c r="AB28" s="330">
        <v>0.14269055729382601</v>
      </c>
      <c r="AC28" s="232">
        <v>2</v>
      </c>
      <c r="AD28" s="330">
        <v>4.7563519097942007E-2</v>
      </c>
      <c r="AE28" s="232">
        <v>1</v>
      </c>
      <c r="AF28" s="330">
        <v>2.3781759548971004E-2</v>
      </c>
      <c r="AG28" s="232">
        <v>3</v>
      </c>
      <c r="AH28" s="330">
        <v>7.1345278646913007E-2</v>
      </c>
      <c r="AI28" s="84">
        <v>4548</v>
      </c>
      <c r="AJ28" s="323">
        <v>108.15944242872014</v>
      </c>
      <c r="AK28" s="495">
        <v>66</v>
      </c>
      <c r="AL28" s="330">
        <v>1.5695961302320864</v>
      </c>
      <c r="AM28" s="86">
        <v>50</v>
      </c>
      <c r="AN28" s="330">
        <v>1.1890879774485501</v>
      </c>
      <c r="AO28" s="85">
        <v>116</v>
      </c>
      <c r="AP28" s="330">
        <v>2.7586841076806361</v>
      </c>
      <c r="AQ28" s="84">
        <v>262</v>
      </c>
      <c r="AR28" s="326">
        <v>5.592268155661424</v>
      </c>
      <c r="AS28" s="86">
        <v>93</v>
      </c>
      <c r="AT28" s="330">
        <v>1.985041749910353</v>
      </c>
      <c r="AU28" s="85">
        <v>627</v>
      </c>
      <c r="AV28" s="330">
        <v>13.383023410685928</v>
      </c>
      <c r="AW28" s="83" t="s">
        <v>53</v>
      </c>
    </row>
    <row r="29" spans="1:49" s="82" customFormat="1" ht="36.75" customHeight="1">
      <c r="A29" s="83" t="s">
        <v>54</v>
      </c>
      <c r="B29" s="490">
        <v>489923</v>
      </c>
      <c r="C29" s="85">
        <v>4713</v>
      </c>
      <c r="D29" s="330">
        <v>96.198790422168386</v>
      </c>
      <c r="E29" s="232">
        <v>2858</v>
      </c>
      <c r="F29" s="330">
        <v>58.335697650447109</v>
      </c>
      <c r="G29" s="232">
        <v>1150</v>
      </c>
      <c r="H29" s="330">
        <v>23.473076381390545</v>
      </c>
      <c r="I29" s="232">
        <v>705</v>
      </c>
      <c r="J29" s="326">
        <v>14.390016390330727</v>
      </c>
      <c r="K29" s="495">
        <v>4009</v>
      </c>
      <c r="L29" s="330">
        <v>89.134116199701339</v>
      </c>
      <c r="M29" s="356">
        <v>2060</v>
      </c>
      <c r="N29" s="330">
        <v>45.801017553351151</v>
      </c>
      <c r="O29" s="356">
        <v>996</v>
      </c>
      <c r="P29" s="330">
        <v>22.144569652008617</v>
      </c>
      <c r="Q29" s="356">
        <v>953</v>
      </c>
      <c r="R29" s="330">
        <v>21.188528994341574</v>
      </c>
      <c r="S29" s="232">
        <v>1084</v>
      </c>
      <c r="T29" s="330">
        <v>24.10111797467604</v>
      </c>
      <c r="U29" s="87">
        <v>404</v>
      </c>
      <c r="V29" s="330">
        <v>8.9823354813368272</v>
      </c>
      <c r="W29" s="356">
        <v>314</v>
      </c>
      <c r="X29" s="330">
        <v>6.9813201513360488</v>
      </c>
      <c r="Y29" s="356">
        <v>366</v>
      </c>
      <c r="Z29" s="330">
        <v>8.1374623420031647</v>
      </c>
      <c r="AA29" s="87">
        <v>12</v>
      </c>
      <c r="AB29" s="330">
        <v>0.26680204400010377</v>
      </c>
      <c r="AC29" s="232">
        <v>0</v>
      </c>
      <c r="AD29" s="330">
        <v>0</v>
      </c>
      <c r="AE29" s="232">
        <v>3</v>
      </c>
      <c r="AF29" s="330">
        <v>6.6700511000025942E-2</v>
      </c>
      <c r="AG29" s="232">
        <v>9</v>
      </c>
      <c r="AH29" s="330">
        <v>0.20010153300007782</v>
      </c>
      <c r="AI29" s="84">
        <v>5105</v>
      </c>
      <c r="AJ29" s="323">
        <v>113.50203621837747</v>
      </c>
      <c r="AK29" s="495">
        <v>51</v>
      </c>
      <c r="AL29" s="330">
        <v>1.1339086870004411</v>
      </c>
      <c r="AM29" s="86">
        <v>33</v>
      </c>
      <c r="AN29" s="330">
        <v>0.73370562100028536</v>
      </c>
      <c r="AO29" s="85">
        <v>84</v>
      </c>
      <c r="AP29" s="330">
        <v>1.8676143080007264</v>
      </c>
      <c r="AQ29" s="84">
        <v>371</v>
      </c>
      <c r="AR29" s="326">
        <v>7.5726185543442543</v>
      </c>
      <c r="AS29" s="86">
        <v>96</v>
      </c>
      <c r="AT29" s="330">
        <v>1.9594915935769499</v>
      </c>
      <c r="AU29" s="85">
        <v>381</v>
      </c>
      <c r="AV29" s="330">
        <v>7.7767322620085197</v>
      </c>
      <c r="AW29" s="83" t="s">
        <v>54</v>
      </c>
    </row>
    <row r="30" spans="1:49" s="82" customFormat="1" ht="36.75" customHeight="1">
      <c r="A30" s="83" t="s">
        <v>55</v>
      </c>
      <c r="B30" s="490">
        <v>1094913</v>
      </c>
      <c r="C30" s="85">
        <v>9116</v>
      </c>
      <c r="D30" s="330">
        <v>83.257756552347075</v>
      </c>
      <c r="E30" s="232">
        <v>5744</v>
      </c>
      <c r="F30" s="330">
        <v>52.460789122058095</v>
      </c>
      <c r="G30" s="232">
        <v>2260</v>
      </c>
      <c r="H30" s="330">
        <v>20.640909369054892</v>
      </c>
      <c r="I30" s="232">
        <v>1112</v>
      </c>
      <c r="J30" s="326">
        <v>10.156058061234088</v>
      </c>
      <c r="K30" s="495">
        <v>8790</v>
      </c>
      <c r="L30" s="330">
        <v>85.524666422990009</v>
      </c>
      <c r="M30" s="356">
        <v>4427</v>
      </c>
      <c r="N30" s="330">
        <v>43.073685808256748</v>
      </c>
      <c r="O30" s="356">
        <v>2728</v>
      </c>
      <c r="P30" s="330">
        <v>26.542808873938196</v>
      </c>
      <c r="Q30" s="356">
        <v>1635</v>
      </c>
      <c r="R30" s="330">
        <v>15.908171740795071</v>
      </c>
      <c r="S30" s="232">
        <v>3672</v>
      </c>
      <c r="T30" s="330">
        <v>35.727710478409477</v>
      </c>
      <c r="U30" s="87">
        <v>1443</v>
      </c>
      <c r="V30" s="330">
        <v>14.040056160224641</v>
      </c>
      <c r="W30" s="356">
        <v>1302</v>
      </c>
      <c r="X30" s="330">
        <v>12.66815878074323</v>
      </c>
      <c r="Y30" s="356">
        <v>927</v>
      </c>
      <c r="Z30" s="330">
        <v>9.0194955374416086</v>
      </c>
      <c r="AA30" s="87">
        <v>14</v>
      </c>
      <c r="AB30" s="330">
        <v>0.13621676108326053</v>
      </c>
      <c r="AC30" s="232">
        <v>7</v>
      </c>
      <c r="AD30" s="330">
        <v>6.8108380541630265E-2</v>
      </c>
      <c r="AE30" s="232">
        <v>1</v>
      </c>
      <c r="AF30" s="330">
        <v>9.7297686488043243E-3</v>
      </c>
      <c r="AG30" s="232">
        <v>6</v>
      </c>
      <c r="AH30" s="330">
        <v>5.8378611892825949E-2</v>
      </c>
      <c r="AI30" s="84">
        <v>12476</v>
      </c>
      <c r="AJ30" s="323">
        <v>121.38859366248275</v>
      </c>
      <c r="AK30" s="495">
        <v>112</v>
      </c>
      <c r="AL30" s="330">
        <v>1.0897340886660842</v>
      </c>
      <c r="AM30" s="86">
        <v>45</v>
      </c>
      <c r="AN30" s="330">
        <v>0.43783958919619459</v>
      </c>
      <c r="AO30" s="85">
        <v>157</v>
      </c>
      <c r="AP30" s="330">
        <v>1.5275736778622788</v>
      </c>
      <c r="AQ30" s="84">
        <v>1000</v>
      </c>
      <c r="AR30" s="326">
        <v>9.1331457385198629</v>
      </c>
      <c r="AS30" s="86">
        <v>179</v>
      </c>
      <c r="AT30" s="330">
        <v>1.6348330871950558</v>
      </c>
      <c r="AU30" s="85">
        <v>963</v>
      </c>
      <c r="AV30" s="330">
        <v>8.7952193461946298</v>
      </c>
      <c r="AW30" s="83" t="s">
        <v>55</v>
      </c>
    </row>
    <row r="31" spans="1:49" s="82" customFormat="1" ht="36.75" customHeight="1">
      <c r="A31" s="83" t="s">
        <v>56</v>
      </c>
      <c r="B31" s="490">
        <v>1016844</v>
      </c>
      <c r="C31" s="85">
        <v>7131</v>
      </c>
      <c r="D31" s="330">
        <v>70.128751312885754</v>
      </c>
      <c r="E31" s="232">
        <v>4593</v>
      </c>
      <c r="F31" s="330">
        <v>45.169170492228893</v>
      </c>
      <c r="G31" s="232">
        <v>1473</v>
      </c>
      <c r="H31" s="330">
        <v>14.485997852177915</v>
      </c>
      <c r="I31" s="232">
        <v>1065</v>
      </c>
      <c r="J31" s="326">
        <v>10.473582968478942</v>
      </c>
      <c r="K31" s="495">
        <v>9248</v>
      </c>
      <c r="L31" s="330">
        <v>98.077789856033121</v>
      </c>
      <c r="M31" s="356">
        <v>4174</v>
      </c>
      <c r="N31" s="330">
        <v>44.266511122305602</v>
      </c>
      <c r="O31" s="356">
        <v>2381</v>
      </c>
      <c r="P31" s="330">
        <v>25.25121298088396</v>
      </c>
      <c r="Q31" s="356">
        <v>2693</v>
      </c>
      <c r="R31" s="330">
        <v>28.560065752843553</v>
      </c>
      <c r="S31" s="232">
        <v>2179</v>
      </c>
      <c r="T31" s="330">
        <v>23.108942916987044</v>
      </c>
      <c r="U31" s="87">
        <v>934</v>
      </c>
      <c r="V31" s="330">
        <v>9.9053477211867342</v>
      </c>
      <c r="W31" s="356">
        <v>427</v>
      </c>
      <c r="X31" s="330">
        <v>4.5284619667523938</v>
      </c>
      <c r="Y31" s="356">
        <v>818</v>
      </c>
      <c r="Z31" s="330">
        <v>8.675133229047912</v>
      </c>
      <c r="AA31" s="87">
        <v>47</v>
      </c>
      <c r="AB31" s="330">
        <v>0.49844897526314402</v>
      </c>
      <c r="AC31" s="232">
        <v>13</v>
      </c>
      <c r="AD31" s="330">
        <v>0.13786886549831645</v>
      </c>
      <c r="AE31" s="232">
        <v>0</v>
      </c>
      <c r="AF31" s="330">
        <v>0</v>
      </c>
      <c r="AG31" s="232">
        <v>34</v>
      </c>
      <c r="AH31" s="330">
        <v>0.36058010976482763</v>
      </c>
      <c r="AI31" s="84">
        <v>11474</v>
      </c>
      <c r="AJ31" s="323">
        <v>121.6851817482833</v>
      </c>
      <c r="AK31" s="495">
        <v>79</v>
      </c>
      <c r="AL31" s="330">
        <v>0.83781849033592293</v>
      </c>
      <c r="AM31" s="86">
        <v>70</v>
      </c>
      <c r="AN31" s="330">
        <v>0.74237081422170403</v>
      </c>
      <c r="AO31" s="85">
        <v>149</v>
      </c>
      <c r="AP31" s="330">
        <v>1.5801893045576267</v>
      </c>
      <c r="AQ31" s="84">
        <v>842</v>
      </c>
      <c r="AR31" s="326">
        <v>8.2805228727317068</v>
      </c>
      <c r="AS31" s="86">
        <v>264</v>
      </c>
      <c r="AT31" s="330">
        <v>2.5962684541581602</v>
      </c>
      <c r="AU31" s="85">
        <v>564</v>
      </c>
      <c r="AV31" s="330">
        <v>5.5465735157015237</v>
      </c>
      <c r="AW31" s="83" t="s">
        <v>56</v>
      </c>
    </row>
    <row r="32" spans="1:49" s="82" customFormat="1" ht="36.75" customHeight="1">
      <c r="A32" s="83" t="s">
        <v>57</v>
      </c>
      <c r="B32" s="490">
        <v>1816870</v>
      </c>
      <c r="C32" s="85">
        <v>18700</v>
      </c>
      <c r="D32" s="330">
        <v>102.92425985348429</v>
      </c>
      <c r="E32" s="232">
        <v>12590</v>
      </c>
      <c r="F32" s="330">
        <v>69.29499633985921</v>
      </c>
      <c r="G32" s="232">
        <v>3293</v>
      </c>
      <c r="H32" s="330">
        <v>18.124576882220524</v>
      </c>
      <c r="I32" s="232">
        <v>2817</v>
      </c>
      <c r="J32" s="326">
        <v>15.504686631404558</v>
      </c>
      <c r="K32" s="495">
        <v>19224</v>
      </c>
      <c r="L32" s="330">
        <v>115.12700861416404</v>
      </c>
      <c r="M32" s="356">
        <v>9734</v>
      </c>
      <c r="N32" s="330">
        <v>58.294127228998789</v>
      </c>
      <c r="O32" s="356">
        <v>4853</v>
      </c>
      <c r="P32" s="330">
        <v>29.063221639853207</v>
      </c>
      <c r="Q32" s="356">
        <v>4637</v>
      </c>
      <c r="R32" s="330">
        <v>27.76965974531204</v>
      </c>
      <c r="S32" s="232">
        <v>4807</v>
      </c>
      <c r="T32" s="330">
        <v>28.787740866015739</v>
      </c>
      <c r="U32" s="87">
        <v>2504</v>
      </c>
      <c r="V32" s="330">
        <v>14.995736036717995</v>
      </c>
      <c r="W32" s="356">
        <v>733</v>
      </c>
      <c r="X32" s="330">
        <v>4.3897262439753559</v>
      </c>
      <c r="Y32" s="356">
        <v>1570</v>
      </c>
      <c r="Z32" s="330">
        <v>9.4022785853223851</v>
      </c>
      <c r="AA32" s="87">
        <v>102</v>
      </c>
      <c r="AB32" s="330">
        <v>0.61084867242221874</v>
      </c>
      <c r="AC32" s="232">
        <v>29</v>
      </c>
      <c r="AD32" s="330">
        <v>0.17367266176710142</v>
      </c>
      <c r="AE32" s="232">
        <v>1</v>
      </c>
      <c r="AF32" s="330">
        <v>5.9887124747276341E-3</v>
      </c>
      <c r="AG32" s="232">
        <v>72</v>
      </c>
      <c r="AH32" s="330">
        <v>0.43118729818038964</v>
      </c>
      <c r="AI32" s="84">
        <v>24133</v>
      </c>
      <c r="AJ32" s="323">
        <v>144.52559815260199</v>
      </c>
      <c r="AK32" s="495">
        <v>268</v>
      </c>
      <c r="AL32" s="330">
        <v>1.604974943227006</v>
      </c>
      <c r="AM32" s="86">
        <v>266</v>
      </c>
      <c r="AN32" s="330">
        <v>1.5929975182775507</v>
      </c>
      <c r="AO32" s="85">
        <v>534</v>
      </c>
      <c r="AP32" s="330">
        <v>3.1979724615045568</v>
      </c>
      <c r="AQ32" s="84">
        <v>1571</v>
      </c>
      <c r="AR32" s="326">
        <v>8.6467386219157127</v>
      </c>
      <c r="AS32" s="86">
        <v>1142</v>
      </c>
      <c r="AT32" s="330">
        <v>6.2855350135122485</v>
      </c>
      <c r="AU32" s="85">
        <v>2416</v>
      </c>
      <c r="AV32" s="330">
        <v>13.297594214225564</v>
      </c>
      <c r="AW32" s="83" t="s">
        <v>57</v>
      </c>
    </row>
    <row r="33" spans="1:49" s="82" customFormat="1" ht="36.75" customHeight="1">
      <c r="A33" s="83" t="s">
        <v>58</v>
      </c>
      <c r="B33" s="490">
        <v>4320278</v>
      </c>
      <c r="C33" s="85">
        <v>37571</v>
      </c>
      <c r="D33" s="330">
        <v>86.964311092943561</v>
      </c>
      <c r="E33" s="232">
        <v>25863</v>
      </c>
      <c r="F33" s="330">
        <v>59.864203183221086</v>
      </c>
      <c r="G33" s="232">
        <v>6787</v>
      </c>
      <c r="H33" s="330">
        <v>15.709637203902156</v>
      </c>
      <c r="I33" s="232">
        <v>4921</v>
      </c>
      <c r="J33" s="326">
        <v>11.39047070582032</v>
      </c>
      <c r="K33" s="495">
        <v>42038</v>
      </c>
      <c r="L33" s="330">
        <v>105.3239479318168</v>
      </c>
      <c r="M33" s="356">
        <v>21884</v>
      </c>
      <c r="N33" s="330">
        <v>54.829184940764989</v>
      </c>
      <c r="O33" s="356">
        <v>9619</v>
      </c>
      <c r="P33" s="330">
        <v>24.099887129648074</v>
      </c>
      <c r="Q33" s="356">
        <v>10535</v>
      </c>
      <c r="R33" s="330">
        <v>26.39487586140373</v>
      </c>
      <c r="S33" s="232">
        <v>9965</v>
      </c>
      <c r="T33" s="330">
        <v>24.966771519590711</v>
      </c>
      <c r="U33" s="87">
        <v>5376</v>
      </c>
      <c r="V33" s="330">
        <v>13.469278844889079</v>
      </c>
      <c r="W33" s="356">
        <v>1315</v>
      </c>
      <c r="X33" s="330">
        <v>3.2946617710247654</v>
      </c>
      <c r="Y33" s="356">
        <v>3274</v>
      </c>
      <c r="Z33" s="330">
        <v>8.202830903676869</v>
      </c>
      <c r="AA33" s="87">
        <v>253</v>
      </c>
      <c r="AB33" s="330">
        <v>0.6338778920678827</v>
      </c>
      <c r="AC33" s="232">
        <v>51</v>
      </c>
      <c r="AD33" s="330">
        <v>0.12777775689905935</v>
      </c>
      <c r="AE33" s="232">
        <v>45</v>
      </c>
      <c r="AF33" s="330">
        <v>0.11274507961681707</v>
      </c>
      <c r="AG33" s="232">
        <v>157</v>
      </c>
      <c r="AH33" s="330">
        <v>0.39335505555200623</v>
      </c>
      <c r="AI33" s="84">
        <v>52256</v>
      </c>
      <c r="AJ33" s="323">
        <v>130.9245973434754</v>
      </c>
      <c r="AK33" s="495">
        <v>591</v>
      </c>
      <c r="AL33" s="330">
        <v>1.4807187123008643</v>
      </c>
      <c r="AM33" s="86">
        <v>544</v>
      </c>
      <c r="AN33" s="330">
        <v>1.3629627402566329</v>
      </c>
      <c r="AO33" s="85">
        <v>1135</v>
      </c>
      <c r="AP33" s="330">
        <v>2.8436814525574969</v>
      </c>
      <c r="AQ33" s="84">
        <v>3904</v>
      </c>
      <c r="AR33" s="326">
        <v>9.0364555243898668</v>
      </c>
      <c r="AS33" s="86">
        <v>886</v>
      </c>
      <c r="AT33" s="330">
        <v>2.0507939535372492</v>
      </c>
      <c r="AU33" s="85">
        <v>4163</v>
      </c>
      <c r="AV33" s="330">
        <v>9.6359539825909355</v>
      </c>
      <c r="AW33" s="83" t="s">
        <v>58</v>
      </c>
    </row>
    <row r="34" spans="1:49" s="82" customFormat="1" ht="36.75" customHeight="1">
      <c r="A34" s="83" t="s">
        <v>59</v>
      </c>
      <c r="B34" s="490">
        <v>1006773</v>
      </c>
      <c r="C34" s="85">
        <v>6844</v>
      </c>
      <c r="D34" s="330">
        <v>67.979574342975027</v>
      </c>
      <c r="E34" s="232">
        <v>4372</v>
      </c>
      <c r="F34" s="330">
        <v>43.425876538206722</v>
      </c>
      <c r="G34" s="232">
        <v>1609</v>
      </c>
      <c r="H34" s="330">
        <v>15.981755569527589</v>
      </c>
      <c r="I34" s="232">
        <v>863</v>
      </c>
      <c r="J34" s="326">
        <v>8.571942235240714</v>
      </c>
      <c r="K34" s="495">
        <v>7588</v>
      </c>
      <c r="L34" s="330">
        <v>81.804353052408487</v>
      </c>
      <c r="M34" s="356">
        <v>4049</v>
      </c>
      <c r="N34" s="330">
        <v>43.651268517290717</v>
      </c>
      <c r="O34" s="356">
        <v>1794</v>
      </c>
      <c r="P34" s="330">
        <v>19.340670713761309</v>
      </c>
      <c r="Q34" s="356">
        <v>1745</v>
      </c>
      <c r="R34" s="330">
        <v>18.812413821356458</v>
      </c>
      <c r="S34" s="232">
        <v>1965</v>
      </c>
      <c r="T34" s="330">
        <v>21.184179460725176</v>
      </c>
      <c r="U34" s="87">
        <v>982</v>
      </c>
      <c r="V34" s="330">
        <v>10.586699353909477</v>
      </c>
      <c r="W34" s="356">
        <v>270</v>
      </c>
      <c r="X34" s="330">
        <v>2.9108032846797953</v>
      </c>
      <c r="Y34" s="356">
        <v>713</v>
      </c>
      <c r="Z34" s="330">
        <v>7.6866768221359045</v>
      </c>
      <c r="AA34" s="87">
        <v>16</v>
      </c>
      <c r="AB34" s="330">
        <v>0.17249204649954342</v>
      </c>
      <c r="AC34" s="232">
        <v>4</v>
      </c>
      <c r="AD34" s="330">
        <v>4.3123011624885854E-2</v>
      </c>
      <c r="AE34" s="232">
        <v>1</v>
      </c>
      <c r="AF34" s="330">
        <v>1.0780752906221464E-2</v>
      </c>
      <c r="AG34" s="232">
        <v>11</v>
      </c>
      <c r="AH34" s="330">
        <v>0.11858828196843611</v>
      </c>
      <c r="AI34" s="84">
        <v>9569</v>
      </c>
      <c r="AJ34" s="323">
        <v>103.1610245596332</v>
      </c>
      <c r="AK34" s="495">
        <v>77</v>
      </c>
      <c r="AL34" s="330">
        <v>0.83011797377905272</v>
      </c>
      <c r="AM34" s="86">
        <v>96</v>
      </c>
      <c r="AN34" s="330">
        <v>1.0349522789972607</v>
      </c>
      <c r="AO34" s="85">
        <v>173</v>
      </c>
      <c r="AP34" s="330">
        <v>1.8650702527763134</v>
      </c>
      <c r="AQ34" s="84">
        <v>1106</v>
      </c>
      <c r="AR34" s="326">
        <v>10.985594567990997</v>
      </c>
      <c r="AS34" s="86">
        <v>151</v>
      </c>
      <c r="AT34" s="330">
        <v>1.4998415730258956</v>
      </c>
      <c r="AU34" s="85">
        <v>1495</v>
      </c>
      <c r="AV34" s="330">
        <v>14.849424845521284</v>
      </c>
      <c r="AW34" s="83" t="s">
        <v>59</v>
      </c>
    </row>
    <row r="35" spans="1:49" s="82" customFormat="1" ht="36.75" customHeight="1">
      <c r="A35" s="83" t="s">
        <v>60</v>
      </c>
      <c r="B35" s="490">
        <v>857456</v>
      </c>
      <c r="C35" s="85">
        <v>7852</v>
      </c>
      <c r="D35" s="330">
        <v>91.573211919911927</v>
      </c>
      <c r="E35" s="232">
        <v>5370</v>
      </c>
      <c r="F35" s="330">
        <v>62.627120225410984</v>
      </c>
      <c r="G35" s="232">
        <v>1498</v>
      </c>
      <c r="H35" s="330">
        <v>17.470284189509432</v>
      </c>
      <c r="I35" s="232">
        <v>984</v>
      </c>
      <c r="J35" s="326">
        <v>11.47580750499151</v>
      </c>
      <c r="K35" s="495">
        <v>7345</v>
      </c>
      <c r="L35" s="330">
        <v>92.666187250040991</v>
      </c>
      <c r="M35" s="356">
        <v>3738</v>
      </c>
      <c r="N35" s="330">
        <v>47.15945649294121</v>
      </c>
      <c r="O35" s="356">
        <v>1806</v>
      </c>
      <c r="P35" s="330">
        <v>22.784905946027777</v>
      </c>
      <c r="Q35" s="356">
        <v>1801</v>
      </c>
      <c r="R35" s="330">
        <v>22.721824811071997</v>
      </c>
      <c r="S35" s="232">
        <v>1669</v>
      </c>
      <c r="T35" s="330">
        <v>21.056482848239405</v>
      </c>
      <c r="U35" s="87">
        <v>863</v>
      </c>
      <c r="V35" s="330">
        <v>10.887803893367648</v>
      </c>
      <c r="W35" s="356">
        <v>301</v>
      </c>
      <c r="X35" s="330">
        <v>3.797484324337963</v>
      </c>
      <c r="Y35" s="356">
        <v>505</v>
      </c>
      <c r="Z35" s="330">
        <v>6.3711946305337914</v>
      </c>
      <c r="AA35" s="87">
        <v>30</v>
      </c>
      <c r="AB35" s="330">
        <v>0.37848680973468074</v>
      </c>
      <c r="AC35" s="232">
        <v>6</v>
      </c>
      <c r="AD35" s="330">
        <v>7.5697361946936131E-2</v>
      </c>
      <c r="AE35" s="232">
        <v>6</v>
      </c>
      <c r="AF35" s="330">
        <v>7.5697361946936131E-2</v>
      </c>
      <c r="AG35" s="232">
        <v>18</v>
      </c>
      <c r="AH35" s="330">
        <v>0.22709208584080839</v>
      </c>
      <c r="AI35" s="84">
        <v>9044</v>
      </c>
      <c r="AJ35" s="323">
        <v>114.10115690801507</v>
      </c>
      <c r="AK35" s="495">
        <v>220</v>
      </c>
      <c r="AL35" s="330">
        <v>2.7755699380543253</v>
      </c>
      <c r="AM35" s="86">
        <v>128</v>
      </c>
      <c r="AN35" s="330">
        <v>1.6148770548679707</v>
      </c>
      <c r="AO35" s="85">
        <v>348</v>
      </c>
      <c r="AP35" s="330">
        <v>4.3904469929222962</v>
      </c>
      <c r="AQ35" s="84">
        <v>854</v>
      </c>
      <c r="AR35" s="326">
        <v>9.9596947248605172</v>
      </c>
      <c r="AS35" s="86">
        <v>164</v>
      </c>
      <c r="AT35" s="330">
        <v>1.9126345841652517</v>
      </c>
      <c r="AU35" s="85">
        <v>634</v>
      </c>
      <c r="AV35" s="330">
        <v>7.3939654046388386</v>
      </c>
      <c r="AW35" s="83" t="s">
        <v>60</v>
      </c>
    </row>
    <row r="36" spans="1:49" s="82" customFormat="1" ht="36.75" customHeight="1">
      <c r="A36" s="83" t="s">
        <v>61</v>
      </c>
      <c r="B36" s="490">
        <v>1216463</v>
      </c>
      <c r="C36" s="85">
        <v>15392</v>
      </c>
      <c r="D36" s="330">
        <v>126.53076994532509</v>
      </c>
      <c r="E36" s="232">
        <v>10276</v>
      </c>
      <c r="F36" s="330">
        <v>84.474414758196517</v>
      </c>
      <c r="G36" s="232">
        <v>3114</v>
      </c>
      <c r="H36" s="330">
        <v>25.598805717888666</v>
      </c>
      <c r="I36" s="232">
        <v>2002</v>
      </c>
      <c r="J36" s="326">
        <v>16.457549469239918</v>
      </c>
      <c r="K36" s="495">
        <v>13883</v>
      </c>
      <c r="L36" s="330">
        <v>122.28920314559461</v>
      </c>
      <c r="M36" s="356">
        <v>7885</v>
      </c>
      <c r="N36" s="330">
        <v>69.455475531442303</v>
      </c>
      <c r="O36" s="356">
        <v>3066</v>
      </c>
      <c r="P36" s="330">
        <v>27.007037156550677</v>
      </c>
      <c r="Q36" s="356">
        <v>2932</v>
      </c>
      <c r="R36" s="330">
        <v>25.826690457601629</v>
      </c>
      <c r="S36" s="232">
        <v>4568</v>
      </c>
      <c r="T36" s="330">
        <v>40.237490453725862</v>
      </c>
      <c r="U36" s="87">
        <v>2417</v>
      </c>
      <c r="V36" s="330">
        <v>21.290283368357141</v>
      </c>
      <c r="W36" s="356">
        <v>731</v>
      </c>
      <c r="X36" s="330">
        <v>6.4390554994907188</v>
      </c>
      <c r="Y36" s="356">
        <v>1420</v>
      </c>
      <c r="Z36" s="330">
        <v>12.508151585878004</v>
      </c>
      <c r="AA36" s="87">
        <v>70</v>
      </c>
      <c r="AB36" s="330">
        <v>0.61659902183905657</v>
      </c>
      <c r="AC36" s="232">
        <v>19</v>
      </c>
      <c r="AD36" s="330">
        <v>0.16736259164202963</v>
      </c>
      <c r="AE36" s="232">
        <v>3</v>
      </c>
      <c r="AF36" s="330">
        <v>2.6425672364530996E-2</v>
      </c>
      <c r="AG36" s="232">
        <v>48</v>
      </c>
      <c r="AH36" s="330">
        <v>0.42281075783249594</v>
      </c>
      <c r="AI36" s="84">
        <v>18521</v>
      </c>
      <c r="AJ36" s="323">
        <v>163.14329262115953</v>
      </c>
      <c r="AK36" s="495">
        <v>208</v>
      </c>
      <c r="AL36" s="330">
        <v>1.8321799506074825</v>
      </c>
      <c r="AM36" s="86">
        <v>183</v>
      </c>
      <c r="AN36" s="330">
        <v>1.611966014236391</v>
      </c>
      <c r="AO36" s="85">
        <v>391</v>
      </c>
      <c r="AP36" s="330">
        <v>3.444145964843873</v>
      </c>
      <c r="AQ36" s="84">
        <v>2504</v>
      </c>
      <c r="AR36" s="326">
        <v>20.584267667820559</v>
      </c>
      <c r="AS36" s="86">
        <v>311</v>
      </c>
      <c r="AT36" s="330">
        <v>2.5565923501166909</v>
      </c>
      <c r="AU36" s="85">
        <v>1734</v>
      </c>
      <c r="AV36" s="330">
        <v>14.254440948882129</v>
      </c>
      <c r="AW36" s="83" t="s">
        <v>61</v>
      </c>
    </row>
    <row r="37" spans="1:49" s="82" customFormat="1" ht="36.75" customHeight="1">
      <c r="A37" s="83" t="s">
        <v>62</v>
      </c>
      <c r="B37" s="490">
        <v>5925085</v>
      </c>
      <c r="C37" s="85">
        <v>107640</v>
      </c>
      <c r="D37" s="330">
        <v>181.6682798643395</v>
      </c>
      <c r="E37" s="232">
        <v>75498</v>
      </c>
      <c r="F37" s="330">
        <v>127.42095683015518</v>
      </c>
      <c r="G37" s="232">
        <v>16191</v>
      </c>
      <c r="H37" s="330">
        <v>27.326190257186187</v>
      </c>
      <c r="I37" s="232">
        <v>15951</v>
      </c>
      <c r="J37" s="326">
        <v>26.921132776998135</v>
      </c>
      <c r="K37" s="495">
        <v>73780</v>
      </c>
      <c r="L37" s="330">
        <v>133.01797004625703</v>
      </c>
      <c r="M37" s="356">
        <v>36962</v>
      </c>
      <c r="N37" s="330">
        <v>66.638793830980646</v>
      </c>
      <c r="O37" s="356">
        <v>17890</v>
      </c>
      <c r="P37" s="330">
        <v>32.253882951037383</v>
      </c>
      <c r="Q37" s="356">
        <v>18928</v>
      </c>
      <c r="R37" s="330">
        <v>34.125293264238998</v>
      </c>
      <c r="S37" s="232">
        <v>27240</v>
      </c>
      <c r="T37" s="330">
        <v>49.110998970724332</v>
      </c>
      <c r="U37" s="87">
        <v>13691</v>
      </c>
      <c r="V37" s="330">
        <v>24.683505393105243</v>
      </c>
      <c r="W37" s="356">
        <v>5365</v>
      </c>
      <c r="X37" s="330">
        <v>9.6725590850931003</v>
      </c>
      <c r="Y37" s="356">
        <v>8184</v>
      </c>
      <c r="Z37" s="330">
        <v>14.754934492525988</v>
      </c>
      <c r="AA37" s="87">
        <v>345</v>
      </c>
      <c r="AB37" s="330">
        <v>0.62200053762481267</v>
      </c>
      <c r="AC37" s="232">
        <v>103</v>
      </c>
      <c r="AD37" s="330">
        <v>0.18569871123291506</v>
      </c>
      <c r="AE37" s="232">
        <v>26</v>
      </c>
      <c r="AF37" s="330">
        <v>4.687540283549313E-2</v>
      </c>
      <c r="AG37" s="232">
        <v>216</v>
      </c>
      <c r="AH37" s="330">
        <v>0.38942642355640439</v>
      </c>
      <c r="AI37" s="84">
        <v>101365</v>
      </c>
      <c r="AJ37" s="323">
        <v>182.75096955460617</v>
      </c>
      <c r="AK37" s="495">
        <v>2925</v>
      </c>
      <c r="AL37" s="330">
        <v>5.273482818992977</v>
      </c>
      <c r="AM37" s="86">
        <v>901</v>
      </c>
      <c r="AN37" s="330">
        <v>1.6244129982607425</v>
      </c>
      <c r="AO37" s="85">
        <v>3826</v>
      </c>
      <c r="AP37" s="330">
        <v>6.897895817253719</v>
      </c>
      <c r="AQ37" s="84">
        <v>10763</v>
      </c>
      <c r="AR37" s="326">
        <v>18.165140246933166</v>
      </c>
      <c r="AS37" s="86">
        <v>1715</v>
      </c>
      <c r="AT37" s="330">
        <v>2.8944732438437595</v>
      </c>
      <c r="AU37" s="85">
        <v>5515</v>
      </c>
      <c r="AV37" s="330">
        <v>9.3078833468211855</v>
      </c>
      <c r="AW37" s="83" t="s">
        <v>62</v>
      </c>
    </row>
    <row r="38" spans="1:49" s="82" customFormat="1" ht="36.75" customHeight="1">
      <c r="A38" s="83" t="s">
        <v>63</v>
      </c>
      <c r="B38" s="490">
        <v>3431380</v>
      </c>
      <c r="C38" s="85">
        <v>49820</v>
      </c>
      <c r="D38" s="330">
        <v>145.18939901730499</v>
      </c>
      <c r="E38" s="232">
        <v>35310</v>
      </c>
      <c r="F38" s="330">
        <v>102.90320512446887</v>
      </c>
      <c r="G38" s="232">
        <v>7876</v>
      </c>
      <c r="H38" s="330">
        <v>22.952864445208633</v>
      </c>
      <c r="I38" s="232">
        <v>6634</v>
      </c>
      <c r="J38" s="326">
        <v>19.333329447627484</v>
      </c>
      <c r="K38" s="495">
        <v>33252</v>
      </c>
      <c r="L38" s="330">
        <v>102.98739427521576</v>
      </c>
      <c r="M38" s="356">
        <v>16037</v>
      </c>
      <c r="N38" s="330">
        <v>49.669458739072397</v>
      </c>
      <c r="O38" s="356">
        <v>8867</v>
      </c>
      <c r="P38" s="330">
        <v>27.462685704268559</v>
      </c>
      <c r="Q38" s="356">
        <v>8348</v>
      </c>
      <c r="R38" s="330">
        <v>25.855249831874811</v>
      </c>
      <c r="S38" s="232">
        <v>9109</v>
      </c>
      <c r="T38" s="330">
        <v>28.212203008930004</v>
      </c>
      <c r="U38" s="87">
        <v>5145</v>
      </c>
      <c r="V38" s="330">
        <v>15.934985671417813</v>
      </c>
      <c r="W38" s="356">
        <v>1468</v>
      </c>
      <c r="X38" s="330">
        <v>4.5466586910867539</v>
      </c>
      <c r="Y38" s="356">
        <v>2496</v>
      </c>
      <c r="Z38" s="330">
        <v>7.7305586464254343</v>
      </c>
      <c r="AA38" s="87">
        <v>374</v>
      </c>
      <c r="AB38" s="330">
        <v>1.1583449253858624</v>
      </c>
      <c r="AC38" s="232">
        <v>126</v>
      </c>
      <c r="AD38" s="330">
        <v>0.39024454705513012</v>
      </c>
      <c r="AE38" s="232">
        <v>64</v>
      </c>
      <c r="AF38" s="330">
        <v>0.19821945247244702</v>
      </c>
      <c r="AG38" s="232">
        <v>184</v>
      </c>
      <c r="AH38" s="330">
        <v>0.56988092585828531</v>
      </c>
      <c r="AI38" s="84">
        <v>42735</v>
      </c>
      <c r="AJ38" s="323">
        <v>132.35794220953164</v>
      </c>
      <c r="AK38" s="495">
        <v>990</v>
      </c>
      <c r="AL38" s="330">
        <v>3.0662071554331649</v>
      </c>
      <c r="AM38" s="86">
        <v>407</v>
      </c>
      <c r="AN38" s="330">
        <v>1.2605518305669681</v>
      </c>
      <c r="AO38" s="85">
        <v>1397</v>
      </c>
      <c r="AP38" s="330">
        <v>4.326758986000133</v>
      </c>
      <c r="AQ38" s="84">
        <v>3729</v>
      </c>
      <c r="AR38" s="326">
        <v>10.867347830901855</v>
      </c>
      <c r="AS38" s="86">
        <v>1017</v>
      </c>
      <c r="AT38" s="330">
        <v>2.963822135700505</v>
      </c>
      <c r="AU38" s="85">
        <v>2127</v>
      </c>
      <c r="AV38" s="330">
        <v>6.1986722543116759</v>
      </c>
      <c r="AW38" s="83" t="s">
        <v>63</v>
      </c>
    </row>
    <row r="39" spans="1:49" s="82" customFormat="1" ht="36.75" customHeight="1">
      <c r="A39" s="83" t="s">
        <v>64</v>
      </c>
      <c r="B39" s="490">
        <v>673727</v>
      </c>
      <c r="C39" s="85">
        <v>7548</v>
      </c>
      <c r="D39" s="330">
        <v>112.0335091216472</v>
      </c>
      <c r="E39" s="232">
        <v>5336</v>
      </c>
      <c r="F39" s="330">
        <v>79.201219485043637</v>
      </c>
      <c r="G39" s="232">
        <v>1073</v>
      </c>
      <c r="H39" s="330">
        <v>15.92633217905769</v>
      </c>
      <c r="I39" s="232">
        <v>1139</v>
      </c>
      <c r="J39" s="326">
        <v>16.90595745754586</v>
      </c>
      <c r="K39" s="495">
        <v>6349</v>
      </c>
      <c r="L39" s="330">
        <v>100.49999366829461</v>
      </c>
      <c r="M39" s="356">
        <v>3702</v>
      </c>
      <c r="N39" s="330">
        <v>58.59993330603664</v>
      </c>
      <c r="O39" s="356">
        <v>1122</v>
      </c>
      <c r="P39" s="330">
        <v>17.760433595184526</v>
      </c>
      <c r="Q39" s="356">
        <v>1525</v>
      </c>
      <c r="R39" s="330">
        <v>24.139626767073441</v>
      </c>
      <c r="S39" s="232">
        <v>1173</v>
      </c>
      <c r="T39" s="330">
        <v>18.567726031329279</v>
      </c>
      <c r="U39" s="87">
        <v>682</v>
      </c>
      <c r="V39" s="330">
        <v>10.79555767550432</v>
      </c>
      <c r="W39" s="356">
        <v>142</v>
      </c>
      <c r="X39" s="330">
        <v>2.2477554104422484</v>
      </c>
      <c r="Y39" s="356">
        <v>349</v>
      </c>
      <c r="Z39" s="330">
        <v>5.5244129453827089</v>
      </c>
      <c r="AA39" s="87">
        <v>22</v>
      </c>
      <c r="AB39" s="330">
        <v>0.34824379598401028</v>
      </c>
      <c r="AC39" s="232">
        <v>5</v>
      </c>
      <c r="AD39" s="330">
        <v>7.9146317269093255E-2</v>
      </c>
      <c r="AE39" s="232">
        <v>2</v>
      </c>
      <c r="AF39" s="330">
        <v>3.1658526907637298E-2</v>
      </c>
      <c r="AG39" s="232">
        <v>15</v>
      </c>
      <c r="AH39" s="330">
        <v>0.23743895180727975</v>
      </c>
      <c r="AI39" s="84">
        <v>7544</v>
      </c>
      <c r="AJ39" s="323">
        <v>119.41596349560791</v>
      </c>
      <c r="AK39" s="495">
        <v>70</v>
      </c>
      <c r="AL39" s="330">
        <v>1.1080484417673055</v>
      </c>
      <c r="AM39" s="86">
        <v>54</v>
      </c>
      <c r="AN39" s="330">
        <v>0.85478022650620711</v>
      </c>
      <c r="AO39" s="85">
        <v>124</v>
      </c>
      <c r="AP39" s="330">
        <v>1.9628286682735125</v>
      </c>
      <c r="AQ39" s="84">
        <v>1094</v>
      </c>
      <c r="AR39" s="326">
        <v>16.238031131303924</v>
      </c>
      <c r="AS39" s="86">
        <v>145</v>
      </c>
      <c r="AT39" s="330">
        <v>2.1522070512240119</v>
      </c>
      <c r="AU39" s="85">
        <v>1029</v>
      </c>
      <c r="AV39" s="330">
        <v>15.273248660065574</v>
      </c>
      <c r="AW39" s="83" t="s">
        <v>64</v>
      </c>
    </row>
    <row r="40" spans="1:49" s="82" customFormat="1" ht="36.75" customHeight="1">
      <c r="A40" s="83" t="s">
        <v>65</v>
      </c>
      <c r="B40" s="490">
        <v>548087</v>
      </c>
      <c r="C40" s="85">
        <v>6417</v>
      </c>
      <c r="D40" s="330">
        <v>117.07995263525682</v>
      </c>
      <c r="E40" s="232">
        <v>3960</v>
      </c>
      <c r="F40" s="330">
        <v>72.251303169022435</v>
      </c>
      <c r="G40" s="232">
        <v>1355</v>
      </c>
      <c r="H40" s="330">
        <v>24.722352473238736</v>
      </c>
      <c r="I40" s="232">
        <v>1102</v>
      </c>
      <c r="J40" s="326">
        <v>20.106296992995638</v>
      </c>
      <c r="K40" s="495">
        <v>5642</v>
      </c>
      <c r="L40" s="330">
        <v>108.81101816024136</v>
      </c>
      <c r="M40" s="356">
        <v>3197</v>
      </c>
      <c r="N40" s="330">
        <v>61.657005504837223</v>
      </c>
      <c r="O40" s="356">
        <v>1288</v>
      </c>
      <c r="P40" s="330">
        <v>24.840232433603486</v>
      </c>
      <c r="Q40" s="356">
        <v>1157</v>
      </c>
      <c r="R40" s="330">
        <v>22.313780221800645</v>
      </c>
      <c r="S40" s="232">
        <v>1475</v>
      </c>
      <c r="T40" s="330">
        <v>28.446694751215169</v>
      </c>
      <c r="U40" s="87">
        <v>815</v>
      </c>
      <c r="V40" s="330">
        <v>15.718004218468044</v>
      </c>
      <c r="W40" s="356">
        <v>291</v>
      </c>
      <c r="X40" s="330">
        <v>5.6121953712566874</v>
      </c>
      <c r="Y40" s="356">
        <v>369</v>
      </c>
      <c r="Z40" s="330">
        <v>7.1164951614904393</v>
      </c>
      <c r="AA40" s="87">
        <v>45</v>
      </c>
      <c r="AB40" s="330">
        <v>0.86786526359639504</v>
      </c>
      <c r="AC40" s="232">
        <v>3</v>
      </c>
      <c r="AD40" s="330">
        <v>5.785768423975967E-2</v>
      </c>
      <c r="AE40" s="232">
        <v>15</v>
      </c>
      <c r="AF40" s="330">
        <v>0.28928842119879838</v>
      </c>
      <c r="AG40" s="232">
        <v>27</v>
      </c>
      <c r="AH40" s="330">
        <v>0.52071915815783709</v>
      </c>
      <c r="AI40" s="84">
        <v>7162</v>
      </c>
      <c r="AJ40" s="323">
        <v>138.12557817505294</v>
      </c>
      <c r="AK40" s="495">
        <v>175</v>
      </c>
      <c r="AL40" s="330">
        <v>3.3750315806526472</v>
      </c>
      <c r="AM40" s="86">
        <v>122</v>
      </c>
      <c r="AN40" s="330">
        <v>2.3528791590835598</v>
      </c>
      <c r="AO40" s="85">
        <v>297</v>
      </c>
      <c r="AP40" s="330">
        <v>5.7279107397362079</v>
      </c>
      <c r="AQ40" s="84">
        <v>485</v>
      </c>
      <c r="AR40" s="326">
        <v>8.8489601103474449</v>
      </c>
      <c r="AS40" s="86">
        <v>55</v>
      </c>
      <c r="AT40" s="330">
        <v>1.0034903217919784</v>
      </c>
      <c r="AU40" s="85">
        <v>314</v>
      </c>
      <c r="AV40" s="330">
        <v>5.7290174735032942</v>
      </c>
      <c r="AW40" s="83" t="s">
        <v>65</v>
      </c>
    </row>
    <row r="41" spans="1:49" s="82" customFormat="1" ht="36.75" customHeight="1">
      <c r="A41" s="83" t="s">
        <v>66</v>
      </c>
      <c r="B41" s="490">
        <v>327351</v>
      </c>
      <c r="C41" s="85">
        <v>2984</v>
      </c>
      <c r="D41" s="330">
        <v>91.155976306777731</v>
      </c>
      <c r="E41" s="232">
        <v>1897</v>
      </c>
      <c r="F41" s="330">
        <v>57.950029173578201</v>
      </c>
      <c r="G41" s="232">
        <v>567</v>
      </c>
      <c r="H41" s="330">
        <v>17.320857428265072</v>
      </c>
      <c r="I41" s="232">
        <v>520</v>
      </c>
      <c r="J41" s="326">
        <v>15.885089704934458</v>
      </c>
      <c r="K41" s="495">
        <v>2376</v>
      </c>
      <c r="L41" s="330">
        <v>75.198202332536823</v>
      </c>
      <c r="M41" s="356">
        <v>1387</v>
      </c>
      <c r="N41" s="330">
        <v>43.897267102368936</v>
      </c>
      <c r="O41" s="356">
        <v>428</v>
      </c>
      <c r="P41" s="330">
        <v>13.545804123874479</v>
      </c>
      <c r="Q41" s="356">
        <v>561</v>
      </c>
      <c r="R41" s="330">
        <v>17.755131106293419</v>
      </c>
      <c r="S41" s="232">
        <v>919</v>
      </c>
      <c r="T41" s="330">
        <v>29.085499976263197</v>
      </c>
      <c r="U41" s="87">
        <v>463</v>
      </c>
      <c r="V41" s="330">
        <v>14.653521750826831</v>
      </c>
      <c r="W41" s="356">
        <v>89</v>
      </c>
      <c r="X41" s="330">
        <v>2.8167676799645531</v>
      </c>
      <c r="Y41" s="356">
        <v>367</v>
      </c>
      <c r="Z41" s="330">
        <v>11.615210545471808</v>
      </c>
      <c r="AA41" s="87">
        <v>2</v>
      </c>
      <c r="AB41" s="330">
        <v>6.3298150111562992E-2</v>
      </c>
      <c r="AC41" s="232">
        <v>0</v>
      </c>
      <c r="AD41" s="330">
        <v>0</v>
      </c>
      <c r="AE41" s="232">
        <v>0</v>
      </c>
      <c r="AF41" s="330">
        <v>0</v>
      </c>
      <c r="AG41" s="232">
        <v>2</v>
      </c>
      <c r="AH41" s="330">
        <v>6.3298150111562992E-2</v>
      </c>
      <c r="AI41" s="84">
        <v>3297</v>
      </c>
      <c r="AJ41" s="323">
        <v>104.34700045891159</v>
      </c>
      <c r="AK41" s="495">
        <v>31</v>
      </c>
      <c r="AL41" s="330">
        <v>0.98112132672922625</v>
      </c>
      <c r="AM41" s="86">
        <v>24</v>
      </c>
      <c r="AN41" s="330">
        <v>0.75957780133875585</v>
      </c>
      <c r="AO41" s="85">
        <v>55</v>
      </c>
      <c r="AP41" s="330">
        <v>1.7406991280679822</v>
      </c>
      <c r="AQ41" s="84">
        <v>321</v>
      </c>
      <c r="AR41" s="326">
        <v>9.8059880678537699</v>
      </c>
      <c r="AS41" s="86">
        <v>42</v>
      </c>
      <c r="AT41" s="330">
        <v>1.2830264761677832</v>
      </c>
      <c r="AU41" s="85">
        <v>997</v>
      </c>
      <c r="AV41" s="330">
        <v>30.456604684268566</v>
      </c>
      <c r="AW41" s="83" t="s">
        <v>66</v>
      </c>
    </row>
    <row r="42" spans="1:49" s="82" customFormat="1" ht="36.75" customHeight="1">
      <c r="A42" s="83" t="s">
        <v>67</v>
      </c>
      <c r="B42" s="490">
        <v>326713</v>
      </c>
      <c r="C42" s="85">
        <v>2802</v>
      </c>
      <c r="D42" s="330">
        <v>85.763345811155361</v>
      </c>
      <c r="E42" s="232">
        <v>1816</v>
      </c>
      <c r="F42" s="330">
        <v>55.583952888314819</v>
      </c>
      <c r="G42" s="232">
        <v>698</v>
      </c>
      <c r="H42" s="330">
        <v>21.364316693856686</v>
      </c>
      <c r="I42" s="232">
        <v>288</v>
      </c>
      <c r="J42" s="326">
        <v>8.8150762289838482</v>
      </c>
      <c r="K42" s="495">
        <v>3105</v>
      </c>
      <c r="L42" s="330">
        <v>100.10714634987745</v>
      </c>
      <c r="M42" s="356">
        <v>1782</v>
      </c>
      <c r="N42" s="330">
        <v>57.452797035581838</v>
      </c>
      <c r="O42" s="356">
        <v>616</v>
      </c>
      <c r="P42" s="330">
        <v>19.860226135756687</v>
      </c>
      <c r="Q42" s="356">
        <v>707</v>
      </c>
      <c r="R42" s="330">
        <v>22.794123178538921</v>
      </c>
      <c r="S42" s="232">
        <v>904</v>
      </c>
      <c r="T42" s="330">
        <v>29.14552666675981</v>
      </c>
      <c r="U42" s="87">
        <v>452</v>
      </c>
      <c r="V42" s="330">
        <v>14.572763333379905</v>
      </c>
      <c r="W42" s="356">
        <v>180</v>
      </c>
      <c r="X42" s="330">
        <v>5.8033128318769531</v>
      </c>
      <c r="Y42" s="356">
        <v>272</v>
      </c>
      <c r="Z42" s="330">
        <v>8.769450501502952</v>
      </c>
      <c r="AA42" s="87">
        <v>3</v>
      </c>
      <c r="AB42" s="330">
        <v>9.6721880531282556E-2</v>
      </c>
      <c r="AC42" s="232">
        <v>2</v>
      </c>
      <c r="AD42" s="330">
        <v>6.4481253687521708E-2</v>
      </c>
      <c r="AE42" s="232">
        <v>0</v>
      </c>
      <c r="AF42" s="330">
        <v>0</v>
      </c>
      <c r="AG42" s="232">
        <v>1</v>
      </c>
      <c r="AH42" s="330">
        <v>3.2240626843760854E-2</v>
      </c>
      <c r="AI42" s="84">
        <v>4012</v>
      </c>
      <c r="AJ42" s="323">
        <v>129.34939489716854</v>
      </c>
      <c r="AK42" s="495">
        <v>32</v>
      </c>
      <c r="AL42" s="330">
        <v>1.0317000590003473</v>
      </c>
      <c r="AM42" s="86">
        <v>36</v>
      </c>
      <c r="AN42" s="330">
        <v>1.1606625663753907</v>
      </c>
      <c r="AO42" s="85">
        <v>68</v>
      </c>
      <c r="AP42" s="330">
        <v>2.192362625375738</v>
      </c>
      <c r="AQ42" s="84">
        <v>333</v>
      </c>
      <c r="AR42" s="326">
        <v>10.192431889762574</v>
      </c>
      <c r="AS42" s="86">
        <v>69</v>
      </c>
      <c r="AT42" s="330">
        <v>2.1119453465273805</v>
      </c>
      <c r="AU42" s="85">
        <v>253</v>
      </c>
      <c r="AV42" s="330">
        <v>7.7437996039337271</v>
      </c>
      <c r="AW42" s="83" t="s">
        <v>67</v>
      </c>
    </row>
    <row r="43" spans="1:49" s="82" customFormat="1" ht="36.75" customHeight="1">
      <c r="A43" s="83" t="s">
        <v>68</v>
      </c>
      <c r="B43" s="490">
        <v>1201372</v>
      </c>
      <c r="C43" s="85">
        <v>12689</v>
      </c>
      <c r="D43" s="330">
        <v>105.62090676326734</v>
      </c>
      <c r="E43" s="232">
        <v>8893</v>
      </c>
      <c r="F43" s="330">
        <v>74.023699570158115</v>
      </c>
      <c r="G43" s="232">
        <v>2172</v>
      </c>
      <c r="H43" s="330">
        <v>18.079329300166812</v>
      </c>
      <c r="I43" s="232">
        <v>1624</v>
      </c>
      <c r="J43" s="326">
        <v>13.517877892942403</v>
      </c>
      <c r="K43" s="495">
        <v>7467</v>
      </c>
      <c r="L43" s="330">
        <v>67.470574805563899</v>
      </c>
      <c r="M43" s="356">
        <v>4268</v>
      </c>
      <c r="N43" s="330">
        <v>38.564940842392758</v>
      </c>
      <c r="O43" s="356">
        <v>1211</v>
      </c>
      <c r="P43" s="330">
        <v>10.942395351484919</v>
      </c>
      <c r="Q43" s="356">
        <v>1988</v>
      </c>
      <c r="R43" s="330">
        <v>17.963238611686222</v>
      </c>
      <c r="S43" s="232">
        <v>3327</v>
      </c>
      <c r="T43" s="330">
        <v>30.062220755070456</v>
      </c>
      <c r="U43" s="87">
        <v>1671</v>
      </c>
      <c r="V43" s="330">
        <v>15.098879134873078</v>
      </c>
      <c r="W43" s="356">
        <v>470</v>
      </c>
      <c r="X43" s="330">
        <v>4.2468421265052942</v>
      </c>
      <c r="Y43" s="356">
        <v>1186</v>
      </c>
      <c r="Z43" s="330">
        <v>10.716499493692083</v>
      </c>
      <c r="AA43" s="87">
        <v>76</v>
      </c>
      <c r="AB43" s="330">
        <v>0.68672340769021789</v>
      </c>
      <c r="AC43" s="232">
        <v>18</v>
      </c>
      <c r="AD43" s="330">
        <v>0.16264501761084108</v>
      </c>
      <c r="AE43" s="232">
        <v>18</v>
      </c>
      <c r="AF43" s="330">
        <v>0.16264501761084108</v>
      </c>
      <c r="AG43" s="232">
        <v>40</v>
      </c>
      <c r="AH43" s="330">
        <v>0.36143337246853569</v>
      </c>
      <c r="AI43" s="84">
        <v>10870</v>
      </c>
      <c r="AJ43" s="323">
        <v>98.219518968324579</v>
      </c>
      <c r="AK43" s="495">
        <v>121</v>
      </c>
      <c r="AL43" s="330">
        <v>1.0933359517173205</v>
      </c>
      <c r="AM43" s="86">
        <v>97</v>
      </c>
      <c r="AN43" s="330">
        <v>0.87647592823619902</v>
      </c>
      <c r="AO43" s="85">
        <v>218</v>
      </c>
      <c r="AP43" s="330">
        <v>1.9698118799535194</v>
      </c>
      <c r="AQ43" s="84">
        <v>886</v>
      </c>
      <c r="AR43" s="326">
        <v>7.3749013627752271</v>
      </c>
      <c r="AS43" s="86">
        <v>162</v>
      </c>
      <c r="AT43" s="330">
        <v>1.348458262719624</v>
      </c>
      <c r="AU43" s="85">
        <v>950</v>
      </c>
      <c r="AV43" s="330">
        <v>7.9076256147138437</v>
      </c>
      <c r="AW43" s="83" t="s">
        <v>68</v>
      </c>
    </row>
    <row r="44" spans="1:49" s="82" customFormat="1" ht="36.75" customHeight="1">
      <c r="A44" s="83" t="s">
        <v>69</v>
      </c>
      <c r="B44" s="490">
        <v>1689044</v>
      </c>
      <c r="C44" s="85">
        <v>12487</v>
      </c>
      <c r="D44" s="330">
        <v>73.929394379305691</v>
      </c>
      <c r="E44" s="232">
        <v>8321</v>
      </c>
      <c r="F44" s="330">
        <v>49.264554386978666</v>
      </c>
      <c r="G44" s="232">
        <v>2462</v>
      </c>
      <c r="H44" s="330">
        <v>14.576292861524035</v>
      </c>
      <c r="I44" s="232">
        <v>1704</v>
      </c>
      <c r="J44" s="326">
        <v>10.088547130802986</v>
      </c>
      <c r="K44" s="495">
        <v>10111</v>
      </c>
      <c r="L44" s="330">
        <v>63.53434704545284</v>
      </c>
      <c r="M44" s="356">
        <v>5422</v>
      </c>
      <c r="N44" s="330">
        <v>34.070144365586522</v>
      </c>
      <c r="O44" s="356">
        <v>2082</v>
      </c>
      <c r="P44" s="330">
        <v>13.082633819467196</v>
      </c>
      <c r="Q44" s="356">
        <v>2607</v>
      </c>
      <c r="R44" s="330">
        <v>16.381568860399124</v>
      </c>
      <c r="S44" s="232">
        <v>2255</v>
      </c>
      <c r="T44" s="330">
        <v>14.169711461526669</v>
      </c>
      <c r="U44" s="87">
        <v>1218</v>
      </c>
      <c r="V44" s="330">
        <v>7.6535292949620759</v>
      </c>
      <c r="W44" s="356">
        <v>329</v>
      </c>
      <c r="X44" s="330">
        <v>2.0673326256506757</v>
      </c>
      <c r="Y44" s="356">
        <v>708</v>
      </c>
      <c r="Z44" s="330">
        <v>4.4488495409139164</v>
      </c>
      <c r="AA44" s="87">
        <v>65</v>
      </c>
      <c r="AB44" s="330">
        <v>0.40843957649633417</v>
      </c>
      <c r="AC44" s="232">
        <v>21</v>
      </c>
      <c r="AD44" s="330">
        <v>0.13195740163727718</v>
      </c>
      <c r="AE44" s="232">
        <v>2</v>
      </c>
      <c r="AF44" s="330">
        <v>1.2567371584502589E-2</v>
      </c>
      <c r="AG44" s="232">
        <v>42</v>
      </c>
      <c r="AH44" s="330">
        <v>0.26391480327455435</v>
      </c>
      <c r="AI44" s="84">
        <v>12431</v>
      </c>
      <c r="AJ44" s="323">
        <v>78.112498083475842</v>
      </c>
      <c r="AK44" s="495">
        <v>520</v>
      </c>
      <c r="AL44" s="330">
        <v>3.2675166119706733</v>
      </c>
      <c r="AM44" s="86">
        <v>139</v>
      </c>
      <c r="AN44" s="330">
        <v>0.87343232512293001</v>
      </c>
      <c r="AO44" s="85">
        <v>659</v>
      </c>
      <c r="AP44" s="330">
        <v>4.1409489370936035</v>
      </c>
      <c r="AQ44" s="84">
        <v>1415</v>
      </c>
      <c r="AR44" s="326">
        <v>8.3775200646045924</v>
      </c>
      <c r="AS44" s="86">
        <v>377</v>
      </c>
      <c r="AT44" s="330">
        <v>2.2320318476013647</v>
      </c>
      <c r="AU44" s="85">
        <v>2138</v>
      </c>
      <c r="AV44" s="330">
        <v>12.658047984540367</v>
      </c>
      <c r="AW44" s="83" t="s">
        <v>69</v>
      </c>
    </row>
    <row r="45" spans="1:49" s="82" customFormat="1" ht="36.75" customHeight="1">
      <c r="A45" s="83" t="s">
        <v>70</v>
      </c>
      <c r="B45" s="490">
        <v>626591</v>
      </c>
      <c r="C45" s="85">
        <v>4077</v>
      </c>
      <c r="D45" s="330">
        <v>65.066367056022187</v>
      </c>
      <c r="E45" s="232">
        <v>2738</v>
      </c>
      <c r="F45" s="330">
        <v>43.696765513708307</v>
      </c>
      <c r="G45" s="232">
        <v>778</v>
      </c>
      <c r="H45" s="330">
        <v>12.416392830410906</v>
      </c>
      <c r="I45" s="232">
        <v>561</v>
      </c>
      <c r="J45" s="326">
        <v>8.9532087119029793</v>
      </c>
      <c r="K45" s="495">
        <v>5486</v>
      </c>
      <c r="L45" s="330">
        <v>91.678113897439488</v>
      </c>
      <c r="M45" s="356">
        <v>2769</v>
      </c>
      <c r="N45" s="330">
        <v>46.273550379513296</v>
      </c>
      <c r="O45" s="356">
        <v>1141</v>
      </c>
      <c r="P45" s="330">
        <v>19.067577097517034</v>
      </c>
      <c r="Q45" s="356">
        <v>1576</v>
      </c>
      <c r="R45" s="330">
        <v>26.336986420409154</v>
      </c>
      <c r="S45" s="232">
        <v>972</v>
      </c>
      <c r="T45" s="330">
        <v>16.243369797358945</v>
      </c>
      <c r="U45" s="87">
        <v>431</v>
      </c>
      <c r="V45" s="330">
        <v>7.2025641796931126</v>
      </c>
      <c r="W45" s="356">
        <v>171</v>
      </c>
      <c r="X45" s="330">
        <v>2.8576298717575921</v>
      </c>
      <c r="Y45" s="356">
        <v>370</v>
      </c>
      <c r="Z45" s="330">
        <v>6.1831757459082413</v>
      </c>
      <c r="AA45" s="87">
        <v>19</v>
      </c>
      <c r="AB45" s="330">
        <v>0.31751443019528808</v>
      </c>
      <c r="AC45" s="232">
        <v>2</v>
      </c>
      <c r="AD45" s="330">
        <v>3.3422571599504E-2</v>
      </c>
      <c r="AE45" s="232">
        <v>3</v>
      </c>
      <c r="AF45" s="330">
        <v>5.0133857399256007E-2</v>
      </c>
      <c r="AG45" s="232">
        <v>14</v>
      </c>
      <c r="AH45" s="330">
        <v>0.23395800119652804</v>
      </c>
      <c r="AI45" s="84">
        <v>6477</v>
      </c>
      <c r="AJ45" s="323">
        <v>108.23899812499371</v>
      </c>
      <c r="AK45" s="495">
        <v>21</v>
      </c>
      <c r="AL45" s="330">
        <v>0.35093700179479198</v>
      </c>
      <c r="AM45" s="86">
        <v>87</v>
      </c>
      <c r="AN45" s="330">
        <v>1.4538818645784242</v>
      </c>
      <c r="AO45" s="85">
        <v>108</v>
      </c>
      <c r="AP45" s="330">
        <v>1.8048188663732161</v>
      </c>
      <c r="AQ45" s="84">
        <v>594</v>
      </c>
      <c r="AR45" s="326">
        <v>9.4798680478972734</v>
      </c>
      <c r="AS45" s="86">
        <v>100</v>
      </c>
      <c r="AT45" s="330">
        <v>1.5959373818008875</v>
      </c>
      <c r="AU45" s="85">
        <v>787</v>
      </c>
      <c r="AV45" s="330">
        <v>12.560027194772987</v>
      </c>
      <c r="AW45" s="83" t="s">
        <v>70</v>
      </c>
    </row>
    <row r="46" spans="1:49" s="82" customFormat="1" ht="36.75" customHeight="1">
      <c r="A46" s="83" t="s">
        <v>71</v>
      </c>
      <c r="B46" s="490">
        <v>446976</v>
      </c>
      <c r="C46" s="85">
        <v>4072</v>
      </c>
      <c r="D46" s="330">
        <v>91.101088201603673</v>
      </c>
      <c r="E46" s="232">
        <v>2791</v>
      </c>
      <c r="F46" s="330">
        <v>62.441831328751434</v>
      </c>
      <c r="G46" s="232">
        <v>822</v>
      </c>
      <c r="H46" s="330">
        <v>18.39024914089347</v>
      </c>
      <c r="I46" s="232">
        <v>459</v>
      </c>
      <c r="J46" s="326">
        <v>10.269007731958764</v>
      </c>
      <c r="K46" s="495">
        <v>2617</v>
      </c>
      <c r="L46" s="330">
        <v>61.771717664461008</v>
      </c>
      <c r="M46" s="356">
        <v>1287</v>
      </c>
      <c r="N46" s="330">
        <v>30.378372424211435</v>
      </c>
      <c r="O46" s="356">
        <v>497</v>
      </c>
      <c r="P46" s="330">
        <v>11.731197431882736</v>
      </c>
      <c r="Q46" s="356">
        <v>833</v>
      </c>
      <c r="R46" s="330">
        <v>19.662147808366839</v>
      </c>
      <c r="S46" s="232">
        <v>905</v>
      </c>
      <c r="T46" s="330">
        <v>21.361637174756293</v>
      </c>
      <c r="U46" s="87">
        <v>398</v>
      </c>
      <c r="V46" s="330">
        <v>9.3943995530972408</v>
      </c>
      <c r="W46" s="356">
        <v>175</v>
      </c>
      <c r="X46" s="330">
        <v>4.1307033210854707</v>
      </c>
      <c r="Y46" s="356">
        <v>332</v>
      </c>
      <c r="Z46" s="330">
        <v>7.8365343005735779</v>
      </c>
      <c r="AA46" s="87">
        <v>2</v>
      </c>
      <c r="AB46" s="330">
        <v>4.7208037955262523E-2</v>
      </c>
      <c r="AC46" s="232">
        <v>1</v>
      </c>
      <c r="AD46" s="330">
        <v>2.3604018977631262E-2</v>
      </c>
      <c r="AE46" s="232">
        <v>1</v>
      </c>
      <c r="AF46" s="330">
        <v>2.3604018977631262E-2</v>
      </c>
      <c r="AG46" s="232">
        <v>0</v>
      </c>
      <c r="AH46" s="330">
        <v>0</v>
      </c>
      <c r="AI46" s="84">
        <v>3524</v>
      </c>
      <c r="AJ46" s="323">
        <v>83.180562877172548</v>
      </c>
      <c r="AK46" s="495">
        <v>58</v>
      </c>
      <c r="AL46" s="330">
        <v>1.3690331007026131</v>
      </c>
      <c r="AM46" s="86">
        <v>16</v>
      </c>
      <c r="AN46" s="330">
        <v>0.37766430364210019</v>
      </c>
      <c r="AO46" s="85">
        <v>74</v>
      </c>
      <c r="AP46" s="330">
        <v>1.7466974043447132</v>
      </c>
      <c r="AQ46" s="84">
        <v>503</v>
      </c>
      <c r="AR46" s="326">
        <v>11.253400630011454</v>
      </c>
      <c r="AS46" s="86">
        <v>63</v>
      </c>
      <c r="AT46" s="330">
        <v>1.4094716494845358</v>
      </c>
      <c r="AU46" s="85">
        <v>530</v>
      </c>
      <c r="AV46" s="330">
        <v>11.857459908361969</v>
      </c>
      <c r="AW46" s="83" t="s">
        <v>71</v>
      </c>
    </row>
    <row r="47" spans="1:49" s="82" customFormat="1" ht="36.75" customHeight="1">
      <c r="A47" s="83" t="s">
        <v>72</v>
      </c>
      <c r="B47" s="490">
        <v>642186</v>
      </c>
      <c r="C47" s="85">
        <v>5340</v>
      </c>
      <c r="D47" s="330">
        <v>83.153478898636848</v>
      </c>
      <c r="E47" s="232">
        <v>3450</v>
      </c>
      <c r="F47" s="330">
        <v>53.722753221029429</v>
      </c>
      <c r="G47" s="232">
        <v>1111</v>
      </c>
      <c r="H47" s="330">
        <v>17.300283718424257</v>
      </c>
      <c r="I47" s="232">
        <v>779</v>
      </c>
      <c r="J47" s="326">
        <v>12.130441959183164</v>
      </c>
      <c r="K47" s="495">
        <v>3621</v>
      </c>
      <c r="L47" s="330">
        <v>60.159561565666017</v>
      </c>
      <c r="M47" s="356">
        <v>1997</v>
      </c>
      <c r="N47" s="330">
        <v>33.178305563831827</v>
      </c>
      <c r="O47" s="356">
        <v>831</v>
      </c>
      <c r="P47" s="330">
        <v>13.806295404879441</v>
      </c>
      <c r="Q47" s="356">
        <v>793</v>
      </c>
      <c r="R47" s="330">
        <v>13.174960596954749</v>
      </c>
      <c r="S47" s="232">
        <v>1147</v>
      </c>
      <c r="T47" s="330">
        <v>19.056342754990037</v>
      </c>
      <c r="U47" s="87">
        <v>540</v>
      </c>
      <c r="V47" s="330">
        <v>8.9715999020877248</v>
      </c>
      <c r="W47" s="356">
        <v>248</v>
      </c>
      <c r="X47" s="330">
        <v>4.1202903254032508</v>
      </c>
      <c r="Y47" s="356">
        <v>359</v>
      </c>
      <c r="Z47" s="330">
        <v>5.964452527499061</v>
      </c>
      <c r="AA47" s="87">
        <v>4</v>
      </c>
      <c r="AB47" s="330">
        <v>6.6456295571020174E-2</v>
      </c>
      <c r="AC47" s="232">
        <v>2</v>
      </c>
      <c r="AD47" s="330">
        <v>3.3228147785510087E-2</v>
      </c>
      <c r="AE47" s="232">
        <v>0</v>
      </c>
      <c r="AF47" s="330">
        <v>0</v>
      </c>
      <c r="AG47" s="232">
        <v>2</v>
      </c>
      <c r="AH47" s="330">
        <v>3.3228147785510087E-2</v>
      </c>
      <c r="AI47" s="84">
        <v>4772</v>
      </c>
      <c r="AJ47" s="323">
        <v>79.282360616227066</v>
      </c>
      <c r="AK47" s="495">
        <v>40</v>
      </c>
      <c r="AL47" s="330">
        <v>0.66456295571020174</v>
      </c>
      <c r="AM47" s="86">
        <v>40</v>
      </c>
      <c r="AN47" s="330">
        <v>0.66456295571020174</v>
      </c>
      <c r="AO47" s="85">
        <v>80</v>
      </c>
      <c r="AP47" s="330">
        <v>1.3291259114204035</v>
      </c>
      <c r="AQ47" s="84">
        <v>702</v>
      </c>
      <c r="AR47" s="326">
        <v>10.931412394539899</v>
      </c>
      <c r="AS47" s="86">
        <v>109</v>
      </c>
      <c r="AT47" s="330">
        <v>1.6973275655339728</v>
      </c>
      <c r="AU47" s="85">
        <v>658</v>
      </c>
      <c r="AV47" s="330">
        <v>10.246252643315177</v>
      </c>
      <c r="AW47" s="83" t="s">
        <v>72</v>
      </c>
    </row>
    <row r="48" spans="1:49" s="82" customFormat="1" ht="36.75" customHeight="1">
      <c r="A48" s="83" t="s">
        <v>73</v>
      </c>
      <c r="B48" s="490">
        <v>634523</v>
      </c>
      <c r="C48" s="85">
        <v>4838</v>
      </c>
      <c r="D48" s="330">
        <v>76.246251120920761</v>
      </c>
      <c r="E48" s="232">
        <v>3320</v>
      </c>
      <c r="F48" s="330">
        <v>52.322768441805891</v>
      </c>
      <c r="G48" s="232">
        <v>848</v>
      </c>
      <c r="H48" s="330">
        <v>13.364369770678133</v>
      </c>
      <c r="I48" s="232">
        <v>670</v>
      </c>
      <c r="J48" s="326">
        <v>10.559112908436731</v>
      </c>
      <c r="K48" s="495">
        <v>5452</v>
      </c>
      <c r="L48" s="330">
        <v>90.682983246158074</v>
      </c>
      <c r="M48" s="356">
        <v>2781</v>
      </c>
      <c r="N48" s="330">
        <v>46.256305283852818</v>
      </c>
      <c r="O48" s="356">
        <v>1288</v>
      </c>
      <c r="P48" s="330">
        <v>21.423272637757076</v>
      </c>
      <c r="Q48" s="356">
        <v>1383</v>
      </c>
      <c r="R48" s="330">
        <v>23.003405324548169</v>
      </c>
      <c r="S48" s="232">
        <v>2327</v>
      </c>
      <c r="T48" s="330">
        <v>38.704934338556463</v>
      </c>
      <c r="U48" s="87">
        <v>1167</v>
      </c>
      <c r="V48" s="330">
        <v>19.410682584054744</v>
      </c>
      <c r="W48" s="356">
        <v>461</v>
      </c>
      <c r="X48" s="330">
        <v>7.6678017748493899</v>
      </c>
      <c r="Y48" s="356">
        <v>699</v>
      </c>
      <c r="Z48" s="330">
        <v>11.626449979652328</v>
      </c>
      <c r="AA48" s="87">
        <v>7</v>
      </c>
      <c r="AB48" s="330">
        <v>0.1164308295530276</v>
      </c>
      <c r="AC48" s="232">
        <v>3</v>
      </c>
      <c r="AD48" s="330">
        <v>4.9898926951297544E-2</v>
      </c>
      <c r="AE48" s="232">
        <v>0</v>
      </c>
      <c r="AF48" s="330">
        <v>0</v>
      </c>
      <c r="AG48" s="232">
        <v>4</v>
      </c>
      <c r="AH48" s="330">
        <v>6.6531902601730059E-2</v>
      </c>
      <c r="AI48" s="84">
        <v>7786</v>
      </c>
      <c r="AJ48" s="323">
        <v>129.50434841426755</v>
      </c>
      <c r="AK48" s="495">
        <v>113</v>
      </c>
      <c r="AL48" s="330">
        <v>1.8795262484988742</v>
      </c>
      <c r="AM48" s="86">
        <v>102</v>
      </c>
      <c r="AN48" s="330">
        <v>1.6965635163441166</v>
      </c>
      <c r="AO48" s="85">
        <v>215</v>
      </c>
      <c r="AP48" s="330">
        <v>3.5760897648429903</v>
      </c>
      <c r="AQ48" s="84">
        <v>564</v>
      </c>
      <c r="AR48" s="326">
        <v>8.8885666871019655</v>
      </c>
      <c r="AS48" s="86">
        <v>165</v>
      </c>
      <c r="AT48" s="330">
        <v>2.6003785520777023</v>
      </c>
      <c r="AU48" s="85">
        <v>722</v>
      </c>
      <c r="AV48" s="330">
        <v>11.378626149091522</v>
      </c>
      <c r="AW48" s="83" t="s">
        <v>73</v>
      </c>
    </row>
    <row r="49" spans="1:49" s="82" customFormat="1" ht="36.75" customHeight="1">
      <c r="A49" s="83" t="s">
        <v>74</v>
      </c>
      <c r="B49" s="490">
        <v>327980</v>
      </c>
      <c r="C49" s="85">
        <v>2874</v>
      </c>
      <c r="D49" s="330">
        <v>87.627294347216292</v>
      </c>
      <c r="E49" s="232">
        <v>1971</v>
      </c>
      <c r="F49" s="330">
        <v>60.095127751692175</v>
      </c>
      <c r="G49" s="232">
        <v>602</v>
      </c>
      <c r="H49" s="330">
        <v>18.354777730349412</v>
      </c>
      <c r="I49" s="232">
        <v>301</v>
      </c>
      <c r="J49" s="326">
        <v>9.1773888651747058</v>
      </c>
      <c r="K49" s="495">
        <v>2873</v>
      </c>
      <c r="L49" s="330">
        <v>92.562760967060157</v>
      </c>
      <c r="M49" s="356">
        <v>1649</v>
      </c>
      <c r="N49" s="330">
        <v>53.127738543223877</v>
      </c>
      <c r="O49" s="356">
        <v>506</v>
      </c>
      <c r="P49" s="330">
        <v>16.302386720964996</v>
      </c>
      <c r="Q49" s="356">
        <v>718</v>
      </c>
      <c r="R49" s="330">
        <v>23.13263570287128</v>
      </c>
      <c r="S49" s="232">
        <v>1368</v>
      </c>
      <c r="T49" s="330">
        <v>44.07443682664055</v>
      </c>
      <c r="U49" s="87">
        <v>681</v>
      </c>
      <c r="V49" s="330">
        <v>21.940563946595184</v>
      </c>
      <c r="W49" s="356">
        <v>318</v>
      </c>
      <c r="X49" s="330">
        <v>10.245373472859425</v>
      </c>
      <c r="Y49" s="356">
        <v>369</v>
      </c>
      <c r="Z49" s="330">
        <v>11.888499407185938</v>
      </c>
      <c r="AA49" s="87">
        <v>7</v>
      </c>
      <c r="AB49" s="330">
        <v>0.22552708902520749</v>
      </c>
      <c r="AC49" s="232">
        <v>6</v>
      </c>
      <c r="AD49" s="330">
        <v>0.19330893345017786</v>
      </c>
      <c r="AE49" s="232">
        <v>1</v>
      </c>
      <c r="AF49" s="330">
        <v>3.221815557502964E-2</v>
      </c>
      <c r="AG49" s="232">
        <v>0</v>
      </c>
      <c r="AH49" s="330">
        <v>0</v>
      </c>
      <c r="AI49" s="84">
        <v>4248</v>
      </c>
      <c r="AJ49" s="323">
        <v>136.86272488272593</v>
      </c>
      <c r="AK49" s="495">
        <v>76</v>
      </c>
      <c r="AL49" s="330">
        <v>2.4485798237022527</v>
      </c>
      <c r="AM49" s="86">
        <v>67</v>
      </c>
      <c r="AN49" s="330">
        <v>2.1586164235269858</v>
      </c>
      <c r="AO49" s="85">
        <v>143</v>
      </c>
      <c r="AP49" s="330">
        <v>4.607196247229238</v>
      </c>
      <c r="AQ49" s="84">
        <v>362</v>
      </c>
      <c r="AR49" s="326">
        <v>11.03725836941277</v>
      </c>
      <c r="AS49" s="86">
        <v>57</v>
      </c>
      <c r="AT49" s="330">
        <v>1.7379108482224526</v>
      </c>
      <c r="AU49" s="85">
        <v>782</v>
      </c>
      <c r="AV49" s="330">
        <v>23.84291725105189</v>
      </c>
      <c r="AW49" s="83" t="s">
        <v>74</v>
      </c>
    </row>
    <row r="50" spans="1:49" s="82" customFormat="1" ht="36.75" customHeight="1">
      <c r="A50" s="83" t="s">
        <v>75</v>
      </c>
      <c r="B50" s="490">
        <v>3266559</v>
      </c>
      <c r="C50" s="85">
        <v>36343</v>
      </c>
      <c r="D50" s="330">
        <v>111.25774859722418</v>
      </c>
      <c r="E50" s="232">
        <v>26120</v>
      </c>
      <c r="F50" s="330">
        <v>79.961819149753609</v>
      </c>
      <c r="G50" s="232">
        <v>6271</v>
      </c>
      <c r="H50" s="330">
        <v>19.197571511795744</v>
      </c>
      <c r="I50" s="232">
        <v>3952</v>
      </c>
      <c r="J50" s="326">
        <v>12.098357935674819</v>
      </c>
      <c r="K50" s="495">
        <v>27870</v>
      </c>
      <c r="L50" s="330">
        <v>89.353003462121649</v>
      </c>
      <c r="M50" s="356">
        <v>15671</v>
      </c>
      <c r="N50" s="330">
        <v>50.242228821489356</v>
      </c>
      <c r="O50" s="356">
        <v>5687</v>
      </c>
      <c r="P50" s="330">
        <v>18.232885923540934</v>
      </c>
      <c r="Q50" s="356">
        <v>6512</v>
      </c>
      <c r="R50" s="330">
        <v>20.877888717091359</v>
      </c>
      <c r="S50" s="232">
        <v>8123</v>
      </c>
      <c r="T50" s="330">
        <v>26.0428578084971</v>
      </c>
      <c r="U50" s="87">
        <v>4775</v>
      </c>
      <c r="V50" s="330">
        <v>15.308955562670645</v>
      </c>
      <c r="W50" s="356">
        <v>1433</v>
      </c>
      <c r="X50" s="330">
        <v>4.5942897007972849</v>
      </c>
      <c r="Y50" s="356">
        <v>1915</v>
      </c>
      <c r="Z50" s="330">
        <v>6.139612545029169</v>
      </c>
      <c r="AA50" s="87">
        <v>146</v>
      </c>
      <c r="AB50" s="330">
        <v>0.46808534285862075</v>
      </c>
      <c r="AC50" s="232">
        <v>55</v>
      </c>
      <c r="AD50" s="330">
        <v>0.17633351957002838</v>
      </c>
      <c r="AE50" s="232">
        <v>4</v>
      </c>
      <c r="AF50" s="330">
        <v>1.2824255968729336E-2</v>
      </c>
      <c r="AG50" s="232">
        <v>87</v>
      </c>
      <c r="AH50" s="330">
        <v>0.27892756731986307</v>
      </c>
      <c r="AI50" s="84">
        <v>36139</v>
      </c>
      <c r="AJ50" s="323">
        <v>115.86394661347737</v>
      </c>
      <c r="AK50" s="495">
        <v>593</v>
      </c>
      <c r="AL50" s="330">
        <v>1.901195947364124</v>
      </c>
      <c r="AM50" s="86">
        <v>313</v>
      </c>
      <c r="AN50" s="330">
        <v>1.0034980295530704</v>
      </c>
      <c r="AO50" s="85">
        <v>906</v>
      </c>
      <c r="AP50" s="330">
        <v>2.9046939769171947</v>
      </c>
      <c r="AQ50" s="84">
        <v>3332</v>
      </c>
      <c r="AR50" s="326">
        <v>10.200336194754174</v>
      </c>
      <c r="AS50" s="86">
        <v>645</v>
      </c>
      <c r="AT50" s="330">
        <v>1.9745548756351867</v>
      </c>
      <c r="AU50" s="85">
        <v>5079</v>
      </c>
      <c r="AV50" s="330">
        <v>15.548471648606379</v>
      </c>
      <c r="AW50" s="83" t="s">
        <v>75</v>
      </c>
    </row>
    <row r="51" spans="1:49" s="82" customFormat="1" ht="36.75" customHeight="1">
      <c r="A51" s="83" t="s">
        <v>76</v>
      </c>
      <c r="B51" s="490">
        <v>500650</v>
      </c>
      <c r="C51" s="85">
        <v>3028</v>
      </c>
      <c r="D51" s="330">
        <v>60.481374213522422</v>
      </c>
      <c r="E51" s="232">
        <v>1909</v>
      </c>
      <c r="F51" s="330">
        <v>38.130430440427446</v>
      </c>
      <c r="G51" s="232">
        <v>759</v>
      </c>
      <c r="H51" s="330">
        <v>15.16029162089284</v>
      </c>
      <c r="I51" s="232">
        <v>360</v>
      </c>
      <c r="J51" s="326">
        <v>7.1906521522021372</v>
      </c>
      <c r="K51" s="495">
        <v>3434</v>
      </c>
      <c r="L51" s="330">
        <v>70.857888047012992</v>
      </c>
      <c r="M51" s="356">
        <v>1802</v>
      </c>
      <c r="N51" s="330">
        <v>37.182852143482059</v>
      </c>
      <c r="O51" s="356">
        <v>580</v>
      </c>
      <c r="P51" s="330">
        <v>11.967843642186235</v>
      </c>
      <c r="Q51" s="356">
        <v>1052</v>
      </c>
      <c r="R51" s="330">
        <v>21.707192261344687</v>
      </c>
      <c r="S51" s="232">
        <v>881</v>
      </c>
      <c r="T51" s="330">
        <v>18.178741808217367</v>
      </c>
      <c r="U51" s="87">
        <v>408</v>
      </c>
      <c r="V51" s="330">
        <v>8.4187589758827315</v>
      </c>
      <c r="W51" s="356">
        <v>162</v>
      </c>
      <c r="X51" s="330">
        <v>3.3427425345416721</v>
      </c>
      <c r="Y51" s="356">
        <v>311</v>
      </c>
      <c r="Z51" s="330">
        <v>6.4172402977929641</v>
      </c>
      <c r="AA51" s="87">
        <v>20</v>
      </c>
      <c r="AB51" s="330">
        <v>0.41268426352366328</v>
      </c>
      <c r="AC51" s="232">
        <v>3</v>
      </c>
      <c r="AD51" s="330">
        <v>6.1902639528549491E-2</v>
      </c>
      <c r="AE51" s="232">
        <v>1</v>
      </c>
      <c r="AF51" s="330">
        <v>2.0634213176183164E-2</v>
      </c>
      <c r="AG51" s="232">
        <v>16</v>
      </c>
      <c r="AH51" s="330">
        <v>0.33014741081893062</v>
      </c>
      <c r="AI51" s="84">
        <v>4335</v>
      </c>
      <c r="AJ51" s="323">
        <v>89.449314118754017</v>
      </c>
      <c r="AK51" s="495">
        <v>18</v>
      </c>
      <c r="AL51" s="330">
        <v>0.37141583717129695</v>
      </c>
      <c r="AM51" s="86">
        <v>30</v>
      </c>
      <c r="AN51" s="330">
        <v>0.61902639528549497</v>
      </c>
      <c r="AO51" s="85">
        <v>48</v>
      </c>
      <c r="AP51" s="330">
        <v>0.99044223245679186</v>
      </c>
      <c r="AQ51" s="84">
        <v>464</v>
      </c>
      <c r="AR51" s="326">
        <v>9.2679516628383105</v>
      </c>
      <c r="AS51" s="86">
        <v>98</v>
      </c>
      <c r="AT51" s="330">
        <v>1.9574553080994708</v>
      </c>
      <c r="AU51" s="85">
        <v>968</v>
      </c>
      <c r="AV51" s="330">
        <v>19.334864675921303</v>
      </c>
      <c r="AW51" s="83" t="s">
        <v>76</v>
      </c>
    </row>
    <row r="52" spans="1:49" s="82" customFormat="1" ht="36.75" customHeight="1">
      <c r="A52" s="83" t="s">
        <v>77</v>
      </c>
      <c r="B52" s="490">
        <v>714674</v>
      </c>
      <c r="C52" s="85">
        <v>5435</v>
      </c>
      <c r="D52" s="330">
        <v>76.048659948452027</v>
      </c>
      <c r="E52" s="232">
        <v>3680</v>
      </c>
      <c r="F52" s="330">
        <v>51.492008943938075</v>
      </c>
      <c r="G52" s="232">
        <v>1216</v>
      </c>
      <c r="H52" s="330">
        <v>17.01475078147519</v>
      </c>
      <c r="I52" s="232">
        <v>539</v>
      </c>
      <c r="J52" s="326">
        <v>7.5419002230387564</v>
      </c>
      <c r="K52" s="495">
        <v>7524</v>
      </c>
      <c r="L52" s="330">
        <v>111.20071847921243</v>
      </c>
      <c r="M52" s="356">
        <v>3738</v>
      </c>
      <c r="N52" s="330">
        <v>55.245652003627868</v>
      </c>
      <c r="O52" s="356">
        <v>1815</v>
      </c>
      <c r="P52" s="330">
        <v>26.824734720862644</v>
      </c>
      <c r="Q52" s="356">
        <v>1971</v>
      </c>
      <c r="R52" s="330">
        <v>29.130331754721915</v>
      </c>
      <c r="S52" s="232">
        <v>2167</v>
      </c>
      <c r="T52" s="330">
        <v>32.027107515211767</v>
      </c>
      <c r="U52" s="87">
        <v>914</v>
      </c>
      <c r="V52" s="330">
        <v>13.508433903508791</v>
      </c>
      <c r="W52" s="356">
        <v>709</v>
      </c>
      <c r="X52" s="330">
        <v>10.47864292952706</v>
      </c>
      <c r="Y52" s="356">
        <v>544</v>
      </c>
      <c r="Z52" s="330">
        <v>8.040030682175912</v>
      </c>
      <c r="AA52" s="87">
        <v>42</v>
      </c>
      <c r="AB52" s="330">
        <v>0.62073766296211086</v>
      </c>
      <c r="AC52" s="232">
        <v>13</v>
      </c>
      <c r="AD52" s="330">
        <v>0.19213308615493907</v>
      </c>
      <c r="AE52" s="232">
        <v>4</v>
      </c>
      <c r="AF52" s="330">
        <v>5.9117872663058173E-2</v>
      </c>
      <c r="AG52" s="232">
        <v>25</v>
      </c>
      <c r="AH52" s="330">
        <v>0.36948670414411355</v>
      </c>
      <c r="AI52" s="84">
        <v>9733</v>
      </c>
      <c r="AJ52" s="323">
        <v>143.84856365738631</v>
      </c>
      <c r="AK52" s="495">
        <v>104</v>
      </c>
      <c r="AL52" s="330">
        <v>1.5370646892395126</v>
      </c>
      <c r="AM52" s="86">
        <v>145</v>
      </c>
      <c r="AN52" s="330">
        <v>2.1430228840358589</v>
      </c>
      <c r="AO52" s="85">
        <v>249</v>
      </c>
      <c r="AP52" s="330">
        <v>3.6800875732753711</v>
      </c>
      <c r="AQ52" s="84">
        <v>709</v>
      </c>
      <c r="AR52" s="326">
        <v>9.9206071579489397</v>
      </c>
      <c r="AS52" s="86">
        <v>122</v>
      </c>
      <c r="AT52" s="330">
        <v>1.7070720356414255</v>
      </c>
      <c r="AU52" s="85">
        <v>604</v>
      </c>
      <c r="AV52" s="330">
        <v>8.4514058157985321</v>
      </c>
      <c r="AW52" s="83" t="s">
        <v>77</v>
      </c>
    </row>
    <row r="53" spans="1:49" s="82" customFormat="1" ht="36.75" customHeight="1">
      <c r="A53" s="83" t="s">
        <v>78</v>
      </c>
      <c r="B53" s="490">
        <v>965030</v>
      </c>
      <c r="C53" s="85">
        <v>9716</v>
      </c>
      <c r="D53" s="330">
        <v>100.68080785053314</v>
      </c>
      <c r="E53" s="232">
        <v>6952</v>
      </c>
      <c r="F53" s="330">
        <v>72.039211216231621</v>
      </c>
      <c r="G53" s="232">
        <v>1833</v>
      </c>
      <c r="H53" s="330">
        <v>18.994228158710094</v>
      </c>
      <c r="I53" s="232">
        <v>931</v>
      </c>
      <c r="J53" s="326">
        <v>9.6473684755914313</v>
      </c>
      <c r="K53" s="495">
        <v>6235</v>
      </c>
      <c r="L53" s="330">
        <v>67.114431091724484</v>
      </c>
      <c r="M53" s="356">
        <v>3241</v>
      </c>
      <c r="N53" s="330">
        <v>34.886587196195521</v>
      </c>
      <c r="O53" s="356">
        <v>1193</v>
      </c>
      <c r="P53" s="330">
        <v>12.841622500790267</v>
      </c>
      <c r="Q53" s="356">
        <v>1801</v>
      </c>
      <c r="R53" s="330">
        <v>19.386221394738701</v>
      </c>
      <c r="S53" s="232">
        <v>2696</v>
      </c>
      <c r="T53" s="330">
        <v>29.02012930606082</v>
      </c>
      <c r="U53" s="87">
        <v>1235</v>
      </c>
      <c r="V53" s="330">
        <v>13.293716503332757</v>
      </c>
      <c r="W53" s="356">
        <v>678</v>
      </c>
      <c r="X53" s="330">
        <v>7.2980888981859184</v>
      </c>
      <c r="Y53" s="356">
        <v>783</v>
      </c>
      <c r="Z53" s="330">
        <v>8.428323904542145</v>
      </c>
      <c r="AA53" s="87">
        <v>29</v>
      </c>
      <c r="AB53" s="330">
        <v>0.31216014461267205</v>
      </c>
      <c r="AC53" s="232">
        <v>8</v>
      </c>
      <c r="AD53" s="330">
        <v>8.6113143341426765E-2</v>
      </c>
      <c r="AE53" s="232">
        <v>5</v>
      </c>
      <c r="AF53" s="330">
        <v>5.3820714588391737E-2</v>
      </c>
      <c r="AG53" s="232">
        <v>16</v>
      </c>
      <c r="AH53" s="330">
        <v>0.17222628668285353</v>
      </c>
      <c r="AI53" s="84">
        <v>8960</v>
      </c>
      <c r="AJ53" s="323">
        <v>96.446720542397983</v>
      </c>
      <c r="AK53" s="495">
        <v>464</v>
      </c>
      <c r="AL53" s="330">
        <v>4.9945623138027528</v>
      </c>
      <c r="AM53" s="86">
        <v>107</v>
      </c>
      <c r="AN53" s="330">
        <v>1.151763292191583</v>
      </c>
      <c r="AO53" s="85">
        <v>571</v>
      </c>
      <c r="AP53" s="330">
        <v>6.1463256059943356</v>
      </c>
      <c r="AQ53" s="84">
        <v>1281</v>
      </c>
      <c r="AR53" s="326">
        <v>13.274198729573174</v>
      </c>
      <c r="AS53" s="86">
        <v>228</v>
      </c>
      <c r="AT53" s="330">
        <v>2.3626208511652487</v>
      </c>
      <c r="AU53" s="85">
        <v>2258</v>
      </c>
      <c r="AV53" s="330">
        <v>23.398236324259351</v>
      </c>
      <c r="AW53" s="83" t="s">
        <v>78</v>
      </c>
    </row>
    <row r="54" spans="1:49" s="82" customFormat="1" ht="36.75" customHeight="1">
      <c r="A54" s="83" t="s">
        <v>79</v>
      </c>
      <c r="B54" s="490">
        <v>635153</v>
      </c>
      <c r="C54" s="85">
        <v>5906</v>
      </c>
      <c r="D54" s="330">
        <v>92.985469642747503</v>
      </c>
      <c r="E54" s="232">
        <v>3928</v>
      </c>
      <c r="F54" s="330">
        <v>61.843366873808357</v>
      </c>
      <c r="G54" s="232">
        <v>1408</v>
      </c>
      <c r="H54" s="330">
        <v>22.167887107515824</v>
      </c>
      <c r="I54" s="232">
        <v>570</v>
      </c>
      <c r="J54" s="326">
        <v>8.97421566142331</v>
      </c>
      <c r="K54" s="495">
        <v>4734</v>
      </c>
      <c r="L54" s="330">
        <v>76.456122519294382</v>
      </c>
      <c r="M54" s="356">
        <v>2416</v>
      </c>
      <c r="N54" s="330">
        <v>39.01943219404631</v>
      </c>
      <c r="O54" s="356">
        <v>1098</v>
      </c>
      <c r="P54" s="330">
        <v>17.733169101433297</v>
      </c>
      <c r="Q54" s="356">
        <v>1220</v>
      </c>
      <c r="R54" s="330">
        <v>19.703521223814775</v>
      </c>
      <c r="S54" s="232">
        <v>1472</v>
      </c>
      <c r="T54" s="330">
        <v>23.773428886438808</v>
      </c>
      <c r="U54" s="87">
        <v>961</v>
      </c>
      <c r="V54" s="330">
        <v>15.520560570562294</v>
      </c>
      <c r="W54" s="356">
        <v>226</v>
      </c>
      <c r="X54" s="330">
        <v>3.649996554575524</v>
      </c>
      <c r="Y54" s="356">
        <v>285</v>
      </c>
      <c r="Z54" s="330">
        <v>4.6028717613009924</v>
      </c>
      <c r="AA54" s="87">
        <v>24</v>
      </c>
      <c r="AB54" s="330">
        <v>0.38761025358324147</v>
      </c>
      <c r="AC54" s="232">
        <v>12</v>
      </c>
      <c r="AD54" s="330">
        <v>0.19380512679162074</v>
      </c>
      <c r="AE54" s="232">
        <v>0</v>
      </c>
      <c r="AF54" s="330">
        <v>0</v>
      </c>
      <c r="AG54" s="232">
        <v>12</v>
      </c>
      <c r="AH54" s="330">
        <v>0.19380512679162074</v>
      </c>
      <c r="AI54" s="84">
        <v>6230</v>
      </c>
      <c r="AJ54" s="323">
        <v>100.61716165931644</v>
      </c>
      <c r="AK54" s="495">
        <v>45</v>
      </c>
      <c r="AL54" s="330">
        <v>0.7267692254685777</v>
      </c>
      <c r="AM54" s="86">
        <v>40</v>
      </c>
      <c r="AN54" s="330">
        <v>0.64601708930540247</v>
      </c>
      <c r="AO54" s="85">
        <v>85</v>
      </c>
      <c r="AP54" s="330">
        <v>1.3727863147739803</v>
      </c>
      <c r="AQ54" s="84">
        <v>806</v>
      </c>
      <c r="AR54" s="326">
        <v>12.689855830012609</v>
      </c>
      <c r="AS54" s="86">
        <v>120</v>
      </c>
      <c r="AT54" s="330">
        <v>1.8893085602996444</v>
      </c>
      <c r="AU54" s="85">
        <v>761</v>
      </c>
      <c r="AV54" s="330">
        <v>11.981365119900245</v>
      </c>
      <c r="AW54" s="83" t="s">
        <v>79</v>
      </c>
    </row>
    <row r="55" spans="1:49" s="82" customFormat="1" ht="36.75" customHeight="1">
      <c r="A55" s="83" t="s">
        <v>80</v>
      </c>
      <c r="B55" s="490">
        <v>603022</v>
      </c>
      <c r="C55" s="85">
        <v>5463</v>
      </c>
      <c r="D55" s="330">
        <v>90.593709682233822</v>
      </c>
      <c r="E55" s="232">
        <v>3735</v>
      </c>
      <c r="F55" s="330">
        <v>61.938038744855078</v>
      </c>
      <c r="G55" s="232">
        <v>1191</v>
      </c>
      <c r="H55" s="330">
        <v>19.750523198158607</v>
      </c>
      <c r="I55" s="232">
        <v>537</v>
      </c>
      <c r="J55" s="326">
        <v>8.9051477392201281</v>
      </c>
      <c r="K55" s="495">
        <v>6646</v>
      </c>
      <c r="L55" s="330">
        <v>113.69072905648325</v>
      </c>
      <c r="M55" s="356">
        <v>3509</v>
      </c>
      <c r="N55" s="330">
        <v>60.027199557508233</v>
      </c>
      <c r="O55" s="356">
        <v>1305</v>
      </c>
      <c r="P55" s="330">
        <v>22.324165124693145</v>
      </c>
      <c r="Q55" s="356">
        <v>1832</v>
      </c>
      <c r="R55" s="330">
        <v>31.339364374281867</v>
      </c>
      <c r="S55" s="232">
        <v>1574</v>
      </c>
      <c r="T55" s="330">
        <v>26.925851269170121</v>
      </c>
      <c r="U55" s="87">
        <v>878</v>
      </c>
      <c r="V55" s="330">
        <v>15.019629869333778</v>
      </c>
      <c r="W55" s="356">
        <v>306</v>
      </c>
      <c r="X55" s="330">
        <v>5.2346318223418411</v>
      </c>
      <c r="Y55" s="356">
        <v>390</v>
      </c>
      <c r="Z55" s="330">
        <v>6.671589577494502</v>
      </c>
      <c r="AA55" s="87">
        <v>18</v>
      </c>
      <c r="AB55" s="330">
        <v>0.30791951896128472</v>
      </c>
      <c r="AC55" s="232">
        <v>1</v>
      </c>
      <c r="AD55" s="330">
        <v>1.7106639942293597E-2</v>
      </c>
      <c r="AE55" s="232">
        <v>9</v>
      </c>
      <c r="AF55" s="330">
        <v>0.15395975948064236</v>
      </c>
      <c r="AG55" s="232">
        <v>8</v>
      </c>
      <c r="AH55" s="330">
        <v>0.13685311953834878</v>
      </c>
      <c r="AI55" s="84">
        <v>8238</v>
      </c>
      <c r="AJ55" s="323">
        <v>140.92449984461464</v>
      </c>
      <c r="AK55" s="495">
        <v>91</v>
      </c>
      <c r="AL55" s="330">
        <v>1.5567042347487174</v>
      </c>
      <c r="AM55" s="86">
        <v>43</v>
      </c>
      <c r="AN55" s="330">
        <v>0.73558551751862467</v>
      </c>
      <c r="AO55" s="85">
        <v>134</v>
      </c>
      <c r="AP55" s="330">
        <v>2.292289752267342</v>
      </c>
      <c r="AQ55" s="84">
        <v>748</v>
      </c>
      <c r="AR55" s="326">
        <v>12.404190891874594</v>
      </c>
      <c r="AS55" s="86">
        <v>81</v>
      </c>
      <c r="AT55" s="330">
        <v>1.3432345751896282</v>
      </c>
      <c r="AU55" s="85">
        <v>439</v>
      </c>
      <c r="AV55" s="330">
        <v>7.2799997346697136</v>
      </c>
      <c r="AW55" s="83" t="s">
        <v>80</v>
      </c>
    </row>
    <row r="56" spans="1:49" s="82" customFormat="1" ht="36.75" customHeight="1">
      <c r="A56" s="83" t="s">
        <v>81</v>
      </c>
      <c r="B56" s="490">
        <v>763605</v>
      </c>
      <c r="C56" s="85">
        <v>6808</v>
      </c>
      <c r="D56" s="330">
        <v>89.156042718421176</v>
      </c>
      <c r="E56" s="232">
        <v>5021</v>
      </c>
      <c r="F56" s="330">
        <v>65.753891082431352</v>
      </c>
      <c r="G56" s="232">
        <v>1061</v>
      </c>
      <c r="H56" s="330">
        <v>13.89461829087028</v>
      </c>
      <c r="I56" s="232">
        <v>726</v>
      </c>
      <c r="J56" s="326">
        <v>9.5075333451195316</v>
      </c>
      <c r="K56" s="495">
        <v>4645</v>
      </c>
      <c r="L56" s="330">
        <v>63.334921062008689</v>
      </c>
      <c r="M56" s="356">
        <v>2392</v>
      </c>
      <c r="N56" s="330">
        <v>32.615098208896612</v>
      </c>
      <c r="O56" s="356">
        <v>976</v>
      </c>
      <c r="P56" s="330">
        <v>13.307832713997952</v>
      </c>
      <c r="Q56" s="356">
        <v>1277</v>
      </c>
      <c r="R56" s="330">
        <v>17.411990139114121</v>
      </c>
      <c r="S56" s="232">
        <v>2071</v>
      </c>
      <c r="T56" s="330">
        <v>28.238239293739504</v>
      </c>
      <c r="U56" s="87">
        <v>1047</v>
      </c>
      <c r="V56" s="330">
        <v>14.275923003643292</v>
      </c>
      <c r="W56" s="356">
        <v>474</v>
      </c>
      <c r="X56" s="330">
        <v>6.4630253139703155</v>
      </c>
      <c r="Y56" s="356">
        <v>550</v>
      </c>
      <c r="Z56" s="330">
        <v>7.4992909761258941</v>
      </c>
      <c r="AA56" s="87">
        <v>34</v>
      </c>
      <c r="AB56" s="330">
        <v>0.46359253306960069</v>
      </c>
      <c r="AC56" s="232">
        <v>11</v>
      </c>
      <c r="AD56" s="330">
        <v>0.14998581952251788</v>
      </c>
      <c r="AE56" s="232">
        <v>5</v>
      </c>
      <c r="AF56" s="330">
        <v>6.8175372510235394E-2</v>
      </c>
      <c r="AG56" s="232">
        <v>18</v>
      </c>
      <c r="AH56" s="330">
        <v>0.24543134103684744</v>
      </c>
      <c r="AI56" s="84">
        <v>6750</v>
      </c>
      <c r="AJ56" s="323">
        <v>92.036752888817787</v>
      </c>
      <c r="AK56" s="495">
        <v>96</v>
      </c>
      <c r="AL56" s="330">
        <v>1.3089671521965198</v>
      </c>
      <c r="AM56" s="86">
        <v>62</v>
      </c>
      <c r="AN56" s="330">
        <v>0.84537461912691902</v>
      </c>
      <c r="AO56" s="85">
        <v>158</v>
      </c>
      <c r="AP56" s="330">
        <v>2.1543417713234385</v>
      </c>
      <c r="AQ56" s="84">
        <v>1201</v>
      </c>
      <c r="AR56" s="326">
        <v>15.728026924915369</v>
      </c>
      <c r="AS56" s="86">
        <v>117</v>
      </c>
      <c r="AT56" s="330">
        <v>1.5322057870233954</v>
      </c>
      <c r="AU56" s="85">
        <v>1650</v>
      </c>
      <c r="AV56" s="330">
        <v>21.608030329817119</v>
      </c>
      <c r="AW56" s="83" t="s">
        <v>81</v>
      </c>
    </row>
    <row r="57" spans="1:49" s="82" customFormat="1" ht="36.75" customHeight="1" thickBot="1">
      <c r="A57" s="88" t="s">
        <v>82</v>
      </c>
      <c r="B57" s="491">
        <v>670089</v>
      </c>
      <c r="C57" s="90">
        <v>9105</v>
      </c>
      <c r="D57" s="331">
        <v>135.87747299239354</v>
      </c>
      <c r="E57" s="233">
        <v>6443</v>
      </c>
      <c r="F57" s="331">
        <v>96.15140675343126</v>
      </c>
      <c r="G57" s="233">
        <v>1802</v>
      </c>
      <c r="H57" s="331">
        <v>26.891950173782885</v>
      </c>
      <c r="I57" s="233">
        <v>860</v>
      </c>
      <c r="J57" s="327">
        <v>12.834116065179401</v>
      </c>
      <c r="K57" s="496">
        <v>5335</v>
      </c>
      <c r="L57" s="331">
        <v>83.31073368101228</v>
      </c>
      <c r="M57" s="357">
        <v>2778</v>
      </c>
      <c r="N57" s="331">
        <v>43.380921868013516</v>
      </c>
      <c r="O57" s="357">
        <v>1114</v>
      </c>
      <c r="P57" s="331">
        <v>17.396093218490662</v>
      </c>
      <c r="Q57" s="357">
        <v>1443</v>
      </c>
      <c r="R57" s="331">
        <v>22.533718594508102</v>
      </c>
      <c r="S57" s="233">
        <v>3006</v>
      </c>
      <c r="T57" s="331">
        <v>46.941343101241408</v>
      </c>
      <c r="U57" s="92">
        <v>1632</v>
      </c>
      <c r="V57" s="331">
        <v>25.485120406262798</v>
      </c>
      <c r="W57" s="357">
        <v>408</v>
      </c>
      <c r="X57" s="331">
        <v>6.3712801015656995</v>
      </c>
      <c r="Y57" s="357">
        <v>966</v>
      </c>
      <c r="Z57" s="331">
        <v>15.084942593412906</v>
      </c>
      <c r="AA57" s="92">
        <v>68</v>
      </c>
      <c r="AB57" s="331">
        <v>1.0618800169276166</v>
      </c>
      <c r="AC57" s="233">
        <v>24</v>
      </c>
      <c r="AD57" s="331">
        <v>0.37478118244504116</v>
      </c>
      <c r="AE57" s="233">
        <v>1</v>
      </c>
      <c r="AF57" s="331">
        <v>1.5615882601876716E-2</v>
      </c>
      <c r="AG57" s="233">
        <v>43</v>
      </c>
      <c r="AH57" s="331">
        <v>0.67148295188069873</v>
      </c>
      <c r="AI57" s="89">
        <v>8409</v>
      </c>
      <c r="AJ57" s="324">
        <v>131.31395679918128</v>
      </c>
      <c r="AK57" s="496">
        <v>112</v>
      </c>
      <c r="AL57" s="331">
        <v>1.748978851410192</v>
      </c>
      <c r="AM57" s="91">
        <v>124</v>
      </c>
      <c r="AN57" s="331">
        <v>1.9363694426327127</v>
      </c>
      <c r="AO57" s="90">
        <v>236</v>
      </c>
      <c r="AP57" s="331">
        <v>3.685348294042905</v>
      </c>
      <c r="AQ57" s="89">
        <v>1113</v>
      </c>
      <c r="AR57" s="327">
        <v>16.6097339308659</v>
      </c>
      <c r="AS57" s="91">
        <v>146</v>
      </c>
      <c r="AT57" s="331">
        <v>2.1788150529258057</v>
      </c>
      <c r="AU57" s="90">
        <v>598</v>
      </c>
      <c r="AV57" s="331">
        <v>8.9241876825317235</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3"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3" t="s">
        <v>205</v>
      </c>
    </row>
    <row r="5" spans="1:26" s="53" customFormat="1" ht="33.75" customHeight="1" thickBot="1">
      <c r="A5" s="694"/>
      <c r="B5" s="736" t="s">
        <v>85</v>
      </c>
      <c r="C5" s="743" t="s">
        <v>86</v>
      </c>
      <c r="D5" s="254"/>
      <c r="E5" s="254"/>
      <c r="F5" s="255"/>
      <c r="G5" s="235" t="s">
        <v>87</v>
      </c>
      <c r="H5" s="49"/>
      <c r="I5" s="49"/>
      <c r="J5" s="49"/>
      <c r="K5" s="49"/>
      <c r="L5" s="47"/>
      <c r="M5" s="47"/>
      <c r="N5" s="51"/>
      <c r="O5" s="51"/>
      <c r="P5" s="51"/>
      <c r="Q5" s="51"/>
      <c r="R5" s="51"/>
      <c r="S5" s="51"/>
      <c r="T5" s="47"/>
      <c r="U5" s="47"/>
      <c r="V5" s="51"/>
      <c r="W5" s="49" t="s">
        <v>88</v>
      </c>
      <c r="X5" s="49"/>
      <c r="Y5" s="49"/>
      <c r="Z5" s="694"/>
    </row>
    <row r="6" spans="1:26" s="53" customFormat="1" ht="33.75" customHeight="1" thickBot="1">
      <c r="A6" s="694"/>
      <c r="B6" s="737"/>
      <c r="C6" s="744"/>
      <c r="D6" s="256"/>
      <c r="E6" s="256"/>
      <c r="F6" s="257"/>
      <c r="G6" s="235" t="s">
        <v>89</v>
      </c>
      <c r="H6" s="49"/>
      <c r="I6" s="49"/>
      <c r="J6" s="49"/>
      <c r="K6" s="49"/>
      <c r="L6" s="47"/>
      <c r="M6" s="47"/>
      <c r="N6" s="51"/>
      <c r="O6" s="51"/>
      <c r="P6" s="51"/>
      <c r="Q6" s="51"/>
      <c r="R6" s="51"/>
      <c r="S6" s="51"/>
      <c r="T6" s="49" t="s">
        <v>90</v>
      </c>
      <c r="U6" s="47"/>
      <c r="V6" s="51"/>
      <c r="W6" s="56"/>
      <c r="X6" s="56"/>
      <c r="Y6" s="693" t="s">
        <v>96</v>
      </c>
      <c r="Z6" s="694"/>
    </row>
    <row r="7" spans="1:26" s="53" customFormat="1" ht="33.75" customHeight="1">
      <c r="A7" s="694"/>
      <c r="B7" s="737"/>
      <c r="C7" s="744"/>
      <c r="D7" s="739" t="s">
        <v>97</v>
      </c>
      <c r="E7" s="739" t="s">
        <v>124</v>
      </c>
      <c r="F7" s="741" t="s">
        <v>98</v>
      </c>
      <c r="G7" s="729" t="s">
        <v>91</v>
      </c>
      <c r="H7" s="470"/>
      <c r="I7" s="470"/>
      <c r="J7" s="470"/>
      <c r="K7" s="724" t="s">
        <v>86</v>
      </c>
      <c r="L7" s="252"/>
      <c r="M7" s="58"/>
      <c r="N7" s="58"/>
      <c r="O7" s="724" t="s">
        <v>92</v>
      </c>
      <c r="P7" s="361"/>
      <c r="Q7" s="470"/>
      <c r="R7" s="470"/>
      <c r="S7" s="693" t="s">
        <v>93</v>
      </c>
      <c r="T7" s="699" t="s">
        <v>91</v>
      </c>
      <c r="U7" s="733" t="s">
        <v>86</v>
      </c>
      <c r="V7" s="700" t="s">
        <v>93</v>
      </c>
      <c r="W7" s="60" t="s">
        <v>94</v>
      </c>
      <c r="X7" s="60" t="s">
        <v>95</v>
      </c>
      <c r="Y7" s="694"/>
      <c r="Z7" s="694"/>
    </row>
    <row r="8" spans="1:26" s="53" customFormat="1" ht="33.75" customHeight="1" thickBot="1">
      <c r="A8" s="695"/>
      <c r="B8" s="738"/>
      <c r="C8" s="745"/>
      <c r="D8" s="740"/>
      <c r="E8" s="740"/>
      <c r="F8" s="742"/>
      <c r="G8" s="735"/>
      <c r="H8" s="474" t="s">
        <v>138</v>
      </c>
      <c r="I8" s="474" t="s">
        <v>124</v>
      </c>
      <c r="J8" s="474" t="s">
        <v>98</v>
      </c>
      <c r="K8" s="725"/>
      <c r="L8" s="474" t="s">
        <v>138</v>
      </c>
      <c r="M8" s="474" t="s">
        <v>124</v>
      </c>
      <c r="N8" s="474" t="s">
        <v>98</v>
      </c>
      <c r="O8" s="725"/>
      <c r="P8" s="474" t="s">
        <v>138</v>
      </c>
      <c r="Q8" s="474" t="s">
        <v>124</v>
      </c>
      <c r="R8" s="475" t="s">
        <v>98</v>
      </c>
      <c r="S8" s="695"/>
      <c r="T8" s="701"/>
      <c r="U8" s="734"/>
      <c r="V8" s="726"/>
      <c r="W8" s="471"/>
      <c r="X8" s="471"/>
      <c r="Y8" s="695"/>
      <c r="Z8" s="695"/>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-1.7878580638711981</v>
      </c>
      <c r="C10" s="335">
        <v>-0.54853214123905047</v>
      </c>
      <c r="D10" s="334">
        <v>-3.4136376889488389</v>
      </c>
      <c r="E10" s="334">
        <v>3.3269214483601388</v>
      </c>
      <c r="F10" s="358">
        <v>8.3996567143954195</v>
      </c>
      <c r="G10" s="335">
        <v>-3.6986806105410039</v>
      </c>
      <c r="H10" s="334">
        <v>-9.0566608169039995</v>
      </c>
      <c r="I10" s="334">
        <v>0.27547379080870371</v>
      </c>
      <c r="J10" s="334">
        <v>5.4401717410934793</v>
      </c>
      <c r="K10" s="334">
        <v>-14.039821074524312</v>
      </c>
      <c r="L10" s="334">
        <v>-26.051312612695213</v>
      </c>
      <c r="M10" s="334">
        <v>2.9390823911371768</v>
      </c>
      <c r="N10" s="334">
        <v>2.100353917904286</v>
      </c>
      <c r="O10" s="334">
        <v>-2.1341463414634205</v>
      </c>
      <c r="P10" s="334">
        <v>-18.75</v>
      </c>
      <c r="Q10" s="334">
        <v>63.673469387755119</v>
      </c>
      <c r="R10" s="358">
        <v>1.7835427644912869</v>
      </c>
      <c r="S10" s="335">
        <v>-6.0430828416564566</v>
      </c>
      <c r="T10" s="335">
        <v>3.6405640086035334</v>
      </c>
      <c r="U10" s="358">
        <v>8.1261653200745769</v>
      </c>
      <c r="V10" s="335">
        <v>5.1608826162515129</v>
      </c>
      <c r="W10" s="335">
        <v>-19.178871775488986</v>
      </c>
      <c r="X10" s="335">
        <v>-32.479932403886778</v>
      </c>
      <c r="Y10" s="335">
        <v>-26.488071295129302</v>
      </c>
      <c r="Z10" s="469" t="s">
        <v>99</v>
      </c>
    </row>
    <row r="11" spans="1:26" s="220" customFormat="1" ht="33.75" customHeight="1">
      <c r="A11" s="77" t="s">
        <v>100</v>
      </c>
      <c r="B11" s="501">
        <v>-0.41511396445670812</v>
      </c>
      <c r="C11" s="498">
        <v>-1.2098238605411211</v>
      </c>
      <c r="D11" s="499">
        <v>-3.4799332317294471</v>
      </c>
      <c r="E11" s="499">
        <v>9.309176609220799</v>
      </c>
      <c r="F11" s="500">
        <v>-2.1217427129467552</v>
      </c>
      <c r="G11" s="498">
        <v>3.5916648605133616</v>
      </c>
      <c r="H11" s="499">
        <v>-11.66721186348272</v>
      </c>
      <c r="I11" s="499">
        <v>17.854938271604937</v>
      </c>
      <c r="J11" s="499">
        <v>28.668896321070235</v>
      </c>
      <c r="K11" s="499">
        <v>-21.667057627648759</v>
      </c>
      <c r="L11" s="499">
        <v>-33.844339622641513</v>
      </c>
      <c r="M11" s="499">
        <v>1.4971927635683073</v>
      </c>
      <c r="N11" s="499">
        <v>-5.9651097355092872</v>
      </c>
      <c r="O11" s="499">
        <v>-10.674157303370791</v>
      </c>
      <c r="P11" s="499">
        <v>-36.95652173913043</v>
      </c>
      <c r="Q11" s="499">
        <v>-27.118644067796609</v>
      </c>
      <c r="R11" s="500">
        <v>19.178082191780831</v>
      </c>
      <c r="S11" s="498">
        <v>-3.6010957935666283</v>
      </c>
      <c r="T11" s="498">
        <v>45.021645021645043</v>
      </c>
      <c r="U11" s="500">
        <v>29.166666666666686</v>
      </c>
      <c r="V11" s="498">
        <v>38.933333333333337</v>
      </c>
      <c r="W11" s="498">
        <v>-20.641937343840084</v>
      </c>
      <c r="X11" s="498">
        <v>-32.601536772777166</v>
      </c>
      <c r="Y11" s="501">
        <v>15.752420064535059</v>
      </c>
      <c r="Z11" s="77" t="s">
        <v>100</v>
      </c>
    </row>
    <row r="12" spans="1:26" s="220" customFormat="1" ht="33.75" customHeight="1">
      <c r="A12" s="83" t="s">
        <v>37</v>
      </c>
      <c r="B12" s="336">
        <v>-7.9569644844795562E-2</v>
      </c>
      <c r="C12" s="338">
        <v>-10.207515423443638</v>
      </c>
      <c r="D12" s="333">
        <v>-11.980655089030563</v>
      </c>
      <c r="E12" s="333">
        <v>-4.0216086434573839</v>
      </c>
      <c r="F12" s="359">
        <v>-12.649945474372956</v>
      </c>
      <c r="G12" s="338">
        <v>-6.5346790890269233</v>
      </c>
      <c r="H12" s="333">
        <v>-15.758293838862556</v>
      </c>
      <c r="I12" s="333">
        <v>7.3529411764705799</v>
      </c>
      <c r="J12" s="333">
        <v>1.7241379310344769</v>
      </c>
      <c r="K12" s="333">
        <v>-16.660857441617281</v>
      </c>
      <c r="L12" s="333">
        <v>-35.405240706886048</v>
      </c>
      <c r="M12" s="333">
        <v>6.9414316702820003</v>
      </c>
      <c r="N12" s="333">
        <v>9.2568448500651925</v>
      </c>
      <c r="O12" s="333">
        <v>-55.555555555555557</v>
      </c>
      <c r="P12" s="333" t="s">
        <v>22</v>
      </c>
      <c r="Q12" s="333" t="s">
        <v>22</v>
      </c>
      <c r="R12" s="359" t="s">
        <v>22</v>
      </c>
      <c r="S12" s="338">
        <v>-9.3154818027531547</v>
      </c>
      <c r="T12" s="338">
        <v>67.123287671232873</v>
      </c>
      <c r="U12" s="359">
        <v>17.391304347826093</v>
      </c>
      <c r="V12" s="338">
        <v>47.899159663865561</v>
      </c>
      <c r="W12" s="338">
        <v>-24.370709382151034</v>
      </c>
      <c r="X12" s="338">
        <v>-55.924170616113742</v>
      </c>
      <c r="Y12" s="337">
        <v>-55.7</v>
      </c>
      <c r="Z12" s="83" t="s">
        <v>37</v>
      </c>
    </row>
    <row r="13" spans="1:26" s="220" customFormat="1" ht="33.75" customHeight="1">
      <c r="A13" s="83" t="s">
        <v>38</v>
      </c>
      <c r="B13" s="336">
        <v>-5.143863309826429</v>
      </c>
      <c r="C13" s="338">
        <v>-9.8378982671883648</v>
      </c>
      <c r="D13" s="333">
        <v>-8.6815773984696847</v>
      </c>
      <c r="E13" s="333">
        <v>-10.46852122986823</v>
      </c>
      <c r="F13" s="359">
        <v>-14.925373134328353</v>
      </c>
      <c r="G13" s="338">
        <v>0.84019769357495022</v>
      </c>
      <c r="H13" s="333">
        <v>0.20582181711262137</v>
      </c>
      <c r="I13" s="333">
        <v>-6.3150589868147193</v>
      </c>
      <c r="J13" s="333">
        <v>10.99348534201954</v>
      </c>
      <c r="K13" s="333">
        <v>-5.8223544411389696</v>
      </c>
      <c r="L13" s="333">
        <v>-30.948121645796064</v>
      </c>
      <c r="M13" s="333">
        <v>-3.452855245683935</v>
      </c>
      <c r="N13" s="333">
        <v>48.75518672199172</v>
      </c>
      <c r="O13" s="333">
        <v>9.0909090909090793</v>
      </c>
      <c r="P13" s="333">
        <v>-22.222222222222214</v>
      </c>
      <c r="Q13" s="333" t="s">
        <v>22</v>
      </c>
      <c r="R13" s="359">
        <v>150</v>
      </c>
      <c r="S13" s="338">
        <v>-1.0078254683424319</v>
      </c>
      <c r="T13" s="338">
        <v>34.782608695652186</v>
      </c>
      <c r="U13" s="359">
        <v>56.716417910447774</v>
      </c>
      <c r="V13" s="338">
        <v>42.857142857142861</v>
      </c>
      <c r="W13" s="338">
        <v>-21.141374837872888</v>
      </c>
      <c r="X13" s="338">
        <v>-32.402234636871512</v>
      </c>
      <c r="Y13" s="337">
        <v>-50.421179302045729</v>
      </c>
      <c r="Z13" s="83" t="s">
        <v>38</v>
      </c>
    </row>
    <row r="14" spans="1:26" s="220" customFormat="1" ht="33.75" customHeight="1">
      <c r="A14" s="83" t="s">
        <v>39</v>
      </c>
      <c r="B14" s="336">
        <v>-1.7355463188109326</v>
      </c>
      <c r="C14" s="338">
        <v>-4.1162529624547801</v>
      </c>
      <c r="D14" s="333">
        <v>-1.2003872216844229</v>
      </c>
      <c r="E14" s="333">
        <v>-9.3584177520501726</v>
      </c>
      <c r="F14" s="359">
        <v>-9.4993581514762582</v>
      </c>
      <c r="G14" s="338">
        <v>16.733128834355824</v>
      </c>
      <c r="H14" s="333">
        <v>8.5884893914369229</v>
      </c>
      <c r="I14" s="333">
        <v>32.714804356595408</v>
      </c>
      <c r="J14" s="333">
        <v>25.836431226765797</v>
      </c>
      <c r="K14" s="333">
        <v>12.341597796143262</v>
      </c>
      <c r="L14" s="333">
        <v>-15.882917466410746</v>
      </c>
      <c r="M14" s="333">
        <v>24.044389642416775</v>
      </c>
      <c r="N14" s="333">
        <v>79.455782312925152</v>
      </c>
      <c r="O14" s="333">
        <v>36.363636363636346</v>
      </c>
      <c r="P14" s="333">
        <v>22.222222222222229</v>
      </c>
      <c r="Q14" s="333" t="s">
        <v>22</v>
      </c>
      <c r="R14" s="359">
        <v>46.153846153846132</v>
      </c>
      <c r="S14" s="338">
        <v>15.803977953510667</v>
      </c>
      <c r="T14" s="338">
        <v>20.25316455696202</v>
      </c>
      <c r="U14" s="359">
        <v>248.9795918367347</v>
      </c>
      <c r="V14" s="338">
        <v>107.8125</v>
      </c>
      <c r="W14" s="338">
        <v>-10.961214165261381</v>
      </c>
      <c r="X14" s="338">
        <v>-20.884520884520882</v>
      </c>
      <c r="Y14" s="337">
        <v>-46.115466856735566</v>
      </c>
      <c r="Z14" s="83" t="s">
        <v>39</v>
      </c>
    </row>
    <row r="15" spans="1:26" s="220" customFormat="1" ht="33.75" customHeight="1">
      <c r="A15" s="83" t="s">
        <v>40</v>
      </c>
      <c r="B15" s="336">
        <v>-1.0917422091993956</v>
      </c>
      <c r="C15" s="338">
        <v>0.82496413199426399</v>
      </c>
      <c r="D15" s="333">
        <v>2.5715955581531205</v>
      </c>
      <c r="E15" s="333">
        <v>-4.4794188861985447</v>
      </c>
      <c r="F15" s="359">
        <v>6.3745019920318668</v>
      </c>
      <c r="G15" s="338">
        <v>13.906624102154822</v>
      </c>
      <c r="H15" s="333">
        <v>1.8114829597789281</v>
      </c>
      <c r="I15" s="333">
        <v>26.04501607717043</v>
      </c>
      <c r="J15" s="333">
        <v>48.053527980535279</v>
      </c>
      <c r="K15" s="333">
        <v>15.362035225048928</v>
      </c>
      <c r="L15" s="333">
        <v>-9.2281879194630818</v>
      </c>
      <c r="M15" s="333">
        <v>14.054054054054049</v>
      </c>
      <c r="N15" s="333">
        <v>77.178423236514504</v>
      </c>
      <c r="O15" s="333">
        <v>200</v>
      </c>
      <c r="P15" s="333">
        <v>100</v>
      </c>
      <c r="Q15" s="333" t="s">
        <v>22</v>
      </c>
      <c r="R15" s="359">
        <v>250</v>
      </c>
      <c r="S15" s="338">
        <v>14.245486168626798</v>
      </c>
      <c r="T15" s="338">
        <v>30</v>
      </c>
      <c r="U15" s="359">
        <v>53.846153846153868</v>
      </c>
      <c r="V15" s="338">
        <v>41.071428571428584</v>
      </c>
      <c r="W15" s="338">
        <v>-7.9207920792079136</v>
      </c>
      <c r="X15" s="338">
        <v>-41.441441441441441</v>
      </c>
      <c r="Y15" s="337">
        <v>-54.197761194029852</v>
      </c>
      <c r="Z15" s="83" t="s">
        <v>40</v>
      </c>
    </row>
    <row r="16" spans="1:26" s="220" customFormat="1" ht="33.75" customHeight="1">
      <c r="A16" s="83" t="s">
        <v>41</v>
      </c>
      <c r="B16" s="336">
        <v>-5.4554050076264957</v>
      </c>
      <c r="C16" s="338">
        <v>1.5304347826087081</v>
      </c>
      <c r="D16" s="333">
        <v>5.2822371828068242</v>
      </c>
      <c r="E16" s="333">
        <v>-5.916305916305916</v>
      </c>
      <c r="F16" s="359">
        <v>-6.7729083665338692</v>
      </c>
      <c r="G16" s="338">
        <v>-3.4035656401945005</v>
      </c>
      <c r="H16" s="333">
        <v>-10.013175230566546</v>
      </c>
      <c r="I16" s="333">
        <v>15.328467153284663</v>
      </c>
      <c r="J16" s="333">
        <v>2.0524515393386622</v>
      </c>
      <c r="K16" s="333">
        <v>3.3367037411526752</v>
      </c>
      <c r="L16" s="333">
        <v>-5.4229934924078123</v>
      </c>
      <c r="M16" s="333">
        <v>-9.5394736842105345</v>
      </c>
      <c r="N16" s="333">
        <v>38.839285714285722</v>
      </c>
      <c r="O16" s="333">
        <v>-16.666666666666657</v>
      </c>
      <c r="P16" s="333">
        <v>-20</v>
      </c>
      <c r="Q16" s="333" t="s">
        <v>22</v>
      </c>
      <c r="R16" s="359">
        <v>0</v>
      </c>
      <c r="S16" s="338">
        <v>-2.0012774111134775</v>
      </c>
      <c r="T16" s="338">
        <v>36.507936507936506</v>
      </c>
      <c r="U16" s="359">
        <v>7.6923076923076934</v>
      </c>
      <c r="V16" s="338">
        <v>28.089887640449433</v>
      </c>
      <c r="W16" s="338">
        <v>-14.285714285714292</v>
      </c>
      <c r="X16" s="338">
        <v>-61.458333333333329</v>
      </c>
      <c r="Y16" s="337">
        <v>-38.028169014084511</v>
      </c>
      <c r="Z16" s="83" t="s">
        <v>41</v>
      </c>
    </row>
    <row r="17" spans="1:26" s="220" customFormat="1" ht="33.75" customHeight="1">
      <c r="A17" s="83" t="s">
        <v>42</v>
      </c>
      <c r="B17" s="336">
        <v>-5.9494021182758843</v>
      </c>
      <c r="C17" s="338">
        <v>-10.548163916977117</v>
      </c>
      <c r="D17" s="333">
        <v>-12.312510301631775</v>
      </c>
      <c r="E17" s="333">
        <v>-11.212814645308924</v>
      </c>
      <c r="F17" s="359">
        <v>8.7489063867025152E-2</v>
      </c>
      <c r="G17" s="338">
        <v>-0.86197490452809689</v>
      </c>
      <c r="H17" s="333">
        <v>5.9689614007155001E-2</v>
      </c>
      <c r="I17" s="333">
        <v>4.3500000000000085</v>
      </c>
      <c r="J17" s="333">
        <v>-7.9008882655446513</v>
      </c>
      <c r="K17" s="333">
        <v>23.896314297286352</v>
      </c>
      <c r="L17" s="333">
        <v>38.528481012658233</v>
      </c>
      <c r="M17" s="333">
        <v>23.563218390804593</v>
      </c>
      <c r="N17" s="333">
        <v>-2.9282576866764316</v>
      </c>
      <c r="O17" s="333">
        <v>-43.333333333333336</v>
      </c>
      <c r="P17" s="333">
        <v>-62.5</v>
      </c>
      <c r="Q17" s="333" t="s">
        <v>22</v>
      </c>
      <c r="R17" s="359">
        <v>-8.3333333333333428</v>
      </c>
      <c r="S17" s="338">
        <v>4.2695473251028773</v>
      </c>
      <c r="T17" s="338">
        <v>27.192982456140342</v>
      </c>
      <c r="U17" s="359">
        <v>29.850746268656707</v>
      </c>
      <c r="V17" s="338">
        <v>28.176795580110507</v>
      </c>
      <c r="W17" s="338">
        <v>-32.113517550410748</v>
      </c>
      <c r="X17" s="338">
        <v>-40.723981900452486</v>
      </c>
      <c r="Y17" s="337">
        <v>-53.512046148625721</v>
      </c>
      <c r="Z17" s="83" t="s">
        <v>42</v>
      </c>
    </row>
    <row r="18" spans="1:26" s="220" customFormat="1" ht="33.75" customHeight="1">
      <c r="A18" s="83" t="s">
        <v>43</v>
      </c>
      <c r="B18" s="336">
        <v>-3.7589641229617428</v>
      </c>
      <c r="C18" s="338">
        <v>-5.2112757249091999</v>
      </c>
      <c r="D18" s="333">
        <v>-4.7001781120126651</v>
      </c>
      <c r="E18" s="333">
        <v>-9.6142433234421389</v>
      </c>
      <c r="F18" s="359">
        <v>2.6075022872826992</v>
      </c>
      <c r="G18" s="338">
        <v>-16.392246769487286</v>
      </c>
      <c r="H18" s="333">
        <v>-21.515098314606746</v>
      </c>
      <c r="I18" s="333">
        <v>-7.1570084200099018</v>
      </c>
      <c r="J18" s="333">
        <v>-10.792131844763418</v>
      </c>
      <c r="K18" s="333">
        <v>-26.440677966101703</v>
      </c>
      <c r="L18" s="333">
        <v>-36.258660508083139</v>
      </c>
      <c r="M18" s="333">
        <v>-12.380382775119614</v>
      </c>
      <c r="N18" s="333">
        <v>-20.072771376591874</v>
      </c>
      <c r="O18" s="333">
        <v>30.630630630630634</v>
      </c>
      <c r="P18" s="333">
        <v>85</v>
      </c>
      <c r="Q18" s="333">
        <v>-60</v>
      </c>
      <c r="R18" s="359">
        <v>28.395061728395063</v>
      </c>
      <c r="S18" s="338">
        <v>-18.805581110088937</v>
      </c>
      <c r="T18" s="338">
        <v>-34.013605442176882</v>
      </c>
      <c r="U18" s="359">
        <v>53.465346534653463</v>
      </c>
      <c r="V18" s="338">
        <v>1.6129032258064484</v>
      </c>
      <c r="W18" s="338">
        <v>-15.537696134711069</v>
      </c>
      <c r="X18" s="338">
        <v>-60.703363914373085</v>
      </c>
      <c r="Y18" s="337">
        <v>239.73684210526318</v>
      </c>
      <c r="Z18" s="83" t="s">
        <v>43</v>
      </c>
    </row>
    <row r="19" spans="1:26" s="220" customFormat="1" ht="33.75" customHeight="1">
      <c r="A19" s="83" t="s">
        <v>44</v>
      </c>
      <c r="B19" s="336">
        <v>-4.1125965360513561</v>
      </c>
      <c r="C19" s="338">
        <v>-8.4912076168269692</v>
      </c>
      <c r="D19" s="333">
        <v>-12.238029677221959</v>
      </c>
      <c r="E19" s="333">
        <v>-7.0471249459576342</v>
      </c>
      <c r="F19" s="359">
        <v>6.1677061677061715</v>
      </c>
      <c r="G19" s="338">
        <v>4.9001306701511993</v>
      </c>
      <c r="H19" s="333">
        <v>0.85338795016214419</v>
      </c>
      <c r="I19" s="333">
        <v>0.81330868761553177</v>
      </c>
      <c r="J19" s="333">
        <v>21.069767441860463</v>
      </c>
      <c r="K19" s="333">
        <v>-7.4566160520607383</v>
      </c>
      <c r="L19" s="333">
        <v>-23.892215568862269</v>
      </c>
      <c r="M19" s="333">
        <v>6.8708609271523216</v>
      </c>
      <c r="N19" s="333">
        <v>5.0617283950617349</v>
      </c>
      <c r="O19" s="333">
        <v>91.304347826086968</v>
      </c>
      <c r="P19" s="333">
        <v>-10</v>
      </c>
      <c r="Q19" s="333" t="s">
        <v>22</v>
      </c>
      <c r="R19" s="359">
        <v>191.66666666666663</v>
      </c>
      <c r="S19" s="338">
        <v>1.878682842287688</v>
      </c>
      <c r="T19" s="338">
        <v>1.3333333333333428</v>
      </c>
      <c r="U19" s="359">
        <v>-23.214285714285708</v>
      </c>
      <c r="V19" s="338">
        <v>-9.1603053435114532</v>
      </c>
      <c r="W19" s="338">
        <v>-36.543367346938773</v>
      </c>
      <c r="X19" s="338">
        <v>-51.436781609195407</v>
      </c>
      <c r="Y19" s="337">
        <v>-62.630792227204786</v>
      </c>
      <c r="Z19" s="83" t="s">
        <v>44</v>
      </c>
    </row>
    <row r="20" spans="1:26" s="220" customFormat="1" ht="33.75" customHeight="1">
      <c r="A20" s="83" t="s">
        <v>45</v>
      </c>
      <c r="B20" s="336">
        <v>-3.4882990850781113</v>
      </c>
      <c r="C20" s="338">
        <v>-10.41921041921043</v>
      </c>
      <c r="D20" s="333">
        <v>-14.025265575653165</v>
      </c>
      <c r="E20" s="333">
        <v>2.2408963585434094</v>
      </c>
      <c r="F20" s="359">
        <v>-8.0779944289693617</v>
      </c>
      <c r="G20" s="338">
        <v>-4.5152042592403063</v>
      </c>
      <c r="H20" s="333">
        <v>-5.5268595041322328</v>
      </c>
      <c r="I20" s="333">
        <v>-2.0799124247400158</v>
      </c>
      <c r="J20" s="333">
        <v>-3.8461538461538396</v>
      </c>
      <c r="K20" s="333">
        <v>-13.459399332591772</v>
      </c>
      <c r="L20" s="333">
        <v>-49.32070811033347</v>
      </c>
      <c r="M20" s="333">
        <v>-10.412926391382399</v>
      </c>
      <c r="N20" s="333">
        <v>126.5573770491803</v>
      </c>
      <c r="O20" s="333">
        <v>-31.730769230769226</v>
      </c>
      <c r="P20" s="333">
        <v>-82.8125</v>
      </c>
      <c r="Q20" s="333" t="s">
        <v>22</v>
      </c>
      <c r="R20" s="359">
        <v>47.5</v>
      </c>
      <c r="S20" s="338">
        <v>-7.1136853048191853</v>
      </c>
      <c r="T20" s="338">
        <v>24.742268041237111</v>
      </c>
      <c r="U20" s="359">
        <v>56.666666666666657</v>
      </c>
      <c r="V20" s="338">
        <v>32.283464566929155</v>
      </c>
      <c r="W20" s="338">
        <v>-32.019704433497537</v>
      </c>
      <c r="X20" s="338">
        <v>-14.385964912280699</v>
      </c>
      <c r="Y20" s="337">
        <v>-60.335195530726253</v>
      </c>
      <c r="Z20" s="83" t="s">
        <v>45</v>
      </c>
    </row>
    <row r="21" spans="1:26" s="220" customFormat="1" ht="33.75" customHeight="1">
      <c r="A21" s="83" t="s">
        <v>46</v>
      </c>
      <c r="B21" s="336">
        <v>-2.624721461348571</v>
      </c>
      <c r="C21" s="338">
        <v>-4.6545218724207018</v>
      </c>
      <c r="D21" s="333">
        <v>-7.4118207816968606</v>
      </c>
      <c r="E21" s="333">
        <v>-7.1660884648742496</v>
      </c>
      <c r="F21" s="359">
        <v>17.123655913978482</v>
      </c>
      <c r="G21" s="338">
        <v>9.1553798756030886</v>
      </c>
      <c r="H21" s="333">
        <v>5.1572259890021854</v>
      </c>
      <c r="I21" s="333">
        <v>9.7958128715430348</v>
      </c>
      <c r="J21" s="333">
        <v>17.966486077863181</v>
      </c>
      <c r="K21" s="333">
        <v>-11.27066115702479</v>
      </c>
      <c r="L21" s="333">
        <v>-18.680109990834097</v>
      </c>
      <c r="M21" s="333">
        <v>-7.3607427055702885</v>
      </c>
      <c r="N21" s="333">
        <v>1.4354066985645915</v>
      </c>
      <c r="O21" s="333">
        <v>14.925373134328353</v>
      </c>
      <c r="P21" s="333">
        <v>-58.181818181818187</v>
      </c>
      <c r="Q21" s="333">
        <v>-33.333333333333343</v>
      </c>
      <c r="R21" s="359">
        <v>47.445255474452551</v>
      </c>
      <c r="S21" s="338">
        <v>4.7169598301984905</v>
      </c>
      <c r="T21" s="338">
        <v>6.6889632107023402</v>
      </c>
      <c r="U21" s="359">
        <v>-11.320754716981128</v>
      </c>
      <c r="V21" s="338">
        <v>-0.78277886497065197</v>
      </c>
      <c r="W21" s="338">
        <v>-8.1006685017695617</v>
      </c>
      <c r="X21" s="338">
        <v>-25.267857142857139</v>
      </c>
      <c r="Y21" s="337">
        <v>-49.945440374123152</v>
      </c>
      <c r="Z21" s="83" t="s">
        <v>46</v>
      </c>
    </row>
    <row r="22" spans="1:26" s="220" customFormat="1" ht="33.75" customHeight="1">
      <c r="A22" s="83" t="s">
        <v>47</v>
      </c>
      <c r="B22" s="336">
        <v>0.86715836761143805</v>
      </c>
      <c r="C22" s="338">
        <v>4.6275017291773679</v>
      </c>
      <c r="D22" s="333">
        <v>0.85269235933932919</v>
      </c>
      <c r="E22" s="333">
        <v>11.774967291757534</v>
      </c>
      <c r="F22" s="359">
        <v>12.630141662399723</v>
      </c>
      <c r="G22" s="338">
        <v>-1.3433622914874093</v>
      </c>
      <c r="H22" s="333">
        <v>-1.1333057338025299</v>
      </c>
      <c r="I22" s="333">
        <v>0.42136740519234195</v>
      </c>
      <c r="J22" s="333">
        <v>-3.166452717158748</v>
      </c>
      <c r="K22" s="333">
        <v>-7.4003594460302367</v>
      </c>
      <c r="L22" s="333">
        <v>-14.37956204379563</v>
      </c>
      <c r="M22" s="333">
        <v>11.484374999999986</v>
      </c>
      <c r="N22" s="333">
        <v>-2.1859948128936679</v>
      </c>
      <c r="O22" s="333">
        <v>-2.9940119760479007</v>
      </c>
      <c r="P22" s="333">
        <v>-39.726027397260275</v>
      </c>
      <c r="Q22" s="333">
        <v>275</v>
      </c>
      <c r="R22" s="359">
        <v>14.444444444444443</v>
      </c>
      <c r="S22" s="338">
        <v>-2.6043149709779811</v>
      </c>
      <c r="T22" s="338">
        <v>-5.0420168067226996</v>
      </c>
      <c r="U22" s="359">
        <v>-12.269938650306742</v>
      </c>
      <c r="V22" s="338">
        <v>-7.9800498753117211</v>
      </c>
      <c r="W22" s="338">
        <v>3.4708249496981978</v>
      </c>
      <c r="X22" s="338">
        <v>-31.092436974789919</v>
      </c>
      <c r="Y22" s="337">
        <v>-3.2992036405005649</v>
      </c>
      <c r="Z22" s="83" t="s">
        <v>47</v>
      </c>
    </row>
    <row r="23" spans="1:26" s="220" customFormat="1" ht="33.75" customHeight="1">
      <c r="A23" s="83" t="s">
        <v>48</v>
      </c>
      <c r="B23" s="336">
        <v>2.4957141316478157</v>
      </c>
      <c r="C23" s="338">
        <v>8.2983824872135585</v>
      </c>
      <c r="D23" s="333">
        <v>4.1699458494355923</v>
      </c>
      <c r="E23" s="333">
        <v>12.387921940928265</v>
      </c>
      <c r="F23" s="359">
        <v>20.115360631885267</v>
      </c>
      <c r="G23" s="338">
        <v>-13.602004680348742</v>
      </c>
      <c r="H23" s="333">
        <v>-17.691548832620853</v>
      </c>
      <c r="I23" s="333">
        <v>-13.361918373828814</v>
      </c>
      <c r="J23" s="333">
        <v>-4.3981346546196392</v>
      </c>
      <c r="K23" s="333">
        <v>-10.535917901938433</v>
      </c>
      <c r="L23" s="333">
        <v>-22.455064315529427</v>
      </c>
      <c r="M23" s="333">
        <v>59.335347432024179</v>
      </c>
      <c r="N23" s="333">
        <v>-7.689602625717967</v>
      </c>
      <c r="O23" s="333">
        <v>-23.522458628841605</v>
      </c>
      <c r="P23" s="333">
        <v>-54.39330543933054</v>
      </c>
      <c r="Q23" s="333">
        <v>196.15384615384619</v>
      </c>
      <c r="R23" s="359">
        <v>-20.654044750430288</v>
      </c>
      <c r="S23" s="338">
        <v>-13.25104991886991</v>
      </c>
      <c r="T23" s="338">
        <v>-10.772104607721047</v>
      </c>
      <c r="U23" s="359">
        <v>16.146788990825684</v>
      </c>
      <c r="V23" s="338">
        <v>-3.9516503951650463</v>
      </c>
      <c r="W23" s="338">
        <v>-12.068574881051276</v>
      </c>
      <c r="X23" s="338">
        <v>-36.22183708838822</v>
      </c>
      <c r="Y23" s="337">
        <v>-22.198113207547166</v>
      </c>
      <c r="Z23" s="83" t="s">
        <v>48</v>
      </c>
    </row>
    <row r="24" spans="1:26" s="220" customFormat="1" ht="33.75" customHeight="1">
      <c r="A24" s="83" t="s">
        <v>49</v>
      </c>
      <c r="B24" s="336">
        <v>4.9846885202017717</v>
      </c>
      <c r="C24" s="338">
        <v>13.101987415114323</v>
      </c>
      <c r="D24" s="333">
        <v>12.304770472549166</v>
      </c>
      <c r="E24" s="333">
        <v>16.194476082004556</v>
      </c>
      <c r="F24" s="359">
        <v>11.96370450734787</v>
      </c>
      <c r="G24" s="338">
        <v>-2.4179620034542353</v>
      </c>
      <c r="H24" s="333">
        <v>-4.7028580069560064</v>
      </c>
      <c r="I24" s="333">
        <v>-4.9173800517618957</v>
      </c>
      <c r="J24" s="333">
        <v>4.8598611468243718</v>
      </c>
      <c r="K24" s="333">
        <v>-20.028690484322695</v>
      </c>
      <c r="L24" s="333">
        <v>-32.845111680703042</v>
      </c>
      <c r="M24" s="333">
        <v>-6.4133016627078376</v>
      </c>
      <c r="N24" s="333">
        <v>-2.4418336788758381</v>
      </c>
      <c r="O24" s="333">
        <v>104.77611940298507</v>
      </c>
      <c r="P24" s="333">
        <v>435.06493506493507</v>
      </c>
      <c r="Q24" s="333">
        <v>42.857142857142861</v>
      </c>
      <c r="R24" s="359">
        <v>2.9535864978902993</v>
      </c>
      <c r="S24" s="338">
        <v>-5.2387369063358022</v>
      </c>
      <c r="T24" s="338">
        <v>44.827586206896541</v>
      </c>
      <c r="U24" s="359">
        <v>18.088737201365191</v>
      </c>
      <c r="V24" s="338">
        <v>36.141906873614175</v>
      </c>
      <c r="W24" s="338">
        <v>-17.136539524599229</v>
      </c>
      <c r="X24" s="338">
        <v>-48.457350272232304</v>
      </c>
      <c r="Y24" s="337">
        <v>-24.29470265881875</v>
      </c>
      <c r="Z24" s="83" t="s">
        <v>49</v>
      </c>
    </row>
    <row r="25" spans="1:26" s="220" customFormat="1" ht="33.75" customHeight="1">
      <c r="A25" s="83" t="s">
        <v>50</v>
      </c>
      <c r="B25" s="336">
        <v>-3.7435999327515219</v>
      </c>
      <c r="C25" s="338">
        <v>1.6566265060240966</v>
      </c>
      <c r="D25" s="333">
        <v>7.0324986680873707</v>
      </c>
      <c r="E25" s="333">
        <v>-10.810810810810807</v>
      </c>
      <c r="F25" s="359">
        <v>0.44910179640717729</v>
      </c>
      <c r="G25" s="338">
        <v>0.90877717703898497</v>
      </c>
      <c r="H25" s="333">
        <v>-9.3762337149624955</v>
      </c>
      <c r="I25" s="333">
        <v>25.475285171102669</v>
      </c>
      <c r="J25" s="333">
        <v>7.4182528062469544</v>
      </c>
      <c r="K25" s="333">
        <v>-43.407821229050278</v>
      </c>
      <c r="L25" s="333">
        <v>-55.389965226030803</v>
      </c>
      <c r="M25" s="333">
        <v>-11.71875</v>
      </c>
      <c r="N25" s="333">
        <v>-33.30515638207946</v>
      </c>
      <c r="O25" s="333">
        <v>43.75</v>
      </c>
      <c r="P25" s="333" t="s">
        <v>22</v>
      </c>
      <c r="Q25" s="333" t="s">
        <v>22</v>
      </c>
      <c r="R25" s="359">
        <v>6.6666666666666714</v>
      </c>
      <c r="S25" s="338">
        <v>-11.945642444462521</v>
      </c>
      <c r="T25" s="338">
        <v>-1.8867924528301927</v>
      </c>
      <c r="U25" s="359">
        <v>52.173913043478279</v>
      </c>
      <c r="V25" s="338">
        <v>23.232323232323225</v>
      </c>
      <c r="W25" s="338">
        <v>-16.986564299424188</v>
      </c>
      <c r="X25" s="338">
        <v>-53.795379537953799</v>
      </c>
      <c r="Y25" s="337">
        <v>-56.159895150720843</v>
      </c>
      <c r="Z25" s="83" t="s">
        <v>50</v>
      </c>
    </row>
    <row r="26" spans="1:26" s="220" customFormat="1" ht="33.75" customHeight="1">
      <c r="A26" s="83" t="s">
        <v>51</v>
      </c>
      <c r="B26" s="336">
        <v>-4.0215980769859812</v>
      </c>
      <c r="C26" s="338">
        <v>-4.7272727272727195</v>
      </c>
      <c r="D26" s="333">
        <v>-8.8842105263157976</v>
      </c>
      <c r="E26" s="333">
        <v>14.214046822742475</v>
      </c>
      <c r="F26" s="359">
        <v>-9.1743119266055118</v>
      </c>
      <c r="G26" s="338">
        <v>-6.8536726431463251</v>
      </c>
      <c r="H26" s="333">
        <v>-18.48776223776224</v>
      </c>
      <c r="I26" s="333">
        <v>16.981132075471692</v>
      </c>
      <c r="J26" s="333">
        <v>15.151515151515156</v>
      </c>
      <c r="K26" s="333">
        <v>8.5714285714285694</v>
      </c>
      <c r="L26" s="333">
        <v>1.8058690744920938</v>
      </c>
      <c r="M26" s="333">
        <v>-13.106796116504853</v>
      </c>
      <c r="N26" s="333">
        <v>56.410256410256409</v>
      </c>
      <c r="O26" s="333">
        <v>-85.321100917431195</v>
      </c>
      <c r="P26" s="333" t="s">
        <v>22</v>
      </c>
      <c r="Q26" s="333" t="s">
        <v>22</v>
      </c>
      <c r="R26" s="359">
        <v>-86.538461538461533</v>
      </c>
      <c r="S26" s="338">
        <v>-5.9698078682525164</v>
      </c>
      <c r="T26" s="338">
        <v>15.873015873015888</v>
      </c>
      <c r="U26" s="359">
        <v>-10.526315789473685</v>
      </c>
      <c r="V26" s="338">
        <v>1.4388489208633075</v>
      </c>
      <c r="W26" s="338">
        <v>-16.809605488850778</v>
      </c>
      <c r="X26" s="338">
        <v>-25.806451612903231</v>
      </c>
      <c r="Y26" s="337">
        <v>-69.568245125348184</v>
      </c>
      <c r="Z26" s="83" t="s">
        <v>51</v>
      </c>
    </row>
    <row r="27" spans="1:26" s="220" customFormat="1" ht="33.75" customHeight="1">
      <c r="A27" s="83" t="s">
        <v>52</v>
      </c>
      <c r="B27" s="336">
        <v>-4.7554761374244237</v>
      </c>
      <c r="C27" s="338">
        <v>11.099899091826444</v>
      </c>
      <c r="D27" s="333">
        <v>11.127251597908199</v>
      </c>
      <c r="E27" s="333">
        <v>9.9904852521408145</v>
      </c>
      <c r="F27" s="359">
        <v>13.419913419913428</v>
      </c>
      <c r="G27" s="338">
        <v>-13.615435211576411</v>
      </c>
      <c r="H27" s="333">
        <v>-22.004889975550128</v>
      </c>
      <c r="I27" s="333">
        <v>-3.0463576158940384</v>
      </c>
      <c r="J27" s="333">
        <v>3.3934252386002299</v>
      </c>
      <c r="K27" s="333">
        <v>-16.174183514774498</v>
      </c>
      <c r="L27" s="333">
        <v>-25.277777777777771</v>
      </c>
      <c r="M27" s="333">
        <v>0</v>
      </c>
      <c r="N27" s="333">
        <v>-7.1625344352617049</v>
      </c>
      <c r="O27" s="333">
        <v>-64.285714285714278</v>
      </c>
      <c r="P27" s="333" t="s">
        <v>22</v>
      </c>
      <c r="Q27" s="333">
        <v>-50</v>
      </c>
      <c r="R27" s="359">
        <v>-40</v>
      </c>
      <c r="S27" s="338">
        <v>-14.417021276595747</v>
      </c>
      <c r="T27" s="338">
        <v>20.930232558139522</v>
      </c>
      <c r="U27" s="359">
        <v>153.33333333333331</v>
      </c>
      <c r="V27" s="338">
        <v>55.172413793103459</v>
      </c>
      <c r="W27" s="338">
        <v>-25.826193390452872</v>
      </c>
      <c r="X27" s="338">
        <v>-39.849624060150376</v>
      </c>
      <c r="Y27" s="337">
        <v>251.16640746500775</v>
      </c>
      <c r="Z27" s="83" t="s">
        <v>52</v>
      </c>
    </row>
    <row r="28" spans="1:26" s="220" customFormat="1" ht="33.75" customHeight="1">
      <c r="A28" s="83" t="s">
        <v>53</v>
      </c>
      <c r="B28" s="336">
        <v>-3.3695582675557461</v>
      </c>
      <c r="C28" s="338">
        <v>4.1656516443361795</v>
      </c>
      <c r="D28" s="333">
        <v>-0.71633237822349827</v>
      </c>
      <c r="E28" s="333">
        <v>11.663066954643625</v>
      </c>
      <c r="F28" s="359">
        <v>21.447028423772622</v>
      </c>
      <c r="G28" s="338">
        <v>16.505977632086385</v>
      </c>
      <c r="H28" s="333">
        <v>18.175765645805583</v>
      </c>
      <c r="I28" s="333">
        <v>17.64705882352942</v>
      </c>
      <c r="J28" s="333">
        <v>12.152269399707166</v>
      </c>
      <c r="K28" s="333">
        <v>14.533132530120469</v>
      </c>
      <c r="L28" s="333">
        <v>15.651135005973728</v>
      </c>
      <c r="M28" s="333">
        <v>8.8607594936708836</v>
      </c>
      <c r="N28" s="333">
        <v>16.141732283464563</v>
      </c>
      <c r="O28" s="333">
        <v>-14.285714285714292</v>
      </c>
      <c r="P28" s="333">
        <v>0</v>
      </c>
      <c r="Q28" s="333">
        <v>-66.666666666666671</v>
      </c>
      <c r="R28" s="359">
        <v>50</v>
      </c>
      <c r="S28" s="338">
        <v>15.784114052953143</v>
      </c>
      <c r="T28" s="338">
        <v>43.478260869565219</v>
      </c>
      <c r="U28" s="359">
        <v>25</v>
      </c>
      <c r="V28" s="338">
        <v>34.883720930232556</v>
      </c>
      <c r="W28" s="338">
        <v>-40.857787810383748</v>
      </c>
      <c r="X28" s="338">
        <v>-18.421052631578945</v>
      </c>
      <c r="Y28" s="337">
        <v>-49.107142857142861</v>
      </c>
      <c r="Z28" s="83" t="s">
        <v>53</v>
      </c>
    </row>
    <row r="29" spans="1:26" s="220" customFormat="1" ht="33.75" customHeight="1">
      <c r="A29" s="83" t="s">
        <v>54</v>
      </c>
      <c r="B29" s="336">
        <v>-5.5400775464324141</v>
      </c>
      <c r="C29" s="338">
        <v>0.19132653061224403</v>
      </c>
      <c r="D29" s="333">
        <v>1.9621833749554014</v>
      </c>
      <c r="E29" s="333">
        <v>-4.8013245033112497</v>
      </c>
      <c r="F29" s="359">
        <v>1.7316017316017422</v>
      </c>
      <c r="G29" s="338">
        <v>2.9797071667094741</v>
      </c>
      <c r="H29" s="333">
        <v>-9.4505494505494454</v>
      </c>
      <c r="I29" s="333">
        <v>46.686303387334306</v>
      </c>
      <c r="J29" s="333">
        <v>1.4909478168264201</v>
      </c>
      <c r="K29" s="333">
        <v>-33.045089561457687</v>
      </c>
      <c r="L29" s="333">
        <v>-56.229685807150595</v>
      </c>
      <c r="M29" s="333">
        <v>20.769230769230759</v>
      </c>
      <c r="N29" s="333">
        <v>-16.055045871559642</v>
      </c>
      <c r="O29" s="333">
        <v>-33.333333333333343</v>
      </c>
      <c r="P29" s="333" t="s">
        <v>22</v>
      </c>
      <c r="Q29" s="333">
        <v>200</v>
      </c>
      <c r="R29" s="359">
        <v>-25</v>
      </c>
      <c r="S29" s="338">
        <v>-7.6853526220614867</v>
      </c>
      <c r="T29" s="338">
        <v>-12.068965517241381</v>
      </c>
      <c r="U29" s="359">
        <v>-15.384615384615387</v>
      </c>
      <c r="V29" s="338">
        <v>-13.402061855670098</v>
      </c>
      <c r="W29" s="338">
        <v>-39.180327868852459</v>
      </c>
      <c r="X29" s="338">
        <v>-28.358208955223887</v>
      </c>
      <c r="Y29" s="337">
        <v>-44.134897360703818</v>
      </c>
      <c r="Z29" s="83" t="s">
        <v>54</v>
      </c>
    </row>
    <row r="30" spans="1:26" s="220" customFormat="1" ht="33.75" customHeight="1">
      <c r="A30" s="83" t="s">
        <v>55</v>
      </c>
      <c r="B30" s="336">
        <v>-5.5066797845898918</v>
      </c>
      <c r="C30" s="338">
        <v>-7.169042769857441</v>
      </c>
      <c r="D30" s="333">
        <v>-9.5860223516448997</v>
      </c>
      <c r="E30" s="333">
        <v>0.57854917668001349</v>
      </c>
      <c r="F30" s="359">
        <v>-8.8524590163934391</v>
      </c>
      <c r="G30" s="338">
        <v>-1.8863712467909437</v>
      </c>
      <c r="H30" s="333">
        <v>-10.493327941771128</v>
      </c>
      <c r="I30" s="333">
        <v>13.33610303282093</v>
      </c>
      <c r="J30" s="333">
        <v>1.8057285180572933</v>
      </c>
      <c r="K30" s="333">
        <v>-19.544259421560042</v>
      </c>
      <c r="L30" s="333">
        <v>-28.84615384615384</v>
      </c>
      <c r="M30" s="333">
        <v>-2.3988005997001522</v>
      </c>
      <c r="N30" s="333">
        <v>-22.878535773710482</v>
      </c>
      <c r="O30" s="333">
        <v>7.6923076923076934</v>
      </c>
      <c r="P30" s="333">
        <v>75</v>
      </c>
      <c r="Q30" s="333" t="s">
        <v>22</v>
      </c>
      <c r="R30" s="359">
        <v>-33.333333333333343</v>
      </c>
      <c r="S30" s="338">
        <v>-7.8309692671394799</v>
      </c>
      <c r="T30" s="338">
        <v>36.585365853658544</v>
      </c>
      <c r="U30" s="359">
        <v>-31.818181818181827</v>
      </c>
      <c r="V30" s="338">
        <v>6.0810810810810807</v>
      </c>
      <c r="W30" s="338">
        <v>-26.686217008797655</v>
      </c>
      <c r="X30" s="338">
        <v>-41.693811074918564</v>
      </c>
      <c r="Y30" s="337">
        <v>-57.2</v>
      </c>
      <c r="Z30" s="83" t="s">
        <v>55</v>
      </c>
    </row>
    <row r="31" spans="1:26" s="220" customFormat="1" ht="33.75" customHeight="1">
      <c r="A31" s="83" t="s">
        <v>56</v>
      </c>
      <c r="B31" s="336">
        <v>-3.9381935909293162</v>
      </c>
      <c r="C31" s="338">
        <v>-12.320177056436748</v>
      </c>
      <c r="D31" s="333">
        <v>-14.405516213194176</v>
      </c>
      <c r="E31" s="333">
        <v>-11.478365384615387</v>
      </c>
      <c r="F31" s="359">
        <v>-3.4451495920217496</v>
      </c>
      <c r="G31" s="338">
        <v>-9.5903802913285716</v>
      </c>
      <c r="H31" s="333">
        <v>-22.184936614466807</v>
      </c>
      <c r="I31" s="333">
        <v>6.6756272401433705</v>
      </c>
      <c r="J31" s="333">
        <v>2.2787694644891729</v>
      </c>
      <c r="K31" s="333">
        <v>-24.784259578874696</v>
      </c>
      <c r="L31" s="333">
        <v>-45.602795573675017</v>
      </c>
      <c r="M31" s="333">
        <v>1.6666666666666572</v>
      </c>
      <c r="N31" s="333">
        <v>7.6315789473684106</v>
      </c>
      <c r="O31" s="333">
        <v>-16.071428571428569</v>
      </c>
      <c r="P31" s="333">
        <v>8.3333333333333286</v>
      </c>
      <c r="Q31" s="333" t="s">
        <v>22</v>
      </c>
      <c r="R31" s="359">
        <v>-8.1081081081080981</v>
      </c>
      <c r="S31" s="338">
        <v>-12.957062661204674</v>
      </c>
      <c r="T31" s="338">
        <v>102.56410256410254</v>
      </c>
      <c r="U31" s="359">
        <v>-28.571428571428569</v>
      </c>
      <c r="V31" s="338">
        <v>8.759124087591232</v>
      </c>
      <c r="W31" s="338">
        <v>-30.983606557377058</v>
      </c>
      <c r="X31" s="338">
        <v>9.5435684647302992</v>
      </c>
      <c r="Y31" s="337">
        <v>-54.294975688816855</v>
      </c>
      <c r="Z31" s="83" t="s">
        <v>56</v>
      </c>
    </row>
    <row r="32" spans="1:26" s="220" customFormat="1" ht="33.75" customHeight="1">
      <c r="A32" s="83" t="s">
        <v>57</v>
      </c>
      <c r="B32" s="336">
        <v>-2.6146905289360092</v>
      </c>
      <c r="C32" s="338">
        <v>-3.9251952322235866</v>
      </c>
      <c r="D32" s="333">
        <v>-6.8649208462790341</v>
      </c>
      <c r="E32" s="333">
        <v>-2.0232073787563252</v>
      </c>
      <c r="F32" s="359">
        <v>8.9748549323017528</v>
      </c>
      <c r="G32" s="338">
        <v>-8.618148975614389</v>
      </c>
      <c r="H32" s="333">
        <v>-12.964949928469238</v>
      </c>
      <c r="I32" s="333">
        <v>-3.6338363780778309</v>
      </c>
      <c r="J32" s="333">
        <v>-3.7367656217562768</v>
      </c>
      <c r="K32" s="333">
        <v>-21.659061277705348</v>
      </c>
      <c r="L32" s="333">
        <v>-33.226666666666674</v>
      </c>
      <c r="M32" s="333">
        <v>3.6775106082036757</v>
      </c>
      <c r="N32" s="333">
        <v>-6.4919594997022045</v>
      </c>
      <c r="O32" s="333">
        <v>6.25</v>
      </c>
      <c r="P32" s="333">
        <v>-36.95652173913043</v>
      </c>
      <c r="Q32" s="333">
        <v>-75</v>
      </c>
      <c r="R32" s="359">
        <v>56.521739130434781</v>
      </c>
      <c r="S32" s="338">
        <v>-11.500238365910008</v>
      </c>
      <c r="T32" s="338">
        <v>14.042553191489375</v>
      </c>
      <c r="U32" s="359">
        <v>13.675213675213669</v>
      </c>
      <c r="V32" s="338">
        <v>13.859275053304913</v>
      </c>
      <c r="W32" s="338">
        <v>-37.260383386581474</v>
      </c>
      <c r="X32" s="338">
        <v>178.53658536585363</v>
      </c>
      <c r="Y32" s="337">
        <v>-39.915443919423033</v>
      </c>
      <c r="Z32" s="83" t="s">
        <v>57</v>
      </c>
    </row>
    <row r="33" spans="1:26" s="220" customFormat="1" ht="33.75" customHeight="1">
      <c r="A33" s="83" t="s">
        <v>58</v>
      </c>
      <c r="B33" s="336">
        <v>-2.6912034228869572</v>
      </c>
      <c r="C33" s="338">
        <v>-4.5039778359555811</v>
      </c>
      <c r="D33" s="333">
        <v>-6.9107007882518161</v>
      </c>
      <c r="E33" s="333">
        <v>2.0141289643769795</v>
      </c>
      <c r="F33" s="359">
        <v>0.28530670470756547</v>
      </c>
      <c r="G33" s="338">
        <v>-0.17809227554437257</v>
      </c>
      <c r="H33" s="333">
        <v>-10.812242735460728</v>
      </c>
      <c r="I33" s="333">
        <v>12.20109646564795</v>
      </c>
      <c r="J33" s="333">
        <v>17.01655003887592</v>
      </c>
      <c r="K33" s="333">
        <v>-16.652726664436273</v>
      </c>
      <c r="L33" s="333">
        <v>-25.79710144927536</v>
      </c>
      <c r="M33" s="333">
        <v>8.587943848059453</v>
      </c>
      <c r="N33" s="333">
        <v>-6.4571428571428555</v>
      </c>
      <c r="O33" s="333">
        <v>-40.749414519906324</v>
      </c>
      <c r="P33" s="333">
        <v>-67.096774193548384</v>
      </c>
      <c r="Q33" s="333">
        <v>400</v>
      </c>
      <c r="R33" s="359">
        <v>-40.304182509505701</v>
      </c>
      <c r="S33" s="338">
        <v>-4.1103934233705104</v>
      </c>
      <c r="T33" s="338">
        <v>-12.444444444444443</v>
      </c>
      <c r="U33" s="359">
        <v>23.07692307692308</v>
      </c>
      <c r="V33" s="338">
        <v>1.6114592658907725</v>
      </c>
      <c r="W33" s="338">
        <v>-26.795424714044628</v>
      </c>
      <c r="X33" s="338">
        <v>-32.159264931087293</v>
      </c>
      <c r="Y33" s="337">
        <v>-19.849826723142087</v>
      </c>
      <c r="Z33" s="83" t="s">
        <v>58</v>
      </c>
    </row>
    <row r="34" spans="1:26" s="220" customFormat="1" ht="33.75" customHeight="1">
      <c r="A34" s="83" t="s">
        <v>59</v>
      </c>
      <c r="B34" s="336">
        <v>-2.7897051652802816</v>
      </c>
      <c r="C34" s="338">
        <v>-11.713106295149629</v>
      </c>
      <c r="D34" s="333">
        <v>-18.249813014210929</v>
      </c>
      <c r="E34" s="333">
        <v>1.1949685534591339</v>
      </c>
      <c r="F34" s="359">
        <v>6.0196560196560114</v>
      </c>
      <c r="G34" s="338">
        <v>-15.941065691813449</v>
      </c>
      <c r="H34" s="333">
        <v>-15.856192851205321</v>
      </c>
      <c r="I34" s="333">
        <v>-15.655853314527505</v>
      </c>
      <c r="J34" s="333">
        <v>-16.427203065134094</v>
      </c>
      <c r="K34" s="333">
        <v>-32.820512820512832</v>
      </c>
      <c r="L34" s="333">
        <v>-44.299489506522974</v>
      </c>
      <c r="M34" s="333">
        <v>-22.190201729106633</v>
      </c>
      <c r="N34" s="333">
        <v>-12.515337423312886</v>
      </c>
      <c r="O34" s="333">
        <v>-55.555555555555557</v>
      </c>
      <c r="P34" s="333">
        <v>-60</v>
      </c>
      <c r="Q34" s="333" t="s">
        <v>22</v>
      </c>
      <c r="R34" s="359">
        <v>-57.692307692307693</v>
      </c>
      <c r="S34" s="338">
        <v>-20.178511845178519</v>
      </c>
      <c r="T34" s="338">
        <v>-25.242718446601941</v>
      </c>
      <c r="U34" s="359">
        <v>-17.948717948717956</v>
      </c>
      <c r="V34" s="338">
        <v>-21.36363636363636</v>
      </c>
      <c r="W34" s="338">
        <v>-7.9866888519134847</v>
      </c>
      <c r="X34" s="338">
        <v>-34.91379310344827</v>
      </c>
      <c r="Y34" s="337">
        <v>7.9422382671480136</v>
      </c>
      <c r="Z34" s="83" t="s">
        <v>59</v>
      </c>
    </row>
    <row r="35" spans="1:26" s="220" customFormat="1" ht="33.75" customHeight="1">
      <c r="A35" s="83" t="s">
        <v>60</v>
      </c>
      <c r="B35" s="336">
        <v>-3.4555129449437345</v>
      </c>
      <c r="C35" s="338">
        <v>-7.0989115002366248</v>
      </c>
      <c r="D35" s="333">
        <v>-12.554958475818268</v>
      </c>
      <c r="E35" s="333">
        <v>-0.79470198675495851</v>
      </c>
      <c r="F35" s="359">
        <v>22.846441947565538</v>
      </c>
      <c r="G35" s="338">
        <v>1.4362657091562028</v>
      </c>
      <c r="H35" s="333">
        <v>-5.4867256637168111</v>
      </c>
      <c r="I35" s="333">
        <v>8.4684684684684726</v>
      </c>
      <c r="J35" s="333">
        <v>11.104256631708822</v>
      </c>
      <c r="K35" s="333">
        <v>-5.8126410835214415</v>
      </c>
      <c r="L35" s="333">
        <v>-19.720930232558146</v>
      </c>
      <c r="M35" s="333">
        <v>50.5</v>
      </c>
      <c r="N35" s="333">
        <v>1.6096579476861308</v>
      </c>
      <c r="O35" s="333">
        <v>-25</v>
      </c>
      <c r="P35" s="333">
        <v>-25</v>
      </c>
      <c r="Q35" s="333">
        <v>200</v>
      </c>
      <c r="R35" s="359">
        <v>-40</v>
      </c>
      <c r="S35" s="338">
        <v>-9.9414558709824519E-2</v>
      </c>
      <c r="T35" s="338">
        <v>92.982456140350877</v>
      </c>
      <c r="U35" s="359">
        <v>150.98039215686273</v>
      </c>
      <c r="V35" s="338">
        <v>110.90909090909088</v>
      </c>
      <c r="W35" s="338">
        <v>-21.435142594296224</v>
      </c>
      <c r="X35" s="338">
        <v>-44.027303754266214</v>
      </c>
      <c r="Y35" s="337">
        <v>-26.193247962747378</v>
      </c>
      <c r="Z35" s="83" t="s">
        <v>60</v>
      </c>
    </row>
    <row r="36" spans="1:26" s="220" customFormat="1" ht="33.75" customHeight="1">
      <c r="A36" s="83" t="s">
        <v>61</v>
      </c>
      <c r="B36" s="336">
        <v>-5.5360728834855166</v>
      </c>
      <c r="C36" s="338">
        <v>-10.214081549320426</v>
      </c>
      <c r="D36" s="333">
        <v>-15.777395295467585</v>
      </c>
      <c r="E36" s="333">
        <v>-3.9481801357186868</v>
      </c>
      <c r="F36" s="359">
        <v>17.764705882352956</v>
      </c>
      <c r="G36" s="338">
        <v>-4.9044455099664361</v>
      </c>
      <c r="H36" s="333">
        <v>-4.6092426808613567</v>
      </c>
      <c r="I36" s="333">
        <v>-9.5575221238938042</v>
      </c>
      <c r="J36" s="333">
        <v>-0.37376826367652427</v>
      </c>
      <c r="K36" s="333">
        <v>-23.0976430976431</v>
      </c>
      <c r="L36" s="333">
        <v>-34.195480533623751</v>
      </c>
      <c r="M36" s="333">
        <v>-13.898704358068315</v>
      </c>
      <c r="N36" s="333">
        <v>0.14104372355430428</v>
      </c>
      <c r="O36" s="333">
        <v>105.88235294117646</v>
      </c>
      <c r="P36" s="333">
        <v>90</v>
      </c>
      <c r="Q36" s="333">
        <v>50</v>
      </c>
      <c r="R36" s="359">
        <v>118.18181818181816</v>
      </c>
      <c r="S36" s="338">
        <v>-9.9742380790356293</v>
      </c>
      <c r="T36" s="338">
        <v>407.3170731707317</v>
      </c>
      <c r="U36" s="359">
        <v>22</v>
      </c>
      <c r="V36" s="338">
        <v>104.71204188481678</v>
      </c>
      <c r="W36" s="338">
        <v>46.518431831480399</v>
      </c>
      <c r="X36" s="338">
        <v>-34.663865546218489</v>
      </c>
      <c r="Y36" s="337">
        <v>189.48247078464107</v>
      </c>
      <c r="Z36" s="83" t="s">
        <v>61</v>
      </c>
    </row>
    <row r="37" spans="1:26" s="220" customFormat="1" ht="33.75" customHeight="1">
      <c r="A37" s="83" t="s">
        <v>62</v>
      </c>
      <c r="B37" s="336">
        <v>-3.2104115025873909</v>
      </c>
      <c r="C37" s="338">
        <v>-2.2671763349283083</v>
      </c>
      <c r="D37" s="333">
        <v>-5.8663641010934811</v>
      </c>
      <c r="E37" s="333">
        <v>1.3267413480192687</v>
      </c>
      <c r="F37" s="359">
        <v>14.303117162307416</v>
      </c>
      <c r="G37" s="338">
        <v>2.4750687519097738</v>
      </c>
      <c r="H37" s="333">
        <v>-3.7447916666666714</v>
      </c>
      <c r="I37" s="333">
        <v>12.863541732382828</v>
      </c>
      <c r="J37" s="333">
        <v>6.6546458556375683</v>
      </c>
      <c r="K37" s="333">
        <v>-4.3640066004283256</v>
      </c>
      <c r="L37" s="333">
        <v>-14.777466542172419</v>
      </c>
      <c r="M37" s="333">
        <v>4.1141082864350835</v>
      </c>
      <c r="N37" s="333">
        <v>12.649690295939436</v>
      </c>
      <c r="O37" s="333">
        <v>25.912408759124077</v>
      </c>
      <c r="P37" s="333">
        <v>-1.9047619047619122</v>
      </c>
      <c r="Q37" s="333">
        <v>73.333333333333343</v>
      </c>
      <c r="R37" s="359">
        <v>40.259740259740255</v>
      </c>
      <c r="S37" s="338">
        <v>0.6054290109672138</v>
      </c>
      <c r="T37" s="338">
        <v>-9.3585373411837622</v>
      </c>
      <c r="U37" s="359">
        <v>-25.843621399176953</v>
      </c>
      <c r="V37" s="338">
        <v>-13.867627194957223</v>
      </c>
      <c r="W37" s="338">
        <v>-18.64086476680022</v>
      </c>
      <c r="X37" s="338">
        <v>-42.041230145319361</v>
      </c>
      <c r="Y37" s="337">
        <v>273.64498644986452</v>
      </c>
      <c r="Z37" s="83" t="s">
        <v>62</v>
      </c>
    </row>
    <row r="38" spans="1:26" s="220" customFormat="1" ht="33.75" customHeight="1">
      <c r="A38" s="83" t="s">
        <v>63</v>
      </c>
      <c r="B38" s="336">
        <v>-2.8226181009150935</v>
      </c>
      <c r="C38" s="338">
        <v>-0.21031547320980337</v>
      </c>
      <c r="D38" s="333">
        <v>-3.1647652479157529</v>
      </c>
      <c r="E38" s="333">
        <v>6.9527430744160625</v>
      </c>
      <c r="F38" s="359">
        <v>8.8076103001476014</v>
      </c>
      <c r="G38" s="338">
        <v>0.44100767232527005</v>
      </c>
      <c r="H38" s="333">
        <v>-5.6758028467239114</v>
      </c>
      <c r="I38" s="333">
        <v>-3.3821871476888532E-2</v>
      </c>
      <c r="J38" s="333">
        <v>15.399502350013819</v>
      </c>
      <c r="K38" s="333">
        <v>-13.445458000760169</v>
      </c>
      <c r="L38" s="333">
        <v>-20.797413793103445</v>
      </c>
      <c r="M38" s="333">
        <v>0</v>
      </c>
      <c r="N38" s="333">
        <v>-2.5</v>
      </c>
      <c r="O38" s="333">
        <v>32.624113475177296</v>
      </c>
      <c r="P38" s="333">
        <v>55.555555555555571</v>
      </c>
      <c r="Q38" s="333">
        <v>64.102564102564088</v>
      </c>
      <c r="R38" s="359">
        <v>13.58024691358024</v>
      </c>
      <c r="S38" s="338">
        <v>-2.6803607214428808</v>
      </c>
      <c r="T38" s="338">
        <v>11.86440677966101</v>
      </c>
      <c r="U38" s="359">
        <v>3.5623409669211128</v>
      </c>
      <c r="V38" s="338">
        <v>9.3114241001564864</v>
      </c>
      <c r="W38" s="338">
        <v>-31.489987139445162</v>
      </c>
      <c r="X38" s="338">
        <v>-15.741507870753935</v>
      </c>
      <c r="Y38" s="337">
        <v>-11.742738589211626</v>
      </c>
      <c r="Z38" s="83" t="s">
        <v>63</v>
      </c>
    </row>
    <row r="39" spans="1:26" s="220" customFormat="1" ht="33.75" customHeight="1">
      <c r="A39" s="83" t="s">
        <v>64</v>
      </c>
      <c r="B39" s="336">
        <v>-3.3419366131006001</v>
      </c>
      <c r="C39" s="338">
        <v>4.0529363110008347</v>
      </c>
      <c r="D39" s="333">
        <v>6.1890547263681412</v>
      </c>
      <c r="E39" s="333">
        <v>-3.2461677186654612</v>
      </c>
      <c r="F39" s="359">
        <v>1.6964285714285836</v>
      </c>
      <c r="G39" s="338">
        <v>-4.4832255152700498</v>
      </c>
      <c r="H39" s="333">
        <v>-10.536491058482355</v>
      </c>
      <c r="I39" s="333">
        <v>9.5703125</v>
      </c>
      <c r="J39" s="333">
        <v>2.6936026936026991</v>
      </c>
      <c r="K39" s="333">
        <v>1.6464471403812979</v>
      </c>
      <c r="L39" s="333">
        <v>2.5563909774435984</v>
      </c>
      <c r="M39" s="333">
        <v>-9.5541401273885356</v>
      </c>
      <c r="N39" s="333">
        <v>5.1204819277108413</v>
      </c>
      <c r="O39" s="333">
        <v>-8.3333333333333428</v>
      </c>
      <c r="P39" s="333">
        <v>-58.333333333333329</v>
      </c>
      <c r="Q39" s="333">
        <v>100</v>
      </c>
      <c r="R39" s="359">
        <v>36.363636363636346</v>
      </c>
      <c r="S39" s="338">
        <v>-3.5910543130990362</v>
      </c>
      <c r="T39" s="338">
        <v>27.272727272727266</v>
      </c>
      <c r="U39" s="359">
        <v>-28</v>
      </c>
      <c r="V39" s="338">
        <v>-4.6153846153846132</v>
      </c>
      <c r="W39" s="338">
        <v>-5.5267702936096725</v>
      </c>
      <c r="X39" s="338">
        <v>-43.579766536964982</v>
      </c>
      <c r="Y39" s="337">
        <v>38.306451612903231</v>
      </c>
      <c r="Z39" s="83" t="s">
        <v>64</v>
      </c>
    </row>
    <row r="40" spans="1:26" s="220" customFormat="1" ht="33.75" customHeight="1">
      <c r="A40" s="83" t="s">
        <v>65</v>
      </c>
      <c r="B40" s="336">
        <v>-2.7115731775072192</v>
      </c>
      <c r="C40" s="338">
        <v>1.7118402282453502</v>
      </c>
      <c r="D40" s="333">
        <v>-3.6964980544747021</v>
      </c>
      <c r="E40" s="333">
        <v>8.1404628890662423</v>
      </c>
      <c r="F40" s="359">
        <v>16.737288135593232</v>
      </c>
      <c r="G40" s="338">
        <v>-5.5416038841453172</v>
      </c>
      <c r="H40" s="333">
        <v>-13.711201079622143</v>
      </c>
      <c r="I40" s="333">
        <v>21.624173748819643</v>
      </c>
      <c r="J40" s="333">
        <v>-4.3010752688172005</v>
      </c>
      <c r="K40" s="333">
        <v>-34.84982332155478</v>
      </c>
      <c r="L40" s="333">
        <v>-49.938574938574945</v>
      </c>
      <c r="M40" s="333">
        <v>-3.6423841059602609</v>
      </c>
      <c r="N40" s="333">
        <v>10.47904191616766</v>
      </c>
      <c r="O40" s="333">
        <v>-81.25</v>
      </c>
      <c r="P40" s="333">
        <v>-98.654708520179369</v>
      </c>
      <c r="Q40" s="333">
        <v>400</v>
      </c>
      <c r="R40" s="359">
        <v>92.857142857142861</v>
      </c>
      <c r="S40" s="338">
        <v>-15.512563406865638</v>
      </c>
      <c r="T40" s="338">
        <v>63.551401869158894</v>
      </c>
      <c r="U40" s="359">
        <v>1.6666666666666572</v>
      </c>
      <c r="V40" s="338">
        <v>30.837004405286336</v>
      </c>
      <c r="W40" s="338">
        <v>-38.295165394402034</v>
      </c>
      <c r="X40" s="338">
        <v>-36.781609195402297</v>
      </c>
      <c r="Y40" s="337">
        <v>-34.989648033126301</v>
      </c>
      <c r="Z40" s="83" t="s">
        <v>65</v>
      </c>
    </row>
    <row r="41" spans="1:26" s="220" customFormat="1" ht="33.75" customHeight="1">
      <c r="A41" s="83" t="s">
        <v>66</v>
      </c>
      <c r="B41" s="336">
        <v>-4.0316268106700903</v>
      </c>
      <c r="C41" s="338">
        <v>-10.712148414123277</v>
      </c>
      <c r="D41" s="333">
        <v>-12.419205909510623</v>
      </c>
      <c r="E41" s="333">
        <v>3.0909090909090935</v>
      </c>
      <c r="F41" s="359">
        <v>-16.932907348242807</v>
      </c>
      <c r="G41" s="338">
        <v>18.503740648379051</v>
      </c>
      <c r="H41" s="333">
        <v>14.628099173553721</v>
      </c>
      <c r="I41" s="333">
        <v>14.133333333333326</v>
      </c>
      <c r="J41" s="333">
        <v>33.571428571428555</v>
      </c>
      <c r="K41" s="333">
        <v>-10.60311284046692</v>
      </c>
      <c r="L41" s="333">
        <v>-21.658206429780037</v>
      </c>
      <c r="M41" s="333">
        <v>-25.833333333333329</v>
      </c>
      <c r="N41" s="333">
        <v>15.772870662460562</v>
      </c>
      <c r="O41" s="333">
        <v>-71.428571428571431</v>
      </c>
      <c r="P41" s="333" t="s">
        <v>22</v>
      </c>
      <c r="Q41" s="333" t="s">
        <v>22</v>
      </c>
      <c r="R41" s="359">
        <v>-66.666666666666671</v>
      </c>
      <c r="S41" s="338">
        <v>8.4539473684210407</v>
      </c>
      <c r="T41" s="338">
        <v>6.8965517241379217</v>
      </c>
      <c r="U41" s="359">
        <v>50</v>
      </c>
      <c r="V41" s="338">
        <v>22.222222222222229</v>
      </c>
      <c r="W41" s="338">
        <v>-15.303430079155675</v>
      </c>
      <c r="X41" s="338">
        <v>-56.25</v>
      </c>
      <c r="Y41" s="337">
        <v>47.050147492625371</v>
      </c>
      <c r="Z41" s="83" t="s">
        <v>66</v>
      </c>
    </row>
    <row r="42" spans="1:26" s="220" customFormat="1" ht="33.75" customHeight="1">
      <c r="A42" s="83" t="s">
        <v>67</v>
      </c>
      <c r="B42" s="336">
        <v>-5.4816713485177644</v>
      </c>
      <c r="C42" s="338">
        <v>-7.4942225156817415</v>
      </c>
      <c r="D42" s="333">
        <v>-13.688212927756652</v>
      </c>
      <c r="E42" s="333">
        <v>4.8048048048048031</v>
      </c>
      <c r="F42" s="359">
        <v>11.196911196911202</v>
      </c>
      <c r="G42" s="338">
        <v>14.406779661016955</v>
      </c>
      <c r="H42" s="333">
        <v>9.3251533742331247</v>
      </c>
      <c r="I42" s="333">
        <v>18.234165067178495</v>
      </c>
      <c r="J42" s="333">
        <v>25.577264653641208</v>
      </c>
      <c r="K42" s="333">
        <v>-18.485121731289439</v>
      </c>
      <c r="L42" s="333">
        <v>-39.001349527665319</v>
      </c>
      <c r="M42" s="333">
        <v>0</v>
      </c>
      <c r="N42" s="333">
        <v>44.680851063829806</v>
      </c>
      <c r="O42" s="333">
        <v>-50</v>
      </c>
      <c r="P42" s="333">
        <v>0</v>
      </c>
      <c r="Q42" s="333" t="s">
        <v>22</v>
      </c>
      <c r="R42" s="359">
        <v>-75</v>
      </c>
      <c r="S42" s="338">
        <v>4.7793157482371385</v>
      </c>
      <c r="T42" s="338">
        <v>-11.111111111111114</v>
      </c>
      <c r="U42" s="359">
        <v>5.8823529411764781</v>
      </c>
      <c r="V42" s="338">
        <v>-2.8571428571428612</v>
      </c>
      <c r="W42" s="338">
        <v>-29.598308668076115</v>
      </c>
      <c r="X42" s="338">
        <v>-23.333333333333329</v>
      </c>
      <c r="Y42" s="337">
        <v>-72.379912663755462</v>
      </c>
      <c r="Z42" s="83" t="s">
        <v>67</v>
      </c>
    </row>
    <row r="43" spans="1:26" s="220" customFormat="1" ht="33.75" customHeight="1">
      <c r="A43" s="83" t="s">
        <v>68</v>
      </c>
      <c r="B43" s="336">
        <v>-3.8815508922006643</v>
      </c>
      <c r="C43" s="338">
        <v>-5.8050627273402142</v>
      </c>
      <c r="D43" s="333">
        <v>-6.4091770153651879</v>
      </c>
      <c r="E43" s="333">
        <v>-9.537692628071639</v>
      </c>
      <c r="F43" s="359">
        <v>3.5714285714285836</v>
      </c>
      <c r="G43" s="338">
        <v>-10.057817393399176</v>
      </c>
      <c r="H43" s="333">
        <v>-16.132835527608563</v>
      </c>
      <c r="I43" s="333">
        <v>-6.4864864864864842</v>
      </c>
      <c r="J43" s="333">
        <v>3.6496350364963632</v>
      </c>
      <c r="K43" s="333">
        <v>-18.074365919724215</v>
      </c>
      <c r="L43" s="333">
        <v>-35.507526051717491</v>
      </c>
      <c r="M43" s="333">
        <v>-10.815939278937378</v>
      </c>
      <c r="N43" s="333">
        <v>25.768822905620368</v>
      </c>
      <c r="O43" s="333">
        <v>28.813559322033882</v>
      </c>
      <c r="P43" s="333">
        <v>12.5</v>
      </c>
      <c r="Q43" s="333">
        <v>157.14285714285717</v>
      </c>
      <c r="R43" s="359">
        <v>11.111111111111114</v>
      </c>
      <c r="S43" s="338">
        <v>-12.493962324907429</v>
      </c>
      <c r="T43" s="338">
        <v>-11.029411764705884</v>
      </c>
      <c r="U43" s="359">
        <v>14.117647058823522</v>
      </c>
      <c r="V43" s="338">
        <v>-1.3574660633484115</v>
      </c>
      <c r="W43" s="338">
        <v>-30.400628436763554</v>
      </c>
      <c r="X43" s="338">
        <v>-36.470588235294123</v>
      </c>
      <c r="Y43" s="337">
        <v>-62.991819244253996</v>
      </c>
      <c r="Z43" s="83" t="s">
        <v>68</v>
      </c>
    </row>
    <row r="44" spans="1:26" s="220" customFormat="1" ht="33.75" customHeight="1">
      <c r="A44" s="83" t="s">
        <v>69</v>
      </c>
      <c r="B44" s="336">
        <v>-4.8560457084660129</v>
      </c>
      <c r="C44" s="338">
        <v>-12.119079456682385</v>
      </c>
      <c r="D44" s="333">
        <v>-12.704574066302982</v>
      </c>
      <c r="E44" s="333">
        <v>-16.68358714043994</v>
      </c>
      <c r="F44" s="359">
        <v>-1.0452961672473862</v>
      </c>
      <c r="G44" s="338">
        <v>-5.716150690041033</v>
      </c>
      <c r="H44" s="333">
        <v>-8.5820266396897722</v>
      </c>
      <c r="I44" s="333">
        <v>-6.5529622980251361</v>
      </c>
      <c r="J44" s="333">
        <v>1.6374269005847992</v>
      </c>
      <c r="K44" s="333">
        <v>-12.495149398525413</v>
      </c>
      <c r="L44" s="333">
        <v>-18.528428093645488</v>
      </c>
      <c r="M44" s="333">
        <v>18.345323741007192</v>
      </c>
      <c r="N44" s="333">
        <v>-11.940298507462686</v>
      </c>
      <c r="O44" s="333">
        <v>8.3333333333333286</v>
      </c>
      <c r="P44" s="333">
        <v>31.25</v>
      </c>
      <c r="Q44" s="333">
        <v>-33.333333333333343</v>
      </c>
      <c r="R44" s="359">
        <v>2.4390243902439011</v>
      </c>
      <c r="S44" s="338">
        <v>-6.9605568445475541</v>
      </c>
      <c r="T44" s="338">
        <v>18.721461187214601</v>
      </c>
      <c r="U44" s="359">
        <v>-28.350515463917532</v>
      </c>
      <c r="V44" s="338">
        <v>4.2721518987341796</v>
      </c>
      <c r="W44" s="338">
        <v>-29.496761335326354</v>
      </c>
      <c r="X44" s="338">
        <v>-16.777041942604853</v>
      </c>
      <c r="Y44" s="337">
        <v>-31.386392811296531</v>
      </c>
      <c r="Z44" s="83" t="s">
        <v>69</v>
      </c>
    </row>
    <row r="45" spans="1:26" s="220" customFormat="1" ht="33.75" customHeight="1">
      <c r="A45" s="83" t="s">
        <v>70</v>
      </c>
      <c r="B45" s="336">
        <v>-5.7129787211631253</v>
      </c>
      <c r="C45" s="338">
        <v>-6.9178082191780845</v>
      </c>
      <c r="D45" s="333">
        <v>-9.8749177090190869</v>
      </c>
      <c r="E45" s="333">
        <v>-1.2690355329949199</v>
      </c>
      <c r="F45" s="359">
        <v>1.2635379061371736</v>
      </c>
      <c r="G45" s="338">
        <v>-14.958921097504259</v>
      </c>
      <c r="H45" s="333">
        <v>-24.447476125511585</v>
      </c>
      <c r="I45" s="333">
        <v>-3.2230703986429177</v>
      </c>
      <c r="J45" s="333">
        <v>-1.9290603609209711</v>
      </c>
      <c r="K45" s="333">
        <v>-20.458265139116207</v>
      </c>
      <c r="L45" s="333">
        <v>-47.439024390243901</v>
      </c>
      <c r="M45" s="333">
        <v>3.6363636363636402</v>
      </c>
      <c r="N45" s="333">
        <v>56.118143459915615</v>
      </c>
      <c r="O45" s="333">
        <v>-32.142857142857139</v>
      </c>
      <c r="P45" s="333">
        <v>-33.333333333333343</v>
      </c>
      <c r="Q45" s="333" t="s">
        <v>22</v>
      </c>
      <c r="R45" s="359">
        <v>-43.999999999999993</v>
      </c>
      <c r="S45" s="338">
        <v>-15.894039735099341</v>
      </c>
      <c r="T45" s="338">
        <v>-66.129032258064512</v>
      </c>
      <c r="U45" s="359">
        <v>200</v>
      </c>
      <c r="V45" s="338">
        <v>18.681318681318686</v>
      </c>
      <c r="W45" s="338">
        <v>-17.385257301808068</v>
      </c>
      <c r="X45" s="338">
        <v>-47.089947089947096</v>
      </c>
      <c r="Y45" s="337">
        <v>-27.532228360957646</v>
      </c>
      <c r="Z45" s="83" t="s">
        <v>70</v>
      </c>
    </row>
    <row r="46" spans="1:26" s="220" customFormat="1" ht="33.75" customHeight="1">
      <c r="A46" s="83" t="s">
        <v>71</v>
      </c>
      <c r="B46" s="336">
        <v>-6.450451657192616</v>
      </c>
      <c r="C46" s="338">
        <v>-14.453781512605048</v>
      </c>
      <c r="D46" s="333">
        <v>-12.425478506432384</v>
      </c>
      <c r="E46" s="333">
        <v>-15.950920245398777</v>
      </c>
      <c r="F46" s="359">
        <v>-22.857142857142847</v>
      </c>
      <c r="G46" s="338">
        <v>7.1662571662571679</v>
      </c>
      <c r="H46" s="333">
        <v>-5.0184501845018445</v>
      </c>
      <c r="I46" s="333">
        <v>13.729977116704802</v>
      </c>
      <c r="J46" s="333">
        <v>28.15384615384616</v>
      </c>
      <c r="K46" s="333">
        <v>-0.44004400440044833</v>
      </c>
      <c r="L46" s="333">
        <v>-21.960784313725483</v>
      </c>
      <c r="M46" s="333">
        <v>-10.714285714285708</v>
      </c>
      <c r="N46" s="333">
        <v>63.546798029556641</v>
      </c>
      <c r="O46" s="333">
        <v>-87.5</v>
      </c>
      <c r="P46" s="333">
        <v>-83.333333333333343</v>
      </c>
      <c r="Q46" s="333">
        <v>-66.666666666666671</v>
      </c>
      <c r="R46" s="359" t="s">
        <v>22</v>
      </c>
      <c r="S46" s="338">
        <v>4.6629046629046655</v>
      </c>
      <c r="T46" s="338">
        <v>5.454545454545439</v>
      </c>
      <c r="U46" s="359">
        <v>-30.434782608695656</v>
      </c>
      <c r="V46" s="338">
        <v>-5.1282051282051384</v>
      </c>
      <c r="W46" s="338">
        <v>-40.190249702734839</v>
      </c>
      <c r="X46" s="338">
        <v>-32.978723404255319</v>
      </c>
      <c r="Y46" s="337">
        <v>-61.760461760461759</v>
      </c>
      <c r="Z46" s="83" t="s">
        <v>71</v>
      </c>
    </row>
    <row r="47" spans="1:26" s="220" customFormat="1" ht="33.75" customHeight="1">
      <c r="A47" s="83" t="s">
        <v>72</v>
      </c>
      <c r="B47" s="336">
        <v>-4.0703041674011189</v>
      </c>
      <c r="C47" s="338">
        <v>-11.66253101736973</v>
      </c>
      <c r="D47" s="333">
        <v>-16.078812940890302</v>
      </c>
      <c r="E47" s="333">
        <v>-0.17969451931716662</v>
      </c>
      <c r="F47" s="359">
        <v>-5.1157125456760042</v>
      </c>
      <c r="G47" s="338">
        <v>-10.768851651059634</v>
      </c>
      <c r="H47" s="333">
        <v>-16.092436974789919</v>
      </c>
      <c r="I47" s="333">
        <v>-1.8890200708382565</v>
      </c>
      <c r="J47" s="333">
        <v>-4.5728038507821935</v>
      </c>
      <c r="K47" s="333">
        <v>-26.379974326059056</v>
      </c>
      <c r="L47" s="333">
        <v>-42.245989304812838</v>
      </c>
      <c r="M47" s="333">
        <v>34.054054054054063</v>
      </c>
      <c r="N47" s="333">
        <v>-18.036529680365305</v>
      </c>
      <c r="O47" s="333">
        <v>0</v>
      </c>
      <c r="P47" s="333">
        <v>0</v>
      </c>
      <c r="Q47" s="333" t="s">
        <v>22</v>
      </c>
      <c r="R47" s="359">
        <v>0</v>
      </c>
      <c r="S47" s="338">
        <v>-15.088967971530252</v>
      </c>
      <c r="T47" s="338">
        <v>-47.368421052631582</v>
      </c>
      <c r="U47" s="359">
        <v>-25.925925925925924</v>
      </c>
      <c r="V47" s="338">
        <v>-38.46153846153846</v>
      </c>
      <c r="W47" s="338">
        <v>-20.588235294117652</v>
      </c>
      <c r="X47" s="338">
        <v>-30.128205128205138</v>
      </c>
      <c r="Y47" s="337">
        <v>-47.819191118160184</v>
      </c>
      <c r="Z47" s="83" t="s">
        <v>72</v>
      </c>
    </row>
    <row r="48" spans="1:26" s="220" customFormat="1" ht="33.75" customHeight="1">
      <c r="A48" s="83" t="s">
        <v>73</v>
      </c>
      <c r="B48" s="336">
        <v>-5.9802958438721987</v>
      </c>
      <c r="C48" s="338">
        <v>-17.804960924226975</v>
      </c>
      <c r="D48" s="333">
        <v>-19.142717973697032</v>
      </c>
      <c r="E48" s="333">
        <v>-22.415370539798715</v>
      </c>
      <c r="F48" s="359">
        <v>-2.4745269286754024</v>
      </c>
      <c r="G48" s="338">
        <v>0.96296296296296191</v>
      </c>
      <c r="H48" s="333">
        <v>-0.82025677603422764</v>
      </c>
      <c r="I48" s="333">
        <v>13.181019332161696</v>
      </c>
      <c r="J48" s="333">
        <v>-5.1440329218107053</v>
      </c>
      <c r="K48" s="333">
        <v>-6.0936238902340563</v>
      </c>
      <c r="L48" s="333">
        <v>-11.590909090909093</v>
      </c>
      <c r="M48" s="333">
        <v>22.933333333333337</v>
      </c>
      <c r="N48" s="333">
        <v>-10.727969348659002</v>
      </c>
      <c r="O48" s="333">
        <v>-41.666666666666664</v>
      </c>
      <c r="P48" s="333">
        <v>-72.727272727272734</v>
      </c>
      <c r="Q48" s="333" t="s">
        <v>22</v>
      </c>
      <c r="R48" s="359">
        <v>300</v>
      </c>
      <c r="S48" s="338">
        <v>-1.3181242078580482</v>
      </c>
      <c r="T48" s="338">
        <v>28.409090909090907</v>
      </c>
      <c r="U48" s="359">
        <v>47.826086956521721</v>
      </c>
      <c r="V48" s="338">
        <v>36.942675159235648</v>
      </c>
      <c r="W48" s="338">
        <v>-26.657997399219767</v>
      </c>
      <c r="X48" s="338">
        <v>6.4516129032257936</v>
      </c>
      <c r="Y48" s="337">
        <v>-38.865368331922099</v>
      </c>
      <c r="Z48" s="83" t="s">
        <v>73</v>
      </c>
    </row>
    <row r="49" spans="1:26" s="220" customFormat="1" ht="33.75" customHeight="1">
      <c r="A49" s="83" t="s">
        <v>74</v>
      </c>
      <c r="B49" s="336">
        <v>-4.0185887531020228</v>
      </c>
      <c r="C49" s="338">
        <v>-12.11009174311927</v>
      </c>
      <c r="D49" s="333">
        <v>-13.210039630118885</v>
      </c>
      <c r="E49" s="333">
        <v>-10.416666666666657</v>
      </c>
      <c r="F49" s="359">
        <v>-7.9510703363914388</v>
      </c>
      <c r="G49" s="338">
        <v>-8.9670468948035591</v>
      </c>
      <c r="H49" s="333">
        <v>-13.574423480083851</v>
      </c>
      <c r="I49" s="333">
        <v>-6.985294117647058</v>
      </c>
      <c r="J49" s="333">
        <v>1.9886363636363598</v>
      </c>
      <c r="K49" s="333">
        <v>-27.962085308056871</v>
      </c>
      <c r="L49" s="333">
        <v>-22.789115646258509</v>
      </c>
      <c r="M49" s="333">
        <v>-39.312977099236647</v>
      </c>
      <c r="N49" s="333">
        <v>-25.152129817444219</v>
      </c>
      <c r="O49" s="333">
        <v>133.33333333333334</v>
      </c>
      <c r="P49" s="333">
        <v>200</v>
      </c>
      <c r="Q49" s="333" t="s">
        <v>22</v>
      </c>
      <c r="R49" s="359" t="s">
        <v>22</v>
      </c>
      <c r="S49" s="338">
        <v>-16.014234875444842</v>
      </c>
      <c r="T49" s="338">
        <v>-48.993288590604024</v>
      </c>
      <c r="U49" s="359">
        <v>-12.987012987012989</v>
      </c>
      <c r="V49" s="338">
        <v>-36.725663716814161</v>
      </c>
      <c r="W49" s="338">
        <v>-24.109014675052407</v>
      </c>
      <c r="X49" s="338">
        <v>-54.761904761904759</v>
      </c>
      <c r="Y49" s="337">
        <v>-32.875536480686691</v>
      </c>
      <c r="Z49" s="83" t="s">
        <v>74</v>
      </c>
    </row>
    <row r="50" spans="1:26" s="220" customFormat="1" ht="33.75" customHeight="1">
      <c r="A50" s="83" t="s">
        <v>75</v>
      </c>
      <c r="B50" s="336">
        <v>-2.7282353704895996</v>
      </c>
      <c r="C50" s="338">
        <v>-5.0079719804490423</v>
      </c>
      <c r="D50" s="333">
        <v>-6.7242795414776992</v>
      </c>
      <c r="E50" s="333">
        <v>4.7862156987861226E-2</v>
      </c>
      <c r="F50" s="359">
        <v>-0.90270812437312031</v>
      </c>
      <c r="G50" s="338">
        <v>-12.605832549388523</v>
      </c>
      <c r="H50" s="333">
        <v>-10.92479963621895</v>
      </c>
      <c r="I50" s="333">
        <v>-27.396910506830068</v>
      </c>
      <c r="J50" s="333">
        <v>0.74257425742574412</v>
      </c>
      <c r="K50" s="333">
        <v>-20.751219512195121</v>
      </c>
      <c r="L50" s="333">
        <v>-28.195488721804509</v>
      </c>
      <c r="M50" s="333">
        <v>-10.4375</v>
      </c>
      <c r="N50" s="333">
        <v>-4.25</v>
      </c>
      <c r="O50" s="333">
        <v>39.047619047619037</v>
      </c>
      <c r="P50" s="333">
        <v>17.021276595744681</v>
      </c>
      <c r="Q50" s="333">
        <v>0</v>
      </c>
      <c r="R50" s="359">
        <v>61.111111111111114</v>
      </c>
      <c r="S50" s="338">
        <v>-14.453781512605048</v>
      </c>
      <c r="T50" s="338">
        <v>-5.1200000000000045</v>
      </c>
      <c r="U50" s="359">
        <v>31.512605042016816</v>
      </c>
      <c r="V50" s="338">
        <v>4.9826187717265498</v>
      </c>
      <c r="W50" s="338">
        <v>-31.679311051876155</v>
      </c>
      <c r="X50" s="338">
        <v>-39.888164026095062</v>
      </c>
      <c r="Y50" s="337">
        <v>-56.158826068191622</v>
      </c>
      <c r="Z50" s="83" t="s">
        <v>75</v>
      </c>
    </row>
    <row r="51" spans="1:26" s="220" customFormat="1" ht="33.75" customHeight="1">
      <c r="A51" s="83" t="s">
        <v>76</v>
      </c>
      <c r="B51" s="336">
        <v>-4.9680822591268878</v>
      </c>
      <c r="C51" s="338">
        <v>6.2083479480884023</v>
      </c>
      <c r="D51" s="333">
        <v>0.57955742887250494</v>
      </c>
      <c r="E51" s="333">
        <v>16.949152542372886</v>
      </c>
      <c r="F51" s="359">
        <v>18.421052631578931</v>
      </c>
      <c r="G51" s="338">
        <v>-5.2428256070640202</v>
      </c>
      <c r="H51" s="333">
        <v>-8.4349593495934982</v>
      </c>
      <c r="I51" s="333">
        <v>-12.912912912912915</v>
      </c>
      <c r="J51" s="333">
        <v>6.2626262626262559</v>
      </c>
      <c r="K51" s="333">
        <v>-29.968203497615264</v>
      </c>
      <c r="L51" s="333">
        <v>-46.245059288537547</v>
      </c>
      <c r="M51" s="333">
        <v>-22.115384615384613</v>
      </c>
      <c r="N51" s="333">
        <v>6.8728522336769799</v>
      </c>
      <c r="O51" s="333">
        <v>42.857142857142861</v>
      </c>
      <c r="P51" s="333">
        <v>-72.727272727272734</v>
      </c>
      <c r="Q51" s="333" t="s">
        <v>22</v>
      </c>
      <c r="R51" s="359">
        <v>433.33333333333326</v>
      </c>
      <c r="S51" s="338">
        <v>-11.458333333333343</v>
      </c>
      <c r="T51" s="338">
        <v>-28</v>
      </c>
      <c r="U51" s="359">
        <v>233.33333333333337</v>
      </c>
      <c r="V51" s="338">
        <v>41.176470588235304</v>
      </c>
      <c r="W51" s="338">
        <v>-30.74626865671641</v>
      </c>
      <c r="X51" s="338">
        <v>-26.865671641791039</v>
      </c>
      <c r="Y51" s="337">
        <v>37.5</v>
      </c>
      <c r="Z51" s="83" t="s">
        <v>76</v>
      </c>
    </row>
    <row r="52" spans="1:26" s="220" customFormat="1" ht="33.75" customHeight="1">
      <c r="A52" s="83" t="s">
        <v>77</v>
      </c>
      <c r="B52" s="336">
        <v>-0.77431339907893459</v>
      </c>
      <c r="C52" s="338">
        <v>-8.1304935767410313</v>
      </c>
      <c r="D52" s="333">
        <v>-13.93826005612722</v>
      </c>
      <c r="E52" s="333">
        <v>1.8425460636515965</v>
      </c>
      <c r="F52" s="359">
        <v>20.852017937219742</v>
      </c>
      <c r="G52" s="338">
        <v>-0.66015315553208609</v>
      </c>
      <c r="H52" s="333">
        <v>-14.851936218678816</v>
      </c>
      <c r="I52" s="333">
        <v>13.721804511278208</v>
      </c>
      <c r="J52" s="333">
        <v>24.118387909319907</v>
      </c>
      <c r="K52" s="333">
        <v>-16.909509202453989</v>
      </c>
      <c r="L52" s="333">
        <v>-42.731829573934832</v>
      </c>
      <c r="M52" s="333">
        <v>53.463203463203456</v>
      </c>
      <c r="N52" s="333">
        <v>-1.0909090909090935</v>
      </c>
      <c r="O52" s="333">
        <v>2.4390243902439011</v>
      </c>
      <c r="P52" s="333">
        <v>-45.833333333333336</v>
      </c>
      <c r="Q52" s="333">
        <v>0</v>
      </c>
      <c r="R52" s="359">
        <v>92.307692307692321</v>
      </c>
      <c r="S52" s="338">
        <v>-4.7931135674459568</v>
      </c>
      <c r="T52" s="338">
        <v>-34.177215189873422</v>
      </c>
      <c r="U52" s="359">
        <v>27.192982456140342</v>
      </c>
      <c r="V52" s="338">
        <v>-8.455882352941174</v>
      </c>
      <c r="W52" s="338">
        <v>-32.923368022705773</v>
      </c>
      <c r="X52" s="338">
        <v>-40.77669902912622</v>
      </c>
      <c r="Y52" s="337">
        <v>-62.739049969154841</v>
      </c>
      <c r="Z52" s="83" t="s">
        <v>77</v>
      </c>
    </row>
    <row r="53" spans="1:26" s="220" customFormat="1" ht="33.75" customHeight="1">
      <c r="A53" s="83" t="s">
        <v>78</v>
      </c>
      <c r="B53" s="336">
        <v>-2.9598829521400916</v>
      </c>
      <c r="C53" s="338">
        <v>-3.8019801980198054</v>
      </c>
      <c r="D53" s="333">
        <v>-4.6757164404223204</v>
      </c>
      <c r="E53" s="333">
        <v>-4.381846635367765</v>
      </c>
      <c r="F53" s="359">
        <v>4.606741573033716</v>
      </c>
      <c r="G53" s="338">
        <v>2.5493421052631646</v>
      </c>
      <c r="H53" s="333">
        <v>-9.9722222222222285</v>
      </c>
      <c r="I53" s="333">
        <v>8.9497716894977088</v>
      </c>
      <c r="J53" s="333">
        <v>30.036101083032491</v>
      </c>
      <c r="K53" s="333">
        <v>-22.817062696822219</v>
      </c>
      <c r="L53" s="333">
        <v>-39.520078354554357</v>
      </c>
      <c r="M53" s="333">
        <v>-23.905723905723903</v>
      </c>
      <c r="N53" s="333">
        <v>39.821428571428555</v>
      </c>
      <c r="O53" s="333">
        <v>70.588235294117652</v>
      </c>
      <c r="P53" s="333">
        <v>33.333333333333314</v>
      </c>
      <c r="Q53" s="333" t="s">
        <v>22</v>
      </c>
      <c r="R53" s="359">
        <v>45.454545454545467</v>
      </c>
      <c r="S53" s="338">
        <v>-6.5693430656934311</v>
      </c>
      <c r="T53" s="338">
        <v>-20.819112627986343</v>
      </c>
      <c r="U53" s="359">
        <v>-13.709677419354833</v>
      </c>
      <c r="V53" s="338">
        <v>-19.577464788732385</v>
      </c>
      <c r="W53" s="338">
        <v>-8.630527817403717</v>
      </c>
      <c r="X53" s="338">
        <v>-29.84615384615384</v>
      </c>
      <c r="Y53" s="337">
        <v>25.583982202447146</v>
      </c>
      <c r="Z53" s="83" t="s">
        <v>78</v>
      </c>
    </row>
    <row r="54" spans="1:26" s="220" customFormat="1" ht="33.75" customHeight="1">
      <c r="A54" s="83" t="s">
        <v>79</v>
      </c>
      <c r="B54" s="336">
        <v>-7.3054869230061996</v>
      </c>
      <c r="C54" s="338">
        <v>-3.8580498127950449</v>
      </c>
      <c r="D54" s="333">
        <v>-8.629913933472892</v>
      </c>
      <c r="E54" s="333">
        <v>4.6840148698884718</v>
      </c>
      <c r="F54" s="359">
        <v>14.228456913827657</v>
      </c>
      <c r="G54" s="338">
        <v>-8.7509637625289116</v>
      </c>
      <c r="H54" s="333">
        <v>-11.985428051001819</v>
      </c>
      <c r="I54" s="333">
        <v>-7.4198988195615527</v>
      </c>
      <c r="J54" s="333">
        <v>-2.943516308671434</v>
      </c>
      <c r="K54" s="333">
        <v>-14.318975552968567</v>
      </c>
      <c r="L54" s="333">
        <v>-20.248962655601659</v>
      </c>
      <c r="M54" s="333">
        <v>-2.5862068965517295</v>
      </c>
      <c r="N54" s="333">
        <v>1.4234875444839759</v>
      </c>
      <c r="O54" s="333">
        <v>-17.241379310344826</v>
      </c>
      <c r="P54" s="333">
        <v>-14.285714285714292</v>
      </c>
      <c r="Q54" s="333" t="s">
        <v>22</v>
      </c>
      <c r="R54" s="359">
        <v>-14.285714285714292</v>
      </c>
      <c r="S54" s="338">
        <v>-10.16582552271089</v>
      </c>
      <c r="T54" s="338">
        <v>-22.41379310344827</v>
      </c>
      <c r="U54" s="359">
        <v>42.857142857142861</v>
      </c>
      <c r="V54" s="338">
        <v>-1.1627906976744242</v>
      </c>
      <c r="W54" s="338">
        <v>-19.560878243512974</v>
      </c>
      <c r="X54" s="338">
        <v>-34.782608695652172</v>
      </c>
      <c r="Y54" s="337">
        <v>-44.895003620564808</v>
      </c>
      <c r="Z54" s="83" t="s">
        <v>79</v>
      </c>
    </row>
    <row r="55" spans="1:26" s="220" customFormat="1" ht="33.75" customHeight="1">
      <c r="A55" s="83" t="s">
        <v>80</v>
      </c>
      <c r="B55" s="336">
        <v>-6.327989200927675</v>
      </c>
      <c r="C55" s="338">
        <v>-4.5597484276729574</v>
      </c>
      <c r="D55" s="333">
        <v>-6.8810770381450936</v>
      </c>
      <c r="E55" s="333">
        <v>11.936090225563902</v>
      </c>
      <c r="F55" s="359">
        <v>-17.257318952234201</v>
      </c>
      <c r="G55" s="338">
        <v>28.152718858465107</v>
      </c>
      <c r="H55" s="333">
        <v>7.671064743786431</v>
      </c>
      <c r="I55" s="333">
        <v>57.039711191335726</v>
      </c>
      <c r="J55" s="333">
        <v>67.153284671532845</v>
      </c>
      <c r="K55" s="333">
        <v>-21.613545816733065</v>
      </c>
      <c r="L55" s="333">
        <v>-32.095901005413765</v>
      </c>
      <c r="M55" s="333">
        <v>6.6202090592334457</v>
      </c>
      <c r="N55" s="333">
        <v>-8.8785046728971935</v>
      </c>
      <c r="O55" s="333">
        <v>-10</v>
      </c>
      <c r="P55" s="333">
        <v>-88.888888888888886</v>
      </c>
      <c r="Q55" s="333" t="s">
        <v>209</v>
      </c>
      <c r="R55" s="359">
        <v>-20</v>
      </c>
      <c r="S55" s="338">
        <v>14.194621569171062</v>
      </c>
      <c r="T55" s="338">
        <v>193.54838709677421</v>
      </c>
      <c r="U55" s="359">
        <v>104.76190476190476</v>
      </c>
      <c r="V55" s="338">
        <v>157.69230769230774</v>
      </c>
      <c r="W55" s="338">
        <v>-23.439099283520974</v>
      </c>
      <c r="X55" s="338">
        <v>-58.031088082901555</v>
      </c>
      <c r="Y55" s="337">
        <v>-54.881808838643373</v>
      </c>
      <c r="Z55" s="83" t="s">
        <v>80</v>
      </c>
    </row>
    <row r="56" spans="1:26" s="220" customFormat="1" ht="33.75" customHeight="1">
      <c r="A56" s="83" t="s">
        <v>81</v>
      </c>
      <c r="B56" s="336">
        <v>-5.5561464785387784</v>
      </c>
      <c r="C56" s="338">
        <v>-14.761487417052706</v>
      </c>
      <c r="D56" s="333">
        <v>-16.566965769358589</v>
      </c>
      <c r="E56" s="333">
        <v>-9.4709897610921558</v>
      </c>
      <c r="F56" s="359">
        <v>-8.9084065244667556</v>
      </c>
      <c r="G56" s="338">
        <v>-17.407539118065429</v>
      </c>
      <c r="H56" s="333">
        <v>-22.788896061975478</v>
      </c>
      <c r="I56" s="333">
        <v>-12.309074573225516</v>
      </c>
      <c r="J56" s="333">
        <v>-9.6249115357395709</v>
      </c>
      <c r="K56" s="333">
        <v>-21.40417457305503</v>
      </c>
      <c r="L56" s="333">
        <v>-35.089894606323625</v>
      </c>
      <c r="M56" s="333">
        <v>4.6357615894039697</v>
      </c>
      <c r="N56" s="333">
        <v>-3.339191564147626</v>
      </c>
      <c r="O56" s="333">
        <v>-26.08695652173914</v>
      </c>
      <c r="P56" s="333">
        <v>-69.444444444444443</v>
      </c>
      <c r="Q56" s="333" t="s">
        <v>22</v>
      </c>
      <c r="R56" s="359">
        <v>80</v>
      </c>
      <c r="S56" s="338">
        <v>-18.723660445514739</v>
      </c>
      <c r="T56" s="338">
        <v>29.72972972972974</v>
      </c>
      <c r="U56" s="359">
        <v>14.81481481481481</v>
      </c>
      <c r="V56" s="338">
        <v>23.4375</v>
      </c>
      <c r="W56" s="338">
        <v>-9.9024756189047309</v>
      </c>
      <c r="X56" s="338">
        <v>-35.359116022099442</v>
      </c>
      <c r="Y56" s="337">
        <v>-33.117146331576819</v>
      </c>
      <c r="Z56" s="83" t="s">
        <v>81</v>
      </c>
    </row>
    <row r="57" spans="1:26" s="220" customFormat="1" ht="33.75" customHeight="1" thickBot="1">
      <c r="A57" s="88" t="s">
        <v>82</v>
      </c>
      <c r="B57" s="332">
        <v>-1.7914092086904532</v>
      </c>
      <c r="C57" s="341">
        <v>7.8152753108348065</v>
      </c>
      <c r="D57" s="340">
        <v>8.5959885386819508</v>
      </c>
      <c r="E57" s="340">
        <v>9.013914095583786</v>
      </c>
      <c r="F57" s="360">
        <v>0.11641443538998431</v>
      </c>
      <c r="G57" s="341">
        <v>3.8746105919003071</v>
      </c>
      <c r="H57" s="340">
        <v>-1.2091038406827863</v>
      </c>
      <c r="I57" s="340">
        <v>9.9703849950641796</v>
      </c>
      <c r="J57" s="340">
        <v>10.068649885583511</v>
      </c>
      <c r="K57" s="340">
        <v>19.002375296912106</v>
      </c>
      <c r="L57" s="340">
        <v>3.6848792884371022</v>
      </c>
      <c r="M57" s="340">
        <v>10.869565217391312</v>
      </c>
      <c r="N57" s="340">
        <v>65.410958904109606</v>
      </c>
      <c r="O57" s="340">
        <v>33.333333333333314</v>
      </c>
      <c r="P57" s="340">
        <v>0</v>
      </c>
      <c r="Q57" s="340">
        <v>0</v>
      </c>
      <c r="R57" s="360">
        <v>65.384615384615387</v>
      </c>
      <c r="S57" s="341">
        <v>9.0237261765849723</v>
      </c>
      <c r="T57" s="341">
        <v>19.148936170212764</v>
      </c>
      <c r="U57" s="360">
        <v>2.4793388429751957</v>
      </c>
      <c r="V57" s="341">
        <v>9.7674418604651265</v>
      </c>
      <c r="W57" s="341">
        <v>-29.198473282442748</v>
      </c>
      <c r="X57" s="341">
        <v>-48.042704626334519</v>
      </c>
      <c r="Y57" s="339">
        <v>-23.037323037323034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3"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3" t="s">
        <v>205</v>
      </c>
    </row>
    <row r="5" spans="1:35" s="53" customFormat="1" ht="30" customHeight="1" thickBot="1">
      <c r="A5" s="694"/>
      <c r="B5" s="696" t="s">
        <v>85</v>
      </c>
      <c r="C5" s="713" t="s">
        <v>86</v>
      </c>
      <c r="D5" s="714"/>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4"/>
    </row>
    <row r="6" spans="1:35" s="53" customFormat="1" ht="30" customHeight="1" thickBot="1">
      <c r="A6" s="694"/>
      <c r="B6" s="697"/>
      <c r="C6" s="715"/>
      <c r="D6" s="716"/>
      <c r="E6" s="228"/>
      <c r="F6" s="228"/>
      <c r="G6" s="228"/>
      <c r="H6" s="228"/>
      <c r="I6" s="228"/>
      <c r="J6" s="280"/>
      <c r="K6" s="258" t="s">
        <v>89</v>
      </c>
      <c r="L6" s="259"/>
      <c r="M6" s="259"/>
      <c r="N6" s="259"/>
      <c r="O6" s="259"/>
      <c r="P6" s="259"/>
      <c r="Q6" s="259"/>
      <c r="R6" s="259"/>
      <c r="S6" s="259"/>
      <c r="T6" s="259"/>
      <c r="U6" s="362"/>
      <c r="V6" s="362"/>
      <c r="W6" s="362"/>
      <c r="X6" s="362"/>
      <c r="Y6" s="362"/>
      <c r="Z6" s="362"/>
      <c r="AA6" s="749" t="s">
        <v>90</v>
      </c>
      <c r="AB6" s="750"/>
      <c r="AC6" s="268"/>
      <c r="AD6" s="269"/>
      <c r="AE6" s="268"/>
      <c r="AF6" s="269"/>
      <c r="AG6" s="270"/>
      <c r="AH6" s="271"/>
      <c r="AI6" s="694"/>
    </row>
    <row r="7" spans="1:35" s="53" customFormat="1" ht="30" customHeight="1">
      <c r="A7" s="694"/>
      <c r="B7" s="697"/>
      <c r="C7" s="715"/>
      <c r="D7" s="716"/>
      <c r="E7" s="709" t="s">
        <v>97</v>
      </c>
      <c r="F7" s="709"/>
      <c r="G7" s="709" t="s">
        <v>124</v>
      </c>
      <c r="H7" s="709"/>
      <c r="I7" s="709" t="s">
        <v>98</v>
      </c>
      <c r="J7" s="711"/>
      <c r="K7" s="751" t="s">
        <v>86</v>
      </c>
      <c r="L7" s="756"/>
      <c r="M7" s="267"/>
      <c r="N7" s="267"/>
      <c r="O7" s="267"/>
      <c r="P7" s="267"/>
      <c r="Q7" s="267"/>
      <c r="R7" s="266"/>
      <c r="S7" s="755" t="s">
        <v>92</v>
      </c>
      <c r="T7" s="756"/>
      <c r="U7" s="478"/>
      <c r="V7" s="478"/>
      <c r="W7" s="478"/>
      <c r="X7" s="478"/>
      <c r="Y7" s="478"/>
      <c r="Z7" s="478"/>
      <c r="AA7" s="751" t="s">
        <v>86</v>
      </c>
      <c r="AB7" s="752"/>
      <c r="AC7" s="268" t="s">
        <v>94</v>
      </c>
      <c r="AD7" s="269"/>
      <c r="AE7" s="268" t="s">
        <v>95</v>
      </c>
      <c r="AF7" s="269"/>
      <c r="AG7" s="270" t="s">
        <v>96</v>
      </c>
      <c r="AH7" s="271"/>
      <c r="AI7" s="694"/>
    </row>
    <row r="8" spans="1:35" s="53" customFormat="1" ht="30" customHeight="1" thickBot="1">
      <c r="A8" s="695"/>
      <c r="B8" s="698"/>
      <c r="C8" s="717"/>
      <c r="D8" s="718"/>
      <c r="E8" s="710"/>
      <c r="F8" s="710"/>
      <c r="G8" s="710"/>
      <c r="H8" s="710"/>
      <c r="I8" s="710"/>
      <c r="J8" s="712"/>
      <c r="K8" s="753"/>
      <c r="L8" s="758"/>
      <c r="M8" s="747" t="s">
        <v>97</v>
      </c>
      <c r="N8" s="748"/>
      <c r="O8" s="746" t="s">
        <v>124</v>
      </c>
      <c r="P8" s="746"/>
      <c r="Q8" s="746" t="s">
        <v>98</v>
      </c>
      <c r="R8" s="746"/>
      <c r="S8" s="757"/>
      <c r="T8" s="758"/>
      <c r="U8" s="747" t="s">
        <v>97</v>
      </c>
      <c r="V8" s="748"/>
      <c r="W8" s="746" t="s">
        <v>124</v>
      </c>
      <c r="X8" s="746"/>
      <c r="Y8" s="746" t="s">
        <v>98</v>
      </c>
      <c r="Z8" s="746"/>
      <c r="AA8" s="753"/>
      <c r="AB8" s="754"/>
      <c r="AC8" s="476"/>
      <c r="AD8" s="477"/>
      <c r="AE8" s="476"/>
      <c r="AF8" s="477"/>
      <c r="AG8" s="272"/>
      <c r="AH8" s="273"/>
      <c r="AI8" s="695"/>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146837883.53999999</v>
      </c>
      <c r="C10" s="304">
        <v>397954.72100000002</v>
      </c>
      <c r="D10" s="505">
        <v>27.101638310633472</v>
      </c>
      <c r="E10" s="306">
        <v>323580.69699999999</v>
      </c>
      <c r="F10" s="505">
        <v>22.036594998446272</v>
      </c>
      <c r="G10" s="306">
        <v>42338.836000000003</v>
      </c>
      <c r="H10" s="505">
        <v>2.8833728040261839</v>
      </c>
      <c r="I10" s="306">
        <v>32035.187999999998</v>
      </c>
      <c r="J10" s="506">
        <v>2.1816705081610168</v>
      </c>
      <c r="K10" s="305">
        <v>113331.07399999999</v>
      </c>
      <c r="L10" s="342">
        <v>8.044500991903444</v>
      </c>
      <c r="M10" s="312">
        <v>59350.756000000001</v>
      </c>
      <c r="N10" s="342">
        <v>4.2128535331114865</v>
      </c>
      <c r="O10" s="314">
        <v>16989.304</v>
      </c>
      <c r="P10" s="342">
        <v>1.2059399779424058</v>
      </c>
      <c r="Q10" s="314">
        <v>36991.014000000003</v>
      </c>
      <c r="R10" s="342">
        <v>2.6257074808495524</v>
      </c>
      <c r="S10" s="316">
        <v>76875.960000000006</v>
      </c>
      <c r="T10" s="342">
        <v>5.4568329289240616</v>
      </c>
      <c r="U10" s="316">
        <v>33119.548999999999</v>
      </c>
      <c r="V10" s="342">
        <v>2.3509019669388707</v>
      </c>
      <c r="W10" s="316">
        <v>1529.441</v>
      </c>
      <c r="X10" s="342">
        <v>0.1085632493128742</v>
      </c>
      <c r="Y10" s="316">
        <v>42226.97</v>
      </c>
      <c r="Z10" s="342">
        <v>2.9973677126723159</v>
      </c>
      <c r="AA10" s="304">
        <v>-15376.710999999999</v>
      </c>
      <c r="AB10" s="342">
        <v>-1.0914744079078664</v>
      </c>
      <c r="AC10" s="304">
        <v>305162.49300000002</v>
      </c>
      <c r="AD10" s="508">
        <v>20.782272642663838</v>
      </c>
      <c r="AE10" s="509">
        <v>85100.918000000005</v>
      </c>
      <c r="AF10" s="505">
        <v>5.7955696410468711</v>
      </c>
      <c r="AG10" s="304">
        <v>844374.24899999995</v>
      </c>
      <c r="AH10" s="505">
        <v>57.503842240410982</v>
      </c>
      <c r="AI10" s="107" t="s">
        <v>99</v>
      </c>
    </row>
    <row r="11" spans="1:35" ht="30" customHeight="1">
      <c r="A11" s="108" t="s">
        <v>100</v>
      </c>
      <c r="B11" s="502">
        <v>6759447.6900000004</v>
      </c>
      <c r="C11" s="504">
        <v>22129.314999999999</v>
      </c>
      <c r="D11" s="343">
        <v>32.738347887118564</v>
      </c>
      <c r="E11" s="309">
        <v>17692.561000000002</v>
      </c>
      <c r="F11" s="343">
        <v>26.17456604653449</v>
      </c>
      <c r="G11" s="309">
        <v>2305.0880000000002</v>
      </c>
      <c r="H11" s="343">
        <v>3.4101721112660908</v>
      </c>
      <c r="I11" s="317">
        <v>2131.6660000000002</v>
      </c>
      <c r="J11" s="349">
        <v>3.1536097293179881</v>
      </c>
      <c r="K11" s="504">
        <v>7480.8779999999997</v>
      </c>
      <c r="L11" s="343">
        <v>11.382065109941351</v>
      </c>
      <c r="M11" s="313">
        <v>4048.3359999999998</v>
      </c>
      <c r="N11" s="343">
        <v>6.1594941046919267</v>
      </c>
      <c r="O11" s="507">
        <v>644.40599999999995</v>
      </c>
      <c r="P11" s="343">
        <v>0.98045591028711687</v>
      </c>
      <c r="Q11" s="507">
        <v>2788.136</v>
      </c>
      <c r="R11" s="343">
        <v>4.2421150949623083</v>
      </c>
      <c r="S11" s="317">
        <v>4511.0079999999998</v>
      </c>
      <c r="T11" s="343">
        <v>6.8634439389957063</v>
      </c>
      <c r="U11" s="317">
        <v>1637.8209999999999</v>
      </c>
      <c r="V11" s="343">
        <v>2.4919247794749833</v>
      </c>
      <c r="W11" s="317">
        <v>427.83199999999999</v>
      </c>
      <c r="X11" s="343">
        <v>0.65094119702479158</v>
      </c>
      <c r="Y11" s="317">
        <v>2445.355</v>
      </c>
      <c r="Z11" s="343">
        <v>3.7205779624959314</v>
      </c>
      <c r="AA11" s="504">
        <v>-1124.0509999999999</v>
      </c>
      <c r="AB11" s="343">
        <v>-1.7102299581539342</v>
      </c>
      <c r="AC11" s="318">
        <v>17946.276000000002</v>
      </c>
      <c r="AD11" s="346">
        <v>26.549914760861178</v>
      </c>
      <c r="AE11" s="504">
        <v>4277.3090000000002</v>
      </c>
      <c r="AF11" s="343">
        <v>6.3278971835641205</v>
      </c>
      <c r="AG11" s="504">
        <v>34722.754999999997</v>
      </c>
      <c r="AH11" s="343">
        <v>51.369219191338985</v>
      </c>
      <c r="AI11" s="108" t="s">
        <v>100</v>
      </c>
    </row>
    <row r="12" spans="1:35" ht="30" customHeight="1">
      <c r="A12" s="109" t="s">
        <v>37</v>
      </c>
      <c r="B12" s="503">
        <v>1295265.6089999999</v>
      </c>
      <c r="C12" s="300">
        <v>3279.6689999999999</v>
      </c>
      <c r="D12" s="344">
        <v>25.320436034212655</v>
      </c>
      <c r="E12" s="310">
        <v>2612.0929999999998</v>
      </c>
      <c r="F12" s="344">
        <v>20.166466104327792</v>
      </c>
      <c r="G12" s="310">
        <v>483.06</v>
      </c>
      <c r="H12" s="344">
        <v>3.7294281315238718</v>
      </c>
      <c r="I12" s="307">
        <v>184.51599999999999</v>
      </c>
      <c r="J12" s="350">
        <v>1.4245417983609878</v>
      </c>
      <c r="K12" s="300">
        <v>948.92</v>
      </c>
      <c r="L12" s="344">
        <v>7.5429650662936769</v>
      </c>
      <c r="M12" s="313">
        <v>468.37200000000001</v>
      </c>
      <c r="N12" s="344">
        <v>3.7230890212347743</v>
      </c>
      <c r="O12" s="315">
        <v>183.89099999999999</v>
      </c>
      <c r="P12" s="344">
        <v>1.4617495563438545</v>
      </c>
      <c r="Q12" s="315">
        <v>296.65699999999998</v>
      </c>
      <c r="R12" s="344">
        <v>2.3581264887150479</v>
      </c>
      <c r="S12" s="307">
        <v>157.67400000000001</v>
      </c>
      <c r="T12" s="344">
        <v>1.2533506237225365</v>
      </c>
      <c r="U12" s="307">
        <v>0</v>
      </c>
      <c r="V12" s="344">
        <v>0</v>
      </c>
      <c r="W12" s="307">
        <v>0</v>
      </c>
      <c r="X12" s="344">
        <v>0</v>
      </c>
      <c r="Y12" s="307">
        <v>157.67400000000001</v>
      </c>
      <c r="Z12" s="344">
        <v>1.2533506237225365</v>
      </c>
      <c r="AA12" s="300">
        <v>-71.632000000000005</v>
      </c>
      <c r="AB12" s="344">
        <v>-0.5694027669653382</v>
      </c>
      <c r="AC12" s="319">
        <v>2185.038</v>
      </c>
      <c r="AD12" s="347">
        <v>16.869420332150579</v>
      </c>
      <c r="AE12" s="300">
        <v>1000.713</v>
      </c>
      <c r="AF12" s="344">
        <v>7.7259288986495429</v>
      </c>
      <c r="AG12" s="300">
        <v>4439.83</v>
      </c>
      <c r="AH12" s="344">
        <v>34.277371136470897</v>
      </c>
      <c r="AI12" s="109" t="s">
        <v>101</v>
      </c>
    </row>
    <row r="13" spans="1:35" ht="30" customHeight="1">
      <c r="A13" s="109" t="s">
        <v>38</v>
      </c>
      <c r="B13" s="503">
        <v>1076592.024</v>
      </c>
      <c r="C13" s="300">
        <v>2255.4209999999998</v>
      </c>
      <c r="D13" s="344">
        <v>20.949635049497633</v>
      </c>
      <c r="E13" s="310">
        <v>1763.1410000000001</v>
      </c>
      <c r="F13" s="344">
        <v>16.377057981993744</v>
      </c>
      <c r="G13" s="310">
        <v>357.32600000000002</v>
      </c>
      <c r="H13" s="344">
        <v>3.3190474389024454</v>
      </c>
      <c r="I13" s="307">
        <v>134.95400000000001</v>
      </c>
      <c r="J13" s="350">
        <v>1.2535296286014472</v>
      </c>
      <c r="K13" s="300">
        <v>1067.8720000000001</v>
      </c>
      <c r="L13" s="344">
        <v>10.432836458626523</v>
      </c>
      <c r="M13" s="313">
        <v>572.90200000000004</v>
      </c>
      <c r="N13" s="344">
        <v>5.5971060883889203</v>
      </c>
      <c r="O13" s="315">
        <v>213.25700000000001</v>
      </c>
      <c r="P13" s="344">
        <v>2.0834663748626392</v>
      </c>
      <c r="Q13" s="315">
        <v>281.71300000000002</v>
      </c>
      <c r="R13" s="344">
        <v>2.7522639953749639</v>
      </c>
      <c r="S13" s="307">
        <v>1069.124</v>
      </c>
      <c r="T13" s="344">
        <v>10.445068178576292</v>
      </c>
      <c r="U13" s="307">
        <v>899.68600000000004</v>
      </c>
      <c r="V13" s="344">
        <v>8.7897022322112228</v>
      </c>
      <c r="W13" s="307">
        <v>0</v>
      </c>
      <c r="X13" s="344">
        <v>0</v>
      </c>
      <c r="Y13" s="307">
        <v>169.43799999999999</v>
      </c>
      <c r="Z13" s="344">
        <v>1.6553659463650707</v>
      </c>
      <c r="AA13" s="300">
        <v>-252.31899999999999</v>
      </c>
      <c r="AB13" s="344">
        <v>-2.4650921293977044</v>
      </c>
      <c r="AC13" s="319">
        <v>1895.3030000000001</v>
      </c>
      <c r="AD13" s="347">
        <v>17.604653924131245</v>
      </c>
      <c r="AE13" s="300">
        <v>1966.829</v>
      </c>
      <c r="AF13" s="344">
        <v>18.269028156946479</v>
      </c>
      <c r="AG13" s="300">
        <v>7500.6970000000001</v>
      </c>
      <c r="AH13" s="344">
        <v>69.670746511122218</v>
      </c>
      <c r="AI13" s="109" t="s">
        <v>38</v>
      </c>
    </row>
    <row r="14" spans="1:35" ht="30" customHeight="1">
      <c r="A14" s="109" t="s">
        <v>39</v>
      </c>
      <c r="B14" s="503">
        <v>2571237.0589999999</v>
      </c>
      <c r="C14" s="300">
        <v>4073.4369999999999</v>
      </c>
      <c r="D14" s="344">
        <v>15.84232377851707</v>
      </c>
      <c r="E14" s="310">
        <v>3431.25</v>
      </c>
      <c r="F14" s="344">
        <v>13.344743877231121</v>
      </c>
      <c r="G14" s="310">
        <v>423.52100000000002</v>
      </c>
      <c r="H14" s="344">
        <v>1.6471487859027472</v>
      </c>
      <c r="I14" s="307">
        <v>218.666</v>
      </c>
      <c r="J14" s="350">
        <v>0.85043111538320437</v>
      </c>
      <c r="K14" s="300">
        <v>2087.962</v>
      </c>
      <c r="L14" s="344">
        <v>8.5783802367303572</v>
      </c>
      <c r="M14" s="313">
        <v>1236.8219999999999</v>
      </c>
      <c r="N14" s="344">
        <v>5.0814762917875482</v>
      </c>
      <c r="O14" s="315">
        <v>190.99700000000001</v>
      </c>
      <c r="P14" s="344">
        <v>0.78471010970256549</v>
      </c>
      <c r="Q14" s="315">
        <v>660.14300000000003</v>
      </c>
      <c r="R14" s="344">
        <v>2.7121938352402428</v>
      </c>
      <c r="S14" s="307">
        <v>548.19100000000003</v>
      </c>
      <c r="T14" s="344">
        <v>2.2522396673662888</v>
      </c>
      <c r="U14" s="307">
        <v>242.71299999999999</v>
      </c>
      <c r="V14" s="344">
        <v>0.99718500738880067</v>
      </c>
      <c r="W14" s="307">
        <v>0</v>
      </c>
      <c r="X14" s="344">
        <v>0</v>
      </c>
      <c r="Y14" s="307">
        <v>305.47800000000001</v>
      </c>
      <c r="Z14" s="344">
        <v>1.2550546599774881</v>
      </c>
      <c r="AA14" s="300">
        <v>-276.57900000000001</v>
      </c>
      <c r="AB14" s="344">
        <v>-1.1363232795877729</v>
      </c>
      <c r="AC14" s="319">
        <v>5036.0169999999998</v>
      </c>
      <c r="AD14" s="347">
        <v>19.585969260876304</v>
      </c>
      <c r="AE14" s="300">
        <v>1419.9549999999999</v>
      </c>
      <c r="AF14" s="344">
        <v>5.5224585186721198</v>
      </c>
      <c r="AG14" s="300">
        <v>8373.3940000000002</v>
      </c>
      <c r="AH14" s="344">
        <v>32.565624280697648</v>
      </c>
      <c r="AI14" s="109" t="s">
        <v>39</v>
      </c>
    </row>
    <row r="15" spans="1:35" ht="30" customHeight="1">
      <c r="A15" s="109" t="s">
        <v>40</v>
      </c>
      <c r="B15" s="503">
        <v>1002816.7340000001</v>
      </c>
      <c r="C15" s="300">
        <v>1113.7360000000001</v>
      </c>
      <c r="D15" s="344">
        <v>11.106077134927428</v>
      </c>
      <c r="E15" s="310">
        <v>890.72799999999995</v>
      </c>
      <c r="F15" s="344">
        <v>8.8822610333504848</v>
      </c>
      <c r="G15" s="310">
        <v>175.96600000000001</v>
      </c>
      <c r="H15" s="344">
        <v>1.7547174277608335</v>
      </c>
      <c r="I15" s="307">
        <v>47.042000000000002</v>
      </c>
      <c r="J15" s="350">
        <v>0.46909867381610726</v>
      </c>
      <c r="K15" s="300">
        <v>562.68700000000001</v>
      </c>
      <c r="L15" s="344">
        <v>5.920183886555618</v>
      </c>
      <c r="M15" s="313">
        <v>226.751</v>
      </c>
      <c r="N15" s="344">
        <v>2.3857093134555671</v>
      </c>
      <c r="O15" s="315">
        <v>219.13900000000001</v>
      </c>
      <c r="P15" s="344">
        <v>2.3056213786988353</v>
      </c>
      <c r="Q15" s="315">
        <v>116.797</v>
      </c>
      <c r="R15" s="344">
        <v>1.2288531944012151</v>
      </c>
      <c r="S15" s="307">
        <v>546.73599999999999</v>
      </c>
      <c r="T15" s="344">
        <v>5.7523590511241105</v>
      </c>
      <c r="U15" s="307">
        <v>510.67399999999998</v>
      </c>
      <c r="V15" s="344">
        <v>5.3729408820230491</v>
      </c>
      <c r="W15" s="307">
        <v>0</v>
      </c>
      <c r="X15" s="344">
        <v>0</v>
      </c>
      <c r="Y15" s="307">
        <v>36.061999999999998</v>
      </c>
      <c r="Z15" s="344">
        <v>0.37941816910106091</v>
      </c>
      <c r="AA15" s="300">
        <v>-22.128</v>
      </c>
      <c r="AB15" s="344">
        <v>-0.23281474255083681</v>
      </c>
      <c r="AC15" s="319">
        <v>2221.7869999999998</v>
      </c>
      <c r="AD15" s="347">
        <v>22.155463951402311</v>
      </c>
      <c r="AE15" s="300">
        <v>611.28499999999997</v>
      </c>
      <c r="AF15" s="344">
        <v>6.0956800906355832</v>
      </c>
      <c r="AG15" s="300">
        <v>9615.6260000000002</v>
      </c>
      <c r="AH15" s="344">
        <v>95.886174153132941</v>
      </c>
      <c r="AI15" s="109" t="s">
        <v>40</v>
      </c>
    </row>
    <row r="16" spans="1:35" ht="30" customHeight="1">
      <c r="A16" s="109" t="s">
        <v>41</v>
      </c>
      <c r="B16" s="503">
        <v>971589.63300000003</v>
      </c>
      <c r="C16" s="300">
        <v>1632.41</v>
      </c>
      <c r="D16" s="344">
        <v>16.801434932560667</v>
      </c>
      <c r="E16" s="310">
        <v>1441.423</v>
      </c>
      <c r="F16" s="344">
        <v>14.835718198734629</v>
      </c>
      <c r="G16" s="310">
        <v>95.995999999999995</v>
      </c>
      <c r="H16" s="344">
        <v>0.98803030353042054</v>
      </c>
      <c r="I16" s="307">
        <v>94.991</v>
      </c>
      <c r="J16" s="350">
        <v>0.97768643029561841</v>
      </c>
      <c r="K16" s="300">
        <v>783.03200000000004</v>
      </c>
      <c r="L16" s="344">
        <v>8.2655165155927346</v>
      </c>
      <c r="M16" s="313">
        <v>523.34799999999996</v>
      </c>
      <c r="N16" s="344">
        <v>5.524348350262092</v>
      </c>
      <c r="O16" s="315">
        <v>38.344999999999999</v>
      </c>
      <c r="P16" s="344">
        <v>0.40476153055099073</v>
      </c>
      <c r="Q16" s="315">
        <v>221.339</v>
      </c>
      <c r="R16" s="344">
        <v>2.3364066347796517</v>
      </c>
      <c r="S16" s="307">
        <v>6.4109999999999996</v>
      </c>
      <c r="T16" s="344">
        <v>6.7673130065520976E-2</v>
      </c>
      <c r="U16" s="307">
        <v>5.8559999999999999</v>
      </c>
      <c r="V16" s="344">
        <v>6.1814670045810455E-2</v>
      </c>
      <c r="W16" s="307">
        <v>0</v>
      </c>
      <c r="X16" s="344">
        <v>0</v>
      </c>
      <c r="Y16" s="307">
        <v>0.55500000000000005</v>
      </c>
      <c r="Z16" s="344">
        <v>5.8584600197105199E-3</v>
      </c>
      <c r="AA16" s="300">
        <v>-51.874000000000002</v>
      </c>
      <c r="AB16" s="344">
        <v>-0.54757072984227662</v>
      </c>
      <c r="AC16" s="319">
        <v>1604.539</v>
      </c>
      <c r="AD16" s="347">
        <v>16.514575140593333</v>
      </c>
      <c r="AE16" s="300">
        <v>167.24100000000001</v>
      </c>
      <c r="AF16" s="344">
        <v>1.7213131379716977</v>
      </c>
      <c r="AG16" s="300">
        <v>10705.532999999999</v>
      </c>
      <c r="AH16" s="344">
        <v>110.18574752536495</v>
      </c>
      <c r="AI16" s="109" t="s">
        <v>41</v>
      </c>
    </row>
    <row r="17" spans="1:35" ht="30" customHeight="1">
      <c r="A17" s="109" t="s">
        <v>42</v>
      </c>
      <c r="B17" s="503">
        <v>1796763.7960000001</v>
      </c>
      <c r="C17" s="300">
        <v>3550.8679999999999</v>
      </c>
      <c r="D17" s="344">
        <v>19.762575403094331</v>
      </c>
      <c r="E17" s="310">
        <v>2772.8270000000002</v>
      </c>
      <c r="F17" s="344">
        <v>15.432340111554653</v>
      </c>
      <c r="G17" s="310">
        <v>481.125</v>
      </c>
      <c r="H17" s="344">
        <v>2.677730935313213</v>
      </c>
      <c r="I17" s="307">
        <v>296.916</v>
      </c>
      <c r="J17" s="350">
        <v>1.6525043562264652</v>
      </c>
      <c r="K17" s="300">
        <v>4530.6019999999999</v>
      </c>
      <c r="L17" s="344">
        <v>26.37916155175277</v>
      </c>
      <c r="M17" s="313">
        <v>3564.768</v>
      </c>
      <c r="N17" s="344">
        <v>20.755650345476958</v>
      </c>
      <c r="O17" s="315">
        <v>432.024</v>
      </c>
      <c r="P17" s="344">
        <v>2.5154341277901784</v>
      </c>
      <c r="Q17" s="315">
        <v>533.80999999999995</v>
      </c>
      <c r="R17" s="344">
        <v>3.1080770784856284</v>
      </c>
      <c r="S17" s="307">
        <v>471.30099999999999</v>
      </c>
      <c r="T17" s="344">
        <v>2.7441221317835094</v>
      </c>
      <c r="U17" s="307">
        <v>231.45099999999999</v>
      </c>
      <c r="V17" s="344">
        <v>1.3476097261058753</v>
      </c>
      <c r="W17" s="307">
        <v>0</v>
      </c>
      <c r="X17" s="344">
        <v>0</v>
      </c>
      <c r="Y17" s="307">
        <v>239.85</v>
      </c>
      <c r="Z17" s="344">
        <v>1.3965124056776343</v>
      </c>
      <c r="AA17" s="300">
        <v>-250.20699999999999</v>
      </c>
      <c r="AB17" s="344">
        <v>-1.4568154241708728</v>
      </c>
      <c r="AC17" s="319">
        <v>3430.3589999999999</v>
      </c>
      <c r="AD17" s="347">
        <v>19.091875112559311</v>
      </c>
      <c r="AE17" s="300">
        <v>996.755</v>
      </c>
      <c r="AF17" s="344">
        <v>5.5475015815601392</v>
      </c>
      <c r="AG17" s="300">
        <v>10449.188</v>
      </c>
      <c r="AH17" s="344">
        <v>58.15560188413324</v>
      </c>
      <c r="AI17" s="109" t="s">
        <v>42</v>
      </c>
    </row>
    <row r="18" spans="1:35" ht="30" customHeight="1">
      <c r="A18" s="109" t="s">
        <v>43</v>
      </c>
      <c r="B18" s="503">
        <v>2842979.284</v>
      </c>
      <c r="C18" s="300">
        <v>6531.5450000000001</v>
      </c>
      <c r="D18" s="344">
        <v>22.974296846828519</v>
      </c>
      <c r="E18" s="310">
        <v>4514.4120000000003</v>
      </c>
      <c r="F18" s="344">
        <v>15.879158970333181</v>
      </c>
      <c r="G18" s="310">
        <v>1509.9179999999999</v>
      </c>
      <c r="H18" s="344">
        <v>5.3110411619868838</v>
      </c>
      <c r="I18" s="307">
        <v>507.21499999999997</v>
      </c>
      <c r="J18" s="350">
        <v>1.784096714508455</v>
      </c>
      <c r="K18" s="300">
        <v>1940.865</v>
      </c>
      <c r="L18" s="344">
        <v>7.0678216110338958</v>
      </c>
      <c r="M18" s="313">
        <v>1031.2070000000001</v>
      </c>
      <c r="N18" s="344">
        <v>3.7552262110190209</v>
      </c>
      <c r="O18" s="315">
        <v>534.81899999999996</v>
      </c>
      <c r="P18" s="344">
        <v>1.9475879498015252</v>
      </c>
      <c r="Q18" s="315">
        <v>374.839</v>
      </c>
      <c r="R18" s="344">
        <v>1.3650074502133505</v>
      </c>
      <c r="S18" s="307">
        <v>1426.701</v>
      </c>
      <c r="T18" s="344">
        <v>5.195450564714017</v>
      </c>
      <c r="U18" s="307">
        <v>383.91399999999999</v>
      </c>
      <c r="V18" s="344">
        <v>1.3980548188454465</v>
      </c>
      <c r="W18" s="307">
        <v>3.895</v>
      </c>
      <c r="X18" s="344">
        <v>1.4183967032728719E-2</v>
      </c>
      <c r="Y18" s="307">
        <v>1038.8920000000001</v>
      </c>
      <c r="Z18" s="344">
        <v>3.7832117788358421</v>
      </c>
      <c r="AA18" s="300">
        <v>-116.776</v>
      </c>
      <c r="AB18" s="344">
        <v>-0.42524953381615632</v>
      </c>
      <c r="AC18" s="319">
        <v>9063.8109999999997</v>
      </c>
      <c r="AD18" s="347">
        <v>31.881382502539545</v>
      </c>
      <c r="AE18" s="300">
        <v>2257.239</v>
      </c>
      <c r="AF18" s="344">
        <v>7.9396955605815096</v>
      </c>
      <c r="AG18" s="300">
        <v>17956.715</v>
      </c>
      <c r="AH18" s="344">
        <v>63.161610431207066</v>
      </c>
      <c r="AI18" s="109" t="s">
        <v>43</v>
      </c>
    </row>
    <row r="19" spans="1:35" ht="30" customHeight="1">
      <c r="A19" s="109" t="s">
        <v>44</v>
      </c>
      <c r="B19" s="503">
        <v>2307468.463</v>
      </c>
      <c r="C19" s="300">
        <v>4173.0230000000001</v>
      </c>
      <c r="D19" s="344">
        <v>18.084853886039873</v>
      </c>
      <c r="E19" s="310">
        <v>3362.8159999999998</v>
      </c>
      <c r="F19" s="344">
        <v>14.573616298217637</v>
      </c>
      <c r="G19" s="310">
        <v>487.05099999999999</v>
      </c>
      <c r="H19" s="344">
        <v>2.1107590756268553</v>
      </c>
      <c r="I19" s="307">
        <v>323.15600000000001</v>
      </c>
      <c r="J19" s="350">
        <v>1.40047851219538</v>
      </c>
      <c r="K19" s="300">
        <v>1461.8589999999999</v>
      </c>
      <c r="L19" s="344">
        <v>6.6714260864292783</v>
      </c>
      <c r="M19" s="313">
        <v>618.053</v>
      </c>
      <c r="N19" s="344">
        <v>2.820583180043954</v>
      </c>
      <c r="O19" s="315">
        <v>466.01100000000002</v>
      </c>
      <c r="P19" s="344">
        <v>2.1267153275131148</v>
      </c>
      <c r="Q19" s="315">
        <v>377.79500000000002</v>
      </c>
      <c r="R19" s="344">
        <v>1.7241275788722097</v>
      </c>
      <c r="S19" s="307">
        <v>1101.4110000000001</v>
      </c>
      <c r="T19" s="344">
        <v>5.026464301468307</v>
      </c>
      <c r="U19" s="307">
        <v>132.82400000000001</v>
      </c>
      <c r="V19" s="344">
        <v>0.60616345249704828</v>
      </c>
      <c r="W19" s="307">
        <v>0</v>
      </c>
      <c r="X19" s="344">
        <v>0</v>
      </c>
      <c r="Y19" s="307">
        <v>968.58699999999999</v>
      </c>
      <c r="Z19" s="344">
        <v>4.4203008489712587</v>
      </c>
      <c r="AA19" s="300">
        <v>-81.504000000000005</v>
      </c>
      <c r="AB19" s="344">
        <v>-0.37195646895379919</v>
      </c>
      <c r="AC19" s="319">
        <v>3349.1379999999999</v>
      </c>
      <c r="AD19" s="347">
        <v>14.514339215044778</v>
      </c>
      <c r="AE19" s="300">
        <v>944.97500000000002</v>
      </c>
      <c r="AF19" s="344">
        <v>4.0952889070969727</v>
      </c>
      <c r="AG19" s="300">
        <v>13372.406999999999</v>
      </c>
      <c r="AH19" s="344">
        <v>57.952718376979171</v>
      </c>
      <c r="AI19" s="109" t="s">
        <v>44</v>
      </c>
    </row>
    <row r="20" spans="1:35" ht="30" customHeight="1">
      <c r="A20" s="109" t="s">
        <v>45</v>
      </c>
      <c r="B20" s="503">
        <v>1861435.0819999999</v>
      </c>
      <c r="C20" s="300">
        <v>3375.2959999999998</v>
      </c>
      <c r="D20" s="344">
        <v>18.132762365118033</v>
      </c>
      <c r="E20" s="310">
        <v>2764.902</v>
      </c>
      <c r="F20" s="344">
        <v>14.853604225774447</v>
      </c>
      <c r="G20" s="310">
        <v>376.57100000000003</v>
      </c>
      <c r="H20" s="344">
        <v>2.0230144131343928</v>
      </c>
      <c r="I20" s="307">
        <v>233.82300000000001</v>
      </c>
      <c r="J20" s="350">
        <v>1.2561437262091959</v>
      </c>
      <c r="K20" s="300">
        <v>749.24400000000003</v>
      </c>
      <c r="L20" s="344">
        <v>4.2715878030676544</v>
      </c>
      <c r="M20" s="313">
        <v>434.52499999999998</v>
      </c>
      <c r="N20" s="344">
        <v>2.4773127180570977</v>
      </c>
      <c r="O20" s="315">
        <v>127.688</v>
      </c>
      <c r="P20" s="344">
        <v>0.72797446946268851</v>
      </c>
      <c r="Q20" s="315">
        <v>187.03100000000001</v>
      </c>
      <c r="R20" s="344">
        <v>1.0663006155478676</v>
      </c>
      <c r="S20" s="307">
        <v>795.93100000000004</v>
      </c>
      <c r="T20" s="344">
        <v>4.5377595972519513</v>
      </c>
      <c r="U20" s="307">
        <v>438.76799999999997</v>
      </c>
      <c r="V20" s="344">
        <v>2.5015028978228564</v>
      </c>
      <c r="W20" s="307">
        <v>0.51</v>
      </c>
      <c r="X20" s="344">
        <v>2.9076105775481735E-3</v>
      </c>
      <c r="Y20" s="307">
        <v>356.65300000000002</v>
      </c>
      <c r="Z20" s="344">
        <v>2.0333490888515464</v>
      </c>
      <c r="AA20" s="300">
        <v>-68.207999999999998</v>
      </c>
      <c r="AB20" s="344">
        <v>-0.38886725935961924</v>
      </c>
      <c r="AC20" s="319">
        <v>3283.37</v>
      </c>
      <c r="AD20" s="347">
        <v>17.63891758434152</v>
      </c>
      <c r="AE20" s="300">
        <v>2428.5329999999999</v>
      </c>
      <c r="AF20" s="344">
        <v>13.046562963617767</v>
      </c>
      <c r="AG20" s="300">
        <v>6987.9269999999997</v>
      </c>
      <c r="AH20" s="344">
        <v>37.540535619925528</v>
      </c>
      <c r="AI20" s="109" t="s">
        <v>45</v>
      </c>
    </row>
    <row r="21" spans="1:35" ht="30" customHeight="1">
      <c r="A21" s="109" t="s">
        <v>46</v>
      </c>
      <c r="B21" s="503">
        <v>7204749.3550000004</v>
      </c>
      <c r="C21" s="300">
        <v>12461.521000000001</v>
      </c>
      <c r="D21" s="344">
        <v>17.296258878668514</v>
      </c>
      <c r="E21" s="310">
        <v>9634.4339999999993</v>
      </c>
      <c r="F21" s="344">
        <v>13.372337503058077</v>
      </c>
      <c r="G21" s="310">
        <v>1839.011</v>
      </c>
      <c r="H21" s="344">
        <v>2.5524982332990538</v>
      </c>
      <c r="I21" s="307">
        <v>988.07600000000002</v>
      </c>
      <c r="J21" s="350">
        <v>1.3714231423113816</v>
      </c>
      <c r="K21" s="300">
        <v>4174.1409999999996</v>
      </c>
      <c r="L21" s="344">
        <v>6.1027830024324707</v>
      </c>
      <c r="M21" s="313">
        <v>2389.9349999999999</v>
      </c>
      <c r="N21" s="344">
        <v>3.4941931034237816</v>
      </c>
      <c r="O21" s="315">
        <v>606.71400000000006</v>
      </c>
      <c r="P21" s="344">
        <v>0.88704331898175326</v>
      </c>
      <c r="Q21" s="315">
        <v>1177.492</v>
      </c>
      <c r="R21" s="344">
        <v>1.7215465800269361</v>
      </c>
      <c r="S21" s="307">
        <v>3895.7820000000002</v>
      </c>
      <c r="T21" s="344">
        <v>5.6958095499846264</v>
      </c>
      <c r="U21" s="307">
        <v>368.69299999999998</v>
      </c>
      <c r="V21" s="344">
        <v>0.53904584764046903</v>
      </c>
      <c r="W21" s="307">
        <v>2.0880000000000001</v>
      </c>
      <c r="X21" s="344">
        <v>3.0527504722717798E-3</v>
      </c>
      <c r="Y21" s="307">
        <v>3525.0010000000002</v>
      </c>
      <c r="Z21" s="344">
        <v>5.1537109518718855</v>
      </c>
      <c r="AA21" s="300">
        <v>-412.13299999999998</v>
      </c>
      <c r="AB21" s="344">
        <v>-0.60255709309807726</v>
      </c>
      <c r="AC21" s="319">
        <v>15928.442999999999</v>
      </c>
      <c r="AD21" s="347">
        <v>22.108254173958002</v>
      </c>
      <c r="AE21" s="300">
        <v>3194.741</v>
      </c>
      <c r="AF21" s="344">
        <v>4.4342153246217952</v>
      </c>
      <c r="AG21" s="300">
        <v>39312.697</v>
      </c>
      <c r="AH21" s="344">
        <v>54.564975216962281</v>
      </c>
      <c r="AI21" s="109" t="s">
        <v>46</v>
      </c>
    </row>
    <row r="22" spans="1:35" ht="30" customHeight="1">
      <c r="A22" s="109" t="s">
        <v>47</v>
      </c>
      <c r="B22" s="503">
        <v>6781599.0640000002</v>
      </c>
      <c r="C22" s="300">
        <v>22064.524000000001</v>
      </c>
      <c r="D22" s="344">
        <v>32.535872132472619</v>
      </c>
      <c r="E22" s="310">
        <v>17936.047999999999</v>
      </c>
      <c r="F22" s="344">
        <v>26.448110291882625</v>
      </c>
      <c r="G22" s="310">
        <v>2391.0630000000001</v>
      </c>
      <c r="H22" s="344">
        <v>3.5258100301047226</v>
      </c>
      <c r="I22" s="307">
        <v>1737.413</v>
      </c>
      <c r="J22" s="350">
        <v>2.5619518104852683</v>
      </c>
      <c r="K22" s="300">
        <v>4877.0720000000001</v>
      </c>
      <c r="L22" s="344">
        <v>7.5475340308669772</v>
      </c>
      <c r="M22" s="313">
        <v>2563.8270000000002</v>
      </c>
      <c r="N22" s="344">
        <v>3.9676616485784075</v>
      </c>
      <c r="O22" s="315">
        <v>621.32100000000003</v>
      </c>
      <c r="P22" s="344">
        <v>0.96152802164747653</v>
      </c>
      <c r="Q22" s="315">
        <v>1691.924</v>
      </c>
      <c r="R22" s="344">
        <v>2.6183443606410939</v>
      </c>
      <c r="S22" s="307">
        <v>5428.7359999999999</v>
      </c>
      <c r="T22" s="344">
        <v>8.401264058556583</v>
      </c>
      <c r="U22" s="307">
        <v>2219.0369999999998</v>
      </c>
      <c r="V22" s="344">
        <v>3.4340803812724037</v>
      </c>
      <c r="W22" s="307">
        <v>11.706</v>
      </c>
      <c r="X22" s="344">
        <v>1.8115671321917912E-2</v>
      </c>
      <c r="Y22" s="307">
        <v>3197.9929999999999</v>
      </c>
      <c r="Z22" s="344">
        <v>4.9490680059622605</v>
      </c>
      <c r="AA22" s="300">
        <v>-225.42</v>
      </c>
      <c r="AB22" s="344">
        <v>-0.34884970351842953</v>
      </c>
      <c r="AC22" s="319">
        <v>12811.951999999999</v>
      </c>
      <c r="AD22" s="347">
        <v>18.892228630872655</v>
      </c>
      <c r="AE22" s="300">
        <v>3222.0210000000002</v>
      </c>
      <c r="AF22" s="344">
        <v>4.7511228098164073</v>
      </c>
      <c r="AG22" s="300">
        <v>30869.43</v>
      </c>
      <c r="AH22" s="344">
        <v>45.519396986869701</v>
      </c>
      <c r="AI22" s="109" t="s">
        <v>47</v>
      </c>
    </row>
    <row r="23" spans="1:35" ht="30" customHeight="1">
      <c r="A23" s="109" t="s">
        <v>48</v>
      </c>
      <c r="B23" s="503">
        <v>20569819.708000001</v>
      </c>
      <c r="C23" s="300">
        <v>57260.167000000001</v>
      </c>
      <c r="D23" s="344">
        <v>27.836980495133076</v>
      </c>
      <c r="E23" s="310">
        <v>44704.864000000001</v>
      </c>
      <c r="F23" s="344">
        <v>21.73323083751357</v>
      </c>
      <c r="G23" s="310">
        <v>7100.5780000000004</v>
      </c>
      <c r="H23" s="344">
        <v>3.4519398326269473</v>
      </c>
      <c r="I23" s="307">
        <v>5454.7250000000004</v>
      </c>
      <c r="J23" s="350">
        <v>2.6518098249925606</v>
      </c>
      <c r="K23" s="300">
        <v>10537.843000000001</v>
      </c>
      <c r="L23" s="344">
        <v>5.4213079375134194</v>
      </c>
      <c r="M23" s="313">
        <v>4851.9049999999997</v>
      </c>
      <c r="N23" s="344">
        <v>2.4961152949954788</v>
      </c>
      <c r="O23" s="315">
        <v>1697.482</v>
      </c>
      <c r="P23" s="344">
        <v>0.87328807616379878</v>
      </c>
      <c r="Q23" s="315">
        <v>3988.4560000000001</v>
      </c>
      <c r="R23" s="344">
        <v>2.0519045663541413</v>
      </c>
      <c r="S23" s="307">
        <v>10945.752</v>
      </c>
      <c r="T23" s="344">
        <v>5.6311611588494328</v>
      </c>
      <c r="U23" s="307">
        <v>2377.5749999999998</v>
      </c>
      <c r="V23" s="344">
        <v>1.2231693164847368</v>
      </c>
      <c r="W23" s="307">
        <v>246.62200000000001</v>
      </c>
      <c r="X23" s="344">
        <v>0.12687737008090125</v>
      </c>
      <c r="Y23" s="307">
        <v>8321.5550000000003</v>
      </c>
      <c r="Z23" s="344">
        <v>4.2811144722837948</v>
      </c>
      <c r="AA23" s="300">
        <v>-1329.306</v>
      </c>
      <c r="AB23" s="344">
        <v>-0.68387592880100923</v>
      </c>
      <c r="AC23" s="319">
        <v>39058.856</v>
      </c>
      <c r="AD23" s="347">
        <v>18.988428948071554</v>
      </c>
      <c r="AE23" s="300">
        <v>10727.114</v>
      </c>
      <c r="AF23" s="344">
        <v>5.2149771618212171</v>
      </c>
      <c r="AG23" s="300">
        <v>90486.650999999998</v>
      </c>
      <c r="AH23" s="344">
        <v>43.990006856894325</v>
      </c>
      <c r="AI23" s="109" t="s">
        <v>48</v>
      </c>
    </row>
    <row r="24" spans="1:35" ht="30" customHeight="1">
      <c r="A24" s="109" t="s">
        <v>49</v>
      </c>
      <c r="B24" s="503">
        <v>10698723.969000001</v>
      </c>
      <c r="C24" s="300">
        <v>30316.638999999999</v>
      </c>
      <c r="D24" s="344">
        <v>28.336686774837567</v>
      </c>
      <c r="E24" s="310">
        <v>23669.923999999999</v>
      </c>
      <c r="F24" s="344">
        <v>22.124062709332993</v>
      </c>
      <c r="G24" s="310">
        <v>3809.2179999999998</v>
      </c>
      <c r="H24" s="344">
        <v>3.5604414237037689</v>
      </c>
      <c r="I24" s="307">
        <v>2837.4969999999998</v>
      </c>
      <c r="J24" s="350">
        <v>2.6521826418008034</v>
      </c>
      <c r="K24" s="300">
        <v>6121.8469999999998</v>
      </c>
      <c r="L24" s="344">
        <v>6.0524433203413199</v>
      </c>
      <c r="M24" s="313">
        <v>3075.797</v>
      </c>
      <c r="N24" s="344">
        <v>3.0409265385717528</v>
      </c>
      <c r="O24" s="315">
        <v>1363.1949999999999</v>
      </c>
      <c r="P24" s="344">
        <v>1.3477403914329589</v>
      </c>
      <c r="Q24" s="315">
        <v>1682.855</v>
      </c>
      <c r="R24" s="344">
        <v>1.6637763903366078</v>
      </c>
      <c r="S24" s="307">
        <v>7338.3130000000001</v>
      </c>
      <c r="T24" s="344">
        <v>7.2551181856429716</v>
      </c>
      <c r="U24" s="307">
        <v>3833.1320000000001</v>
      </c>
      <c r="V24" s="344">
        <v>3.7896755945365124</v>
      </c>
      <c r="W24" s="307">
        <v>119.66</v>
      </c>
      <c r="X24" s="344">
        <v>0.11830340871178949</v>
      </c>
      <c r="Y24" s="307">
        <v>3385.5210000000002</v>
      </c>
      <c r="Z24" s="344">
        <v>3.3471391823946703</v>
      </c>
      <c r="AA24" s="300">
        <v>-687.173</v>
      </c>
      <c r="AB24" s="344">
        <v>-0.67938248599955309</v>
      </c>
      <c r="AC24" s="319">
        <v>17555.633999999998</v>
      </c>
      <c r="AD24" s="347">
        <v>16.409091449473959</v>
      </c>
      <c r="AE24" s="300">
        <v>5127.7169999999996</v>
      </c>
      <c r="AF24" s="344">
        <v>4.7928304486196431</v>
      </c>
      <c r="AG24" s="300">
        <v>41460.21</v>
      </c>
      <c r="AH24" s="344">
        <v>38.752481249289815</v>
      </c>
      <c r="AI24" s="109" t="s">
        <v>49</v>
      </c>
    </row>
    <row r="25" spans="1:35" ht="30" customHeight="1">
      <c r="A25" s="109" t="s">
        <v>50</v>
      </c>
      <c r="B25" s="503">
        <v>2271421.1970000002</v>
      </c>
      <c r="C25" s="300">
        <v>2683.4279999999999</v>
      </c>
      <c r="D25" s="344">
        <v>11.813872317226597</v>
      </c>
      <c r="E25" s="310">
        <v>2217.7689999999998</v>
      </c>
      <c r="F25" s="344">
        <v>9.7637945922541274</v>
      </c>
      <c r="G25" s="310">
        <v>290.46499999999997</v>
      </c>
      <c r="H25" s="344">
        <v>1.2787808812545829</v>
      </c>
      <c r="I25" s="307">
        <v>175.19399999999999</v>
      </c>
      <c r="J25" s="350">
        <v>0.77129684371788476</v>
      </c>
      <c r="K25" s="300">
        <v>935.98299999999995</v>
      </c>
      <c r="L25" s="344">
        <v>4.2799470078979196</v>
      </c>
      <c r="M25" s="313">
        <v>391.57100000000003</v>
      </c>
      <c r="N25" s="344">
        <v>1.7905273170875931</v>
      </c>
      <c r="O25" s="315">
        <v>175.672</v>
      </c>
      <c r="P25" s="344">
        <v>0.80329113965899313</v>
      </c>
      <c r="Q25" s="315">
        <v>368.74</v>
      </c>
      <c r="R25" s="344">
        <v>1.6861285511513338</v>
      </c>
      <c r="S25" s="307">
        <v>402.67899999999997</v>
      </c>
      <c r="T25" s="344">
        <v>1.8413206021832942</v>
      </c>
      <c r="U25" s="307">
        <v>208.42</v>
      </c>
      <c r="V25" s="344">
        <v>0.9530371335655502</v>
      </c>
      <c r="W25" s="307">
        <v>0</v>
      </c>
      <c r="X25" s="344">
        <v>0</v>
      </c>
      <c r="Y25" s="307">
        <v>194.25899999999999</v>
      </c>
      <c r="Z25" s="344">
        <v>0.8882834686177441</v>
      </c>
      <c r="AA25" s="300">
        <v>-51.104999999999997</v>
      </c>
      <c r="AB25" s="344">
        <v>-0.2336866073834922</v>
      </c>
      <c r="AC25" s="319">
        <v>2604.462</v>
      </c>
      <c r="AD25" s="347">
        <v>11.46622213194042</v>
      </c>
      <c r="AE25" s="300">
        <v>917.08799999999997</v>
      </c>
      <c r="AF25" s="344">
        <v>4.0375074478095572</v>
      </c>
      <c r="AG25" s="300">
        <v>10242.431</v>
      </c>
      <c r="AH25" s="344">
        <v>45.092609919850105</v>
      </c>
      <c r="AI25" s="109" t="s">
        <v>50</v>
      </c>
    </row>
    <row r="26" spans="1:35" ht="30" customHeight="1">
      <c r="A26" s="109" t="s">
        <v>51</v>
      </c>
      <c r="B26" s="503">
        <v>1114694.294</v>
      </c>
      <c r="C26" s="300">
        <v>1710.4649999999999</v>
      </c>
      <c r="D26" s="344">
        <v>15.344700418821736</v>
      </c>
      <c r="E26" s="310">
        <v>1411.5889999999999</v>
      </c>
      <c r="F26" s="344">
        <v>12.66346304630855</v>
      </c>
      <c r="G26" s="310">
        <v>199.78700000000001</v>
      </c>
      <c r="H26" s="344">
        <v>1.7923030652922676</v>
      </c>
      <c r="I26" s="307">
        <v>99.088999999999999</v>
      </c>
      <c r="J26" s="350">
        <v>0.88893430722091771</v>
      </c>
      <c r="K26" s="300">
        <v>508.09</v>
      </c>
      <c r="L26" s="344">
        <v>4.857520132921092</v>
      </c>
      <c r="M26" s="313">
        <v>224.81</v>
      </c>
      <c r="N26" s="344">
        <v>2.1492631248046421</v>
      </c>
      <c r="O26" s="315">
        <v>48.584000000000003</v>
      </c>
      <c r="P26" s="344">
        <v>0.46448022621550972</v>
      </c>
      <c r="Q26" s="315">
        <v>234.696</v>
      </c>
      <c r="R26" s="344">
        <v>2.24377678190094</v>
      </c>
      <c r="S26" s="307">
        <v>222.97800000000001</v>
      </c>
      <c r="T26" s="344">
        <v>2.1317485567487635</v>
      </c>
      <c r="U26" s="307">
        <v>0</v>
      </c>
      <c r="V26" s="344">
        <v>0</v>
      </c>
      <c r="W26" s="307">
        <v>0.72399999999999998</v>
      </c>
      <c r="X26" s="344">
        <v>6.9216961094193353E-3</v>
      </c>
      <c r="Y26" s="307">
        <v>222.25399999999999</v>
      </c>
      <c r="Z26" s="344">
        <v>2.1248268606393439</v>
      </c>
      <c r="AA26" s="300">
        <v>-134.196</v>
      </c>
      <c r="AB26" s="344">
        <v>-1.2829612308006038</v>
      </c>
      <c r="AC26" s="319">
        <v>1394.528</v>
      </c>
      <c r="AD26" s="347">
        <v>12.510407629304686</v>
      </c>
      <c r="AE26" s="300">
        <v>120.095</v>
      </c>
      <c r="AF26" s="344">
        <v>1.0773805934634129</v>
      </c>
      <c r="AG26" s="300">
        <v>14258.509</v>
      </c>
      <c r="AH26" s="344">
        <v>127.91407542631593</v>
      </c>
      <c r="AI26" s="109" t="s">
        <v>51</v>
      </c>
    </row>
    <row r="27" spans="1:35" ht="30" customHeight="1">
      <c r="A27" s="109" t="s">
        <v>52</v>
      </c>
      <c r="B27" s="503">
        <v>1299497.0360000001</v>
      </c>
      <c r="C27" s="300">
        <v>3874.9969999999998</v>
      </c>
      <c r="D27" s="344">
        <v>29.819206143999235</v>
      </c>
      <c r="E27" s="310">
        <v>3380.0549999999998</v>
      </c>
      <c r="F27" s="344">
        <v>26.010486414068279</v>
      </c>
      <c r="G27" s="310">
        <v>350.05</v>
      </c>
      <c r="H27" s="344">
        <v>2.6937345011381773</v>
      </c>
      <c r="I27" s="307">
        <v>144.892</v>
      </c>
      <c r="J27" s="350">
        <v>1.1149852287927802</v>
      </c>
      <c r="K27" s="300">
        <v>860.75699999999995</v>
      </c>
      <c r="L27" s="344">
        <v>6.8422754505584713</v>
      </c>
      <c r="M27" s="313">
        <v>423.78100000000001</v>
      </c>
      <c r="N27" s="344">
        <v>3.3686932928958111</v>
      </c>
      <c r="O27" s="315">
        <v>62.871000000000002</v>
      </c>
      <c r="P27" s="344">
        <v>0.49977020210356893</v>
      </c>
      <c r="Q27" s="315">
        <v>374.10500000000002</v>
      </c>
      <c r="R27" s="344">
        <v>2.9738119555590918</v>
      </c>
      <c r="S27" s="307">
        <v>238.327</v>
      </c>
      <c r="T27" s="344">
        <v>1.8944940108593351</v>
      </c>
      <c r="U27" s="307">
        <v>0</v>
      </c>
      <c r="V27" s="344">
        <v>0</v>
      </c>
      <c r="W27" s="307">
        <v>0.46700000000000003</v>
      </c>
      <c r="X27" s="344">
        <v>3.7122470516194541E-3</v>
      </c>
      <c r="Y27" s="307">
        <v>237.86</v>
      </c>
      <c r="Z27" s="344">
        <v>1.8907817638077158</v>
      </c>
      <c r="AA27" s="300">
        <v>-152.43299999999999</v>
      </c>
      <c r="AB27" s="344">
        <v>-1.2117108240246428</v>
      </c>
      <c r="AC27" s="319">
        <v>1430.941</v>
      </c>
      <c r="AD27" s="347">
        <v>11.011498759586242</v>
      </c>
      <c r="AE27" s="300">
        <v>422.04899999999998</v>
      </c>
      <c r="AF27" s="344">
        <v>3.2477873231563104</v>
      </c>
      <c r="AG27" s="300">
        <v>9997.4590000000007</v>
      </c>
      <c r="AH27" s="344">
        <v>76.933295906340177</v>
      </c>
      <c r="AI27" s="109" t="s">
        <v>52</v>
      </c>
    </row>
    <row r="28" spans="1:35" ht="30" customHeight="1">
      <c r="A28" s="109" t="s">
        <v>53</v>
      </c>
      <c r="B28" s="503">
        <v>871140.89399999997</v>
      </c>
      <c r="C28" s="300">
        <v>2672.136</v>
      </c>
      <c r="D28" s="344">
        <v>30.673981882889315</v>
      </c>
      <c r="E28" s="310">
        <v>1883.403</v>
      </c>
      <c r="F28" s="344">
        <v>21.619958527627105</v>
      </c>
      <c r="G28" s="310">
        <v>397.72800000000001</v>
      </c>
      <c r="H28" s="344">
        <v>4.5655990063072398</v>
      </c>
      <c r="I28" s="307">
        <v>391.005</v>
      </c>
      <c r="J28" s="350">
        <v>4.48842434895497</v>
      </c>
      <c r="K28" s="300">
        <v>1380.588</v>
      </c>
      <c r="L28" s="344">
        <v>16.925888146172941</v>
      </c>
      <c r="M28" s="313">
        <v>637.05600000000004</v>
      </c>
      <c r="N28" s="344">
        <v>7.8102508488038067</v>
      </c>
      <c r="O28" s="315">
        <v>196.679</v>
      </c>
      <c r="P28" s="344">
        <v>2.4112673402210856</v>
      </c>
      <c r="Q28" s="315">
        <v>546.85299999999995</v>
      </c>
      <c r="R28" s="344">
        <v>6.7043699571480495</v>
      </c>
      <c r="S28" s="307">
        <v>83.301000000000002</v>
      </c>
      <c r="T28" s="344">
        <v>1.0212629752426881</v>
      </c>
      <c r="U28" s="307">
        <v>38.656999999999996</v>
      </c>
      <c r="V28" s="344">
        <v>0.4739314394059686</v>
      </c>
      <c r="W28" s="307">
        <v>0.94799999999999995</v>
      </c>
      <c r="X28" s="344">
        <v>1.1622397096434235E-2</v>
      </c>
      <c r="Y28" s="307">
        <v>43.695999999999998</v>
      </c>
      <c r="Z28" s="344">
        <v>0.53570913874028514</v>
      </c>
      <c r="AA28" s="300">
        <v>-199.125</v>
      </c>
      <c r="AB28" s="344">
        <v>-2.4412550863158935</v>
      </c>
      <c r="AC28" s="319">
        <v>820.90200000000004</v>
      </c>
      <c r="AD28" s="347">
        <v>9.423297719737171</v>
      </c>
      <c r="AE28" s="300">
        <v>589.58799999999997</v>
      </c>
      <c r="AF28" s="344">
        <v>6.76799819708613</v>
      </c>
      <c r="AG28" s="300">
        <v>7037.1030000000001</v>
      </c>
      <c r="AH28" s="344">
        <v>80.780308311413066</v>
      </c>
      <c r="AI28" s="109" t="s">
        <v>53</v>
      </c>
    </row>
    <row r="29" spans="1:35" ht="30" customHeight="1">
      <c r="A29" s="109" t="s">
        <v>54</v>
      </c>
      <c r="B29" s="503">
        <v>802581.56200000003</v>
      </c>
      <c r="C29" s="300">
        <v>1377.39</v>
      </c>
      <c r="D29" s="344">
        <v>17.161994060361931</v>
      </c>
      <c r="E29" s="310">
        <v>923.29499999999996</v>
      </c>
      <c r="F29" s="344">
        <v>11.504064430525752</v>
      </c>
      <c r="G29" s="310">
        <v>243.79400000000001</v>
      </c>
      <c r="H29" s="344">
        <v>3.0376227357189149</v>
      </c>
      <c r="I29" s="307">
        <v>210.30099999999999</v>
      </c>
      <c r="J29" s="350">
        <v>2.6203068941172605</v>
      </c>
      <c r="K29" s="300">
        <v>474.22500000000002</v>
      </c>
      <c r="L29" s="344">
        <v>6.0277475947876207</v>
      </c>
      <c r="M29" s="313">
        <v>155.88999999999999</v>
      </c>
      <c r="N29" s="344">
        <v>1.981476245561584</v>
      </c>
      <c r="O29" s="315">
        <v>69.093999999999994</v>
      </c>
      <c r="P29" s="344">
        <v>0.87823542055829151</v>
      </c>
      <c r="Q29" s="315">
        <v>249.24100000000001</v>
      </c>
      <c r="R29" s="344">
        <v>3.1680359286677451</v>
      </c>
      <c r="S29" s="307">
        <v>61.49</v>
      </c>
      <c r="T29" s="344">
        <v>0.7815830030122638</v>
      </c>
      <c r="U29" s="307">
        <v>0</v>
      </c>
      <c r="V29" s="344">
        <v>0</v>
      </c>
      <c r="W29" s="307">
        <v>2.306</v>
      </c>
      <c r="X29" s="344">
        <v>2.9310951454647592E-2</v>
      </c>
      <c r="Y29" s="307">
        <v>59.183999999999997</v>
      </c>
      <c r="Z29" s="344">
        <v>0.75227205155761623</v>
      </c>
      <c r="AA29" s="300">
        <v>-201.374</v>
      </c>
      <c r="AB29" s="344">
        <v>-2.5596112481475295</v>
      </c>
      <c r="AC29" s="319">
        <v>2841.2649999999999</v>
      </c>
      <c r="AD29" s="347">
        <v>35.401573304521037</v>
      </c>
      <c r="AE29" s="300">
        <v>465.09199999999998</v>
      </c>
      <c r="AF29" s="344">
        <v>5.7949499717014428</v>
      </c>
      <c r="AG29" s="300">
        <v>4536.5389999999998</v>
      </c>
      <c r="AH29" s="344">
        <v>56.524336152143</v>
      </c>
      <c r="AI29" s="109" t="s">
        <v>54</v>
      </c>
    </row>
    <row r="30" spans="1:35" ht="30" customHeight="1">
      <c r="A30" s="109" t="s">
        <v>55</v>
      </c>
      <c r="B30" s="503">
        <v>2016724.3570000001</v>
      </c>
      <c r="C30" s="300">
        <v>3959.2779999999998</v>
      </c>
      <c r="D30" s="344">
        <v>19.632221856484474</v>
      </c>
      <c r="E30" s="310">
        <v>3068.0450000000001</v>
      </c>
      <c r="F30" s="344">
        <v>15.213011085778243</v>
      </c>
      <c r="G30" s="310">
        <v>556.58199999999999</v>
      </c>
      <c r="H30" s="344">
        <v>2.7598317939093548</v>
      </c>
      <c r="I30" s="307">
        <v>334.65100000000001</v>
      </c>
      <c r="J30" s="350">
        <v>1.6593789767968772</v>
      </c>
      <c r="K30" s="300">
        <v>1540.912</v>
      </c>
      <c r="L30" s="344">
        <v>7.8424472765228748</v>
      </c>
      <c r="M30" s="313">
        <v>602.58500000000004</v>
      </c>
      <c r="N30" s="344">
        <v>3.0668468362395367</v>
      </c>
      <c r="O30" s="315">
        <v>493.84100000000001</v>
      </c>
      <c r="P30" s="344">
        <v>2.5133959664700729</v>
      </c>
      <c r="Q30" s="315">
        <v>444.48599999999999</v>
      </c>
      <c r="R30" s="344">
        <v>2.2622044738132656</v>
      </c>
      <c r="S30" s="307">
        <v>976.06799999999998</v>
      </c>
      <c r="T30" s="344">
        <v>4.9676826634493914</v>
      </c>
      <c r="U30" s="307">
        <v>692.59</v>
      </c>
      <c r="V30" s="344">
        <v>3.5249258615981822</v>
      </c>
      <c r="W30" s="307">
        <v>1.67</v>
      </c>
      <c r="X30" s="344">
        <v>8.4994386128430435E-3</v>
      </c>
      <c r="Y30" s="307">
        <v>281.80799999999999</v>
      </c>
      <c r="Z30" s="344">
        <v>1.4342573632383668</v>
      </c>
      <c r="AA30" s="300">
        <v>-85.778000000000006</v>
      </c>
      <c r="AB30" s="344">
        <v>-0.43656577564817406</v>
      </c>
      <c r="AC30" s="319">
        <v>2481.0889999999999</v>
      </c>
      <c r="AD30" s="347">
        <v>12.30256872431873</v>
      </c>
      <c r="AE30" s="300">
        <v>974.65099999999995</v>
      </c>
      <c r="AF30" s="344">
        <v>4.8328419132590463</v>
      </c>
      <c r="AG30" s="300">
        <v>10260.439</v>
      </c>
      <c r="AH30" s="344">
        <v>50.876754497392128</v>
      </c>
      <c r="AI30" s="109" t="s">
        <v>55</v>
      </c>
    </row>
    <row r="31" spans="1:35" ht="30" customHeight="1">
      <c r="A31" s="109" t="s">
        <v>56</v>
      </c>
      <c r="B31" s="503">
        <v>1780143.0619999999</v>
      </c>
      <c r="C31" s="300">
        <v>3802.5039999999999</v>
      </c>
      <c r="D31" s="344">
        <v>21.360665225006507</v>
      </c>
      <c r="E31" s="310">
        <v>3109.268</v>
      </c>
      <c r="F31" s="344">
        <v>17.466393945364825</v>
      </c>
      <c r="G31" s="310">
        <v>420.416</v>
      </c>
      <c r="H31" s="344">
        <v>2.3616978262840318</v>
      </c>
      <c r="I31" s="307">
        <v>272.82</v>
      </c>
      <c r="J31" s="350">
        <v>1.5325734533576494</v>
      </c>
      <c r="K31" s="300">
        <v>1348.337</v>
      </c>
      <c r="L31" s="344">
        <v>7.8523493757004381</v>
      </c>
      <c r="M31" s="313">
        <v>654.07899999999995</v>
      </c>
      <c r="N31" s="344">
        <v>3.8091788828080566</v>
      </c>
      <c r="O31" s="315">
        <v>210.46899999999999</v>
      </c>
      <c r="P31" s="344">
        <v>1.2257144324855698</v>
      </c>
      <c r="Q31" s="315">
        <v>483.78899999999999</v>
      </c>
      <c r="R31" s="344">
        <v>2.8174560604068115</v>
      </c>
      <c r="S31" s="307">
        <v>524.73599999999999</v>
      </c>
      <c r="T31" s="344">
        <v>3.0559202944127062</v>
      </c>
      <c r="U31" s="307">
        <v>76.840999999999994</v>
      </c>
      <c r="V31" s="344">
        <v>0.44750116504864684</v>
      </c>
      <c r="W31" s="307">
        <v>0</v>
      </c>
      <c r="X31" s="344">
        <v>0</v>
      </c>
      <c r="Y31" s="307">
        <v>447.89499999999998</v>
      </c>
      <c r="Z31" s="344">
        <v>2.6084191293640595</v>
      </c>
      <c r="AA31" s="300">
        <v>-125.913</v>
      </c>
      <c r="AB31" s="344">
        <v>-0.73328319770396377</v>
      </c>
      <c r="AC31" s="319">
        <v>3033.498</v>
      </c>
      <c r="AD31" s="347">
        <v>17.040753997557083</v>
      </c>
      <c r="AE31" s="300">
        <v>1077.7370000000001</v>
      </c>
      <c r="AF31" s="344">
        <v>6.0542156583143214</v>
      </c>
      <c r="AG31" s="300">
        <v>6250.4690000000001</v>
      </c>
      <c r="AH31" s="344">
        <v>35.112172349662536</v>
      </c>
      <c r="AI31" s="109" t="s">
        <v>56</v>
      </c>
    </row>
    <row r="32" spans="1:35" ht="30" customHeight="1">
      <c r="A32" s="109" t="s">
        <v>57</v>
      </c>
      <c r="B32" s="503">
        <v>3489355.6150000002</v>
      </c>
      <c r="C32" s="300">
        <v>10144.272999999999</v>
      </c>
      <c r="D32" s="344">
        <v>29.072052605907864</v>
      </c>
      <c r="E32" s="310">
        <v>8459.66</v>
      </c>
      <c r="F32" s="344">
        <v>24.244189854521316</v>
      </c>
      <c r="G32" s="310">
        <v>948.68</v>
      </c>
      <c r="H32" s="344">
        <v>2.7187827916473335</v>
      </c>
      <c r="I32" s="307">
        <v>735.93299999999999</v>
      </c>
      <c r="J32" s="350">
        <v>2.1090799597392138</v>
      </c>
      <c r="K32" s="300">
        <v>2887.299</v>
      </c>
      <c r="L32" s="344">
        <v>8.5454562921091117</v>
      </c>
      <c r="M32" s="313">
        <v>1386.789</v>
      </c>
      <c r="N32" s="344">
        <v>4.1044397500493375</v>
      </c>
      <c r="O32" s="315">
        <v>415.91800000000001</v>
      </c>
      <c r="P32" s="344">
        <v>1.2309806120188582</v>
      </c>
      <c r="Q32" s="315">
        <v>1084.5920000000001</v>
      </c>
      <c r="R32" s="344">
        <v>3.2100359300409158</v>
      </c>
      <c r="S32" s="307">
        <v>1068.712</v>
      </c>
      <c r="T32" s="344">
        <v>3.1630363481068335</v>
      </c>
      <c r="U32" s="307">
        <v>139.828</v>
      </c>
      <c r="V32" s="344">
        <v>0.41384493341806056</v>
      </c>
      <c r="W32" s="307">
        <v>0.30599999999999999</v>
      </c>
      <c r="X32" s="344">
        <v>9.0565945036706901E-4</v>
      </c>
      <c r="Y32" s="307">
        <v>928.57799999999997</v>
      </c>
      <c r="Z32" s="344">
        <v>2.7482857552384057</v>
      </c>
      <c r="AA32" s="300">
        <v>-763.08399999999995</v>
      </c>
      <c r="AB32" s="344">
        <v>-2.2584778955029559</v>
      </c>
      <c r="AC32" s="319">
        <v>4666.9740000000002</v>
      </c>
      <c r="AD32" s="347">
        <v>13.374887844442304</v>
      </c>
      <c r="AE32" s="300">
        <v>3409.6</v>
      </c>
      <c r="AF32" s="344">
        <v>9.77143168023016</v>
      </c>
      <c r="AG32" s="300">
        <v>11968.66</v>
      </c>
      <c r="AH32" s="344">
        <v>34.300487885354151</v>
      </c>
      <c r="AI32" s="109" t="s">
        <v>57</v>
      </c>
    </row>
    <row r="33" spans="1:35" ht="30" customHeight="1">
      <c r="A33" s="109" t="s">
        <v>58</v>
      </c>
      <c r="B33" s="503">
        <v>8106499.1560000004</v>
      </c>
      <c r="C33" s="300">
        <v>21268.178</v>
      </c>
      <c r="D33" s="344">
        <v>26.235959062869235</v>
      </c>
      <c r="E33" s="310">
        <v>17883.665000000001</v>
      </c>
      <c r="F33" s="344">
        <v>22.060897874470832</v>
      </c>
      <c r="G33" s="310">
        <v>1805.6949999999999</v>
      </c>
      <c r="H33" s="344">
        <v>2.2274658459237862</v>
      </c>
      <c r="I33" s="307">
        <v>1578.818</v>
      </c>
      <c r="J33" s="350">
        <v>1.9475953424746151</v>
      </c>
      <c r="K33" s="300">
        <v>6451.91</v>
      </c>
      <c r="L33" s="344">
        <v>8.2637109288124986</v>
      </c>
      <c r="M33" s="313">
        <v>3062.6689999999999</v>
      </c>
      <c r="N33" s="344">
        <v>3.9227161083516737</v>
      </c>
      <c r="O33" s="315">
        <v>656.84900000000005</v>
      </c>
      <c r="P33" s="344">
        <v>0.84130284828516844</v>
      </c>
      <c r="Q33" s="315">
        <v>2732.3919999999998</v>
      </c>
      <c r="R33" s="344">
        <v>3.4996919721756563</v>
      </c>
      <c r="S33" s="307">
        <v>3718.5439999999999</v>
      </c>
      <c r="T33" s="344">
        <v>4.7627714416459845</v>
      </c>
      <c r="U33" s="307">
        <v>1376.213</v>
      </c>
      <c r="V33" s="344">
        <v>1.7626759220872321</v>
      </c>
      <c r="W33" s="307">
        <v>50.768999999999998</v>
      </c>
      <c r="X33" s="344">
        <v>6.5025758286287594E-2</v>
      </c>
      <c r="Y33" s="307">
        <v>2291.5619999999999</v>
      </c>
      <c r="Z33" s="344">
        <v>2.9350697612724646</v>
      </c>
      <c r="AA33" s="300">
        <v>-1364.2650000000001</v>
      </c>
      <c r="AB33" s="344">
        <v>-1.7473727299817239</v>
      </c>
      <c r="AC33" s="319">
        <v>16734.075000000001</v>
      </c>
      <c r="AD33" s="347">
        <v>20.642788801889072</v>
      </c>
      <c r="AE33" s="300">
        <v>3061.5520000000001</v>
      </c>
      <c r="AF33" s="344">
        <v>3.7766635647325049</v>
      </c>
      <c r="AG33" s="300">
        <v>38056.998</v>
      </c>
      <c r="AH33" s="344">
        <v>46.946280099014416</v>
      </c>
      <c r="AI33" s="109" t="s">
        <v>58</v>
      </c>
    </row>
    <row r="34" spans="1:35" ht="30" customHeight="1">
      <c r="A34" s="109" t="s">
        <v>59</v>
      </c>
      <c r="B34" s="503">
        <v>1706928.335</v>
      </c>
      <c r="C34" s="300">
        <v>3961.8110000000001</v>
      </c>
      <c r="D34" s="344">
        <v>23.210177713758558</v>
      </c>
      <c r="E34" s="310">
        <v>3347.1779999999999</v>
      </c>
      <c r="F34" s="344">
        <v>19.609364560697855</v>
      </c>
      <c r="G34" s="310">
        <v>428.84800000000001</v>
      </c>
      <c r="H34" s="344">
        <v>2.5123960461995614</v>
      </c>
      <c r="I34" s="307">
        <v>185.785</v>
      </c>
      <c r="J34" s="350">
        <v>1.0884171068611384</v>
      </c>
      <c r="K34" s="300">
        <v>1072.5619999999999</v>
      </c>
      <c r="L34" s="344">
        <v>6.5111821192456887</v>
      </c>
      <c r="M34" s="313">
        <v>552.07399999999996</v>
      </c>
      <c r="N34" s="344">
        <v>3.3514653300232942</v>
      </c>
      <c r="O34" s="315">
        <v>179.89500000000001</v>
      </c>
      <c r="P34" s="344">
        <v>1.0920852196345789</v>
      </c>
      <c r="Q34" s="315">
        <v>340.59300000000002</v>
      </c>
      <c r="R34" s="344">
        <v>2.067631569587816</v>
      </c>
      <c r="S34" s="307">
        <v>369.81799999999998</v>
      </c>
      <c r="T34" s="344">
        <v>2.2450472317452999</v>
      </c>
      <c r="U34" s="307">
        <v>91.546000000000006</v>
      </c>
      <c r="V34" s="344">
        <v>0.5557465939390599</v>
      </c>
      <c r="W34" s="307">
        <v>0.36</v>
      </c>
      <c r="X34" s="344">
        <v>2.1854452823505291E-3</v>
      </c>
      <c r="Y34" s="307">
        <v>277.91199999999998</v>
      </c>
      <c r="Z34" s="344">
        <v>1.6871151925238894</v>
      </c>
      <c r="AA34" s="300">
        <v>-231.95099999999999</v>
      </c>
      <c r="AB34" s="344">
        <v>-1.4081006074624656</v>
      </c>
      <c r="AC34" s="319">
        <v>3810.3510000000001</v>
      </c>
      <c r="AD34" s="347">
        <v>22.32285282205477</v>
      </c>
      <c r="AE34" s="300">
        <v>614.10599999999999</v>
      </c>
      <c r="AF34" s="344">
        <v>3.5977257358024932</v>
      </c>
      <c r="AG34" s="300">
        <v>6999.6270000000004</v>
      </c>
      <c r="AH34" s="344">
        <v>41.007152183691417</v>
      </c>
      <c r="AI34" s="109" t="s">
        <v>59</v>
      </c>
    </row>
    <row r="35" spans="1:35" ht="30" customHeight="1">
      <c r="A35" s="109" t="s">
        <v>60</v>
      </c>
      <c r="B35" s="503">
        <v>1513455.949</v>
      </c>
      <c r="C35" s="300">
        <v>5602.7879999999996</v>
      </c>
      <c r="D35" s="344">
        <v>37.019828715212903</v>
      </c>
      <c r="E35" s="310">
        <v>4727.3040000000001</v>
      </c>
      <c r="F35" s="344">
        <v>31.235160845768362</v>
      </c>
      <c r="G35" s="310">
        <v>352.36200000000002</v>
      </c>
      <c r="H35" s="344">
        <v>2.3281946212760238</v>
      </c>
      <c r="I35" s="307">
        <v>523.12199999999996</v>
      </c>
      <c r="J35" s="350">
        <v>3.4564732481685199</v>
      </c>
      <c r="K35" s="300">
        <v>917.14</v>
      </c>
      <c r="L35" s="344">
        <v>6.3199869974689449</v>
      </c>
      <c r="M35" s="313">
        <v>523.16700000000003</v>
      </c>
      <c r="N35" s="344">
        <v>3.6051296830416684</v>
      </c>
      <c r="O35" s="315">
        <v>118.577</v>
      </c>
      <c r="P35" s="344">
        <v>0.81711090803898545</v>
      </c>
      <c r="Q35" s="315">
        <v>275.39600000000002</v>
      </c>
      <c r="R35" s="344">
        <v>1.8977464063882916</v>
      </c>
      <c r="S35" s="307">
        <v>545.23699999999997</v>
      </c>
      <c r="T35" s="344">
        <v>3.7572134576389371</v>
      </c>
      <c r="U35" s="307">
        <v>444.29</v>
      </c>
      <c r="V35" s="344">
        <v>3.0615904039791935</v>
      </c>
      <c r="W35" s="307">
        <v>41.960999999999999</v>
      </c>
      <c r="X35" s="344">
        <v>0.28915211897942994</v>
      </c>
      <c r="Y35" s="307">
        <v>58.985999999999997</v>
      </c>
      <c r="Z35" s="344">
        <v>0.40647093468031398</v>
      </c>
      <c r="AA35" s="300">
        <v>-231.41</v>
      </c>
      <c r="AB35" s="344">
        <v>-1.5946400670391525</v>
      </c>
      <c r="AC35" s="319">
        <v>2944.82</v>
      </c>
      <c r="AD35" s="347">
        <v>19.457586472508556</v>
      </c>
      <c r="AE35" s="300">
        <v>1256.683</v>
      </c>
      <c r="AF35" s="344">
        <v>8.3033999161345928</v>
      </c>
      <c r="AG35" s="300">
        <v>7072.2910000000002</v>
      </c>
      <c r="AH35" s="344">
        <v>46.729414256641832</v>
      </c>
      <c r="AI35" s="109" t="s">
        <v>60</v>
      </c>
    </row>
    <row r="36" spans="1:35" ht="30" customHeight="1">
      <c r="A36" s="109" t="s">
        <v>61</v>
      </c>
      <c r="B36" s="503">
        <v>2671412.1159999999</v>
      </c>
      <c r="C36" s="300">
        <v>8771.8119999999999</v>
      </c>
      <c r="D36" s="344">
        <v>32.835862154935292</v>
      </c>
      <c r="E36" s="310">
        <v>7426.8379999999997</v>
      </c>
      <c r="F36" s="344">
        <v>27.801169110217511</v>
      </c>
      <c r="G36" s="310">
        <v>779.61500000000001</v>
      </c>
      <c r="H36" s="344">
        <v>2.918362896277289</v>
      </c>
      <c r="I36" s="307">
        <v>565.35900000000004</v>
      </c>
      <c r="J36" s="350">
        <v>2.1163301484404888</v>
      </c>
      <c r="K36" s="300">
        <v>2172.9969999999998</v>
      </c>
      <c r="L36" s="344">
        <v>8.3761866757855135</v>
      </c>
      <c r="M36" s="313">
        <v>1238.298</v>
      </c>
      <c r="N36" s="344">
        <v>4.77323033959635</v>
      </c>
      <c r="O36" s="315">
        <v>255.48099999999999</v>
      </c>
      <c r="P36" s="344">
        <v>0.98479498504432306</v>
      </c>
      <c r="Q36" s="315">
        <v>679.21799999999996</v>
      </c>
      <c r="R36" s="344">
        <v>2.6181613511448405</v>
      </c>
      <c r="S36" s="307">
        <v>1855.65</v>
      </c>
      <c r="T36" s="344">
        <v>7.1529186671317948</v>
      </c>
      <c r="U36" s="307">
        <v>1281.9280000000001</v>
      </c>
      <c r="V36" s="344">
        <v>4.9414095983180717</v>
      </c>
      <c r="W36" s="307">
        <v>3.23</v>
      </c>
      <c r="X36" s="344">
        <v>1.2450584590216742E-2</v>
      </c>
      <c r="Y36" s="307">
        <v>570.49199999999996</v>
      </c>
      <c r="Z36" s="344">
        <v>2.1990584842235075</v>
      </c>
      <c r="AA36" s="300">
        <v>-224.24299999999999</v>
      </c>
      <c r="AB36" s="344">
        <v>-0.86438279884333524</v>
      </c>
      <c r="AC36" s="319">
        <v>7457.5410000000002</v>
      </c>
      <c r="AD36" s="347">
        <v>27.916100834215133</v>
      </c>
      <c r="AE36" s="300">
        <v>1451.5840000000001</v>
      </c>
      <c r="AF36" s="344">
        <v>5.4337703692588928</v>
      </c>
      <c r="AG36" s="300">
        <v>15580.611000000001</v>
      </c>
      <c r="AH36" s="344">
        <v>58.323502041045622</v>
      </c>
      <c r="AI36" s="109" t="s">
        <v>61</v>
      </c>
    </row>
    <row r="37" spans="1:35" ht="30" customHeight="1">
      <c r="A37" s="109" t="s">
        <v>62</v>
      </c>
      <c r="B37" s="503">
        <v>12937260.075999999</v>
      </c>
      <c r="C37" s="300">
        <v>54605.504000000001</v>
      </c>
      <c r="D37" s="344">
        <v>42.207935590086073</v>
      </c>
      <c r="E37" s="310">
        <v>45500.673000000003</v>
      </c>
      <c r="F37" s="344">
        <v>35.170254545944097</v>
      </c>
      <c r="G37" s="310">
        <v>4186.1310000000003</v>
      </c>
      <c r="H37" s="344">
        <v>3.2357168174780075</v>
      </c>
      <c r="I37" s="307">
        <v>4918.7</v>
      </c>
      <c r="J37" s="350">
        <v>3.8019642266639706</v>
      </c>
      <c r="K37" s="300">
        <v>14932.191000000001</v>
      </c>
      <c r="L37" s="344">
        <v>12.167477126973354</v>
      </c>
      <c r="M37" s="313">
        <v>7021.8410000000003</v>
      </c>
      <c r="N37" s="344">
        <v>5.7217383407929692</v>
      </c>
      <c r="O37" s="315">
        <v>2666.9229999999998</v>
      </c>
      <c r="P37" s="344">
        <v>2.1731388650131218</v>
      </c>
      <c r="Q37" s="315">
        <v>5243.4269999999997</v>
      </c>
      <c r="R37" s="344">
        <v>4.2725999211672629</v>
      </c>
      <c r="S37" s="307">
        <v>7355.826</v>
      </c>
      <c r="T37" s="344">
        <v>5.9938855995744964</v>
      </c>
      <c r="U37" s="307">
        <v>4664.8329999999996</v>
      </c>
      <c r="V37" s="344">
        <v>3.8011333252200217</v>
      </c>
      <c r="W37" s="307">
        <v>77.766999999999996</v>
      </c>
      <c r="X37" s="344">
        <v>6.3368342511379391E-2</v>
      </c>
      <c r="Y37" s="307">
        <v>2613.2260000000001</v>
      </c>
      <c r="Z37" s="344">
        <v>2.1293839318430945</v>
      </c>
      <c r="AA37" s="300">
        <v>-2208.3240000000001</v>
      </c>
      <c r="AB37" s="344">
        <v>-1.7994500444674399</v>
      </c>
      <c r="AC37" s="319">
        <v>41734.872000000003</v>
      </c>
      <c r="AD37" s="347">
        <v>32.25943650728847</v>
      </c>
      <c r="AE37" s="300">
        <v>9491.0879999999997</v>
      </c>
      <c r="AF37" s="344">
        <v>7.336242716189175</v>
      </c>
      <c r="AG37" s="300">
        <v>150936.25200000001</v>
      </c>
      <c r="AH37" s="344">
        <v>116.66786561708139</v>
      </c>
      <c r="AI37" s="109" t="s">
        <v>62</v>
      </c>
    </row>
    <row r="38" spans="1:35" ht="30" customHeight="1">
      <c r="A38" s="109" t="s">
        <v>63</v>
      </c>
      <c r="B38" s="503">
        <v>6452405.8540000003</v>
      </c>
      <c r="C38" s="300">
        <v>23301.162</v>
      </c>
      <c r="D38" s="344">
        <v>36.112362624485336</v>
      </c>
      <c r="E38" s="310">
        <v>18590.281999999999</v>
      </c>
      <c r="F38" s="344">
        <v>28.811395967095656</v>
      </c>
      <c r="G38" s="310">
        <v>2888.2020000000002</v>
      </c>
      <c r="H38" s="344">
        <v>4.4761629465845436</v>
      </c>
      <c r="I38" s="307">
        <v>1822.6780000000001</v>
      </c>
      <c r="J38" s="350">
        <v>2.8248037108051385</v>
      </c>
      <c r="K38" s="300">
        <v>4721.6769999999997</v>
      </c>
      <c r="L38" s="344">
        <v>7.5651522563253906</v>
      </c>
      <c r="M38" s="313">
        <v>2224.5189999999998</v>
      </c>
      <c r="N38" s="344">
        <v>3.5641626761188245</v>
      </c>
      <c r="O38" s="315">
        <v>450.096</v>
      </c>
      <c r="P38" s="344">
        <v>0.72115156753904031</v>
      </c>
      <c r="Q38" s="315">
        <v>2047.0619999999999</v>
      </c>
      <c r="R38" s="344">
        <v>3.2798380126675259</v>
      </c>
      <c r="S38" s="307">
        <v>7286.808</v>
      </c>
      <c r="T38" s="344">
        <v>11.6750493484857</v>
      </c>
      <c r="U38" s="307">
        <v>4016.172</v>
      </c>
      <c r="V38" s="344">
        <v>6.4347799876168699</v>
      </c>
      <c r="W38" s="307">
        <v>193.51499999999999</v>
      </c>
      <c r="X38" s="344">
        <v>0.31005306777291375</v>
      </c>
      <c r="Y38" s="307">
        <v>3077.1210000000001</v>
      </c>
      <c r="Z38" s="344">
        <v>4.9302162930959161</v>
      </c>
      <c r="AA38" s="300">
        <v>-850.82399999999996</v>
      </c>
      <c r="AB38" s="344">
        <v>-1.3632048747374701</v>
      </c>
      <c r="AC38" s="319">
        <v>10852.370999999999</v>
      </c>
      <c r="AD38" s="347">
        <v>16.819107857687463</v>
      </c>
      <c r="AE38" s="300">
        <v>3894.7370000000001</v>
      </c>
      <c r="AF38" s="344">
        <v>6.0361004687663273</v>
      </c>
      <c r="AG38" s="300">
        <v>26579.759999999998</v>
      </c>
      <c r="AH38" s="344">
        <v>41.193565007264034</v>
      </c>
      <c r="AI38" s="109" t="s">
        <v>63</v>
      </c>
    </row>
    <row r="39" spans="1:35" ht="30" customHeight="1">
      <c r="A39" s="109" t="s">
        <v>64</v>
      </c>
      <c r="B39" s="503">
        <v>1430315.527</v>
      </c>
      <c r="C39" s="300">
        <v>3060.83</v>
      </c>
      <c r="D39" s="344">
        <v>21.399683791589013</v>
      </c>
      <c r="E39" s="310">
        <v>2641.0140000000001</v>
      </c>
      <c r="F39" s="344">
        <v>18.464555198805446</v>
      </c>
      <c r="G39" s="310">
        <v>185.03100000000001</v>
      </c>
      <c r="H39" s="344">
        <v>1.2936376380398478</v>
      </c>
      <c r="I39" s="307">
        <v>234.785</v>
      </c>
      <c r="J39" s="350">
        <v>1.6414909547437222</v>
      </c>
      <c r="K39" s="300">
        <v>455.07900000000001</v>
      </c>
      <c r="L39" s="344">
        <v>3.3114875883484736</v>
      </c>
      <c r="M39" s="313">
        <v>273.40100000000001</v>
      </c>
      <c r="N39" s="344">
        <v>1.989465605185168</v>
      </c>
      <c r="O39" s="315">
        <v>37.848999999999997</v>
      </c>
      <c r="P39" s="344">
        <v>0.27541700173244948</v>
      </c>
      <c r="Q39" s="315">
        <v>143.82900000000001</v>
      </c>
      <c r="R39" s="344">
        <v>1.0466049814308562</v>
      </c>
      <c r="S39" s="307">
        <v>598.71699999999998</v>
      </c>
      <c r="T39" s="344">
        <v>4.3567027141072936</v>
      </c>
      <c r="U39" s="307">
        <v>281.58100000000002</v>
      </c>
      <c r="V39" s="344">
        <v>2.0489892669509064</v>
      </c>
      <c r="W39" s="307">
        <v>2.4420000000000002</v>
      </c>
      <c r="X39" s="344">
        <v>1.776977775451509E-2</v>
      </c>
      <c r="Y39" s="307">
        <v>314.69400000000002</v>
      </c>
      <c r="Z39" s="344">
        <v>2.2899436694018722</v>
      </c>
      <c r="AA39" s="300">
        <v>-110.562</v>
      </c>
      <c r="AB39" s="344">
        <v>-0.80452996236474084</v>
      </c>
      <c r="AC39" s="319">
        <v>3689.509</v>
      </c>
      <c r="AD39" s="347">
        <v>25.795070600530508</v>
      </c>
      <c r="AE39" s="300">
        <v>274.39299999999997</v>
      </c>
      <c r="AF39" s="344">
        <v>1.9184088742679222</v>
      </c>
      <c r="AG39" s="300">
        <v>7567.192</v>
      </c>
      <c r="AH39" s="344">
        <v>52.905753011517163</v>
      </c>
      <c r="AI39" s="109" t="s">
        <v>64</v>
      </c>
    </row>
    <row r="40" spans="1:35" ht="30" customHeight="1">
      <c r="A40" s="109" t="s">
        <v>65</v>
      </c>
      <c r="B40" s="503">
        <v>1014985.542</v>
      </c>
      <c r="C40" s="300">
        <v>2786.8130000000001</v>
      </c>
      <c r="D40" s="344">
        <v>27.456676816387599</v>
      </c>
      <c r="E40" s="310">
        <v>2198.915</v>
      </c>
      <c r="F40" s="344">
        <v>21.664495788453308</v>
      </c>
      <c r="G40" s="310">
        <v>275.82900000000001</v>
      </c>
      <c r="H40" s="344">
        <v>2.7175658035136818</v>
      </c>
      <c r="I40" s="307">
        <v>312.06900000000002</v>
      </c>
      <c r="J40" s="350">
        <v>3.0746152244206058</v>
      </c>
      <c r="K40" s="300">
        <v>715.49300000000005</v>
      </c>
      <c r="L40" s="344">
        <v>7.0940282967597641</v>
      </c>
      <c r="M40" s="313">
        <v>404.53100000000001</v>
      </c>
      <c r="N40" s="344">
        <v>4.0108769211110715</v>
      </c>
      <c r="O40" s="315">
        <v>81.616</v>
      </c>
      <c r="P40" s="344">
        <v>0.80921296709869261</v>
      </c>
      <c r="Q40" s="315">
        <v>229.346</v>
      </c>
      <c r="R40" s="344">
        <v>2.2739384085499994</v>
      </c>
      <c r="S40" s="307">
        <v>1367.1769999999999</v>
      </c>
      <c r="T40" s="344">
        <v>13.555397920984722</v>
      </c>
      <c r="U40" s="307">
        <v>6.0410000000000004</v>
      </c>
      <c r="V40" s="344">
        <v>5.9895799037482871E-2</v>
      </c>
      <c r="W40" s="307">
        <v>40.597999999999999</v>
      </c>
      <c r="X40" s="344">
        <v>0.40252435843796219</v>
      </c>
      <c r="Y40" s="307">
        <v>1320.538</v>
      </c>
      <c r="Z40" s="344">
        <v>13.09297776350928</v>
      </c>
      <c r="AA40" s="300">
        <v>-374.65600000000001</v>
      </c>
      <c r="AB40" s="344">
        <v>-3.7146698368129751</v>
      </c>
      <c r="AC40" s="319">
        <v>2110.8200000000002</v>
      </c>
      <c r="AD40" s="347">
        <v>20.796552390694053</v>
      </c>
      <c r="AE40" s="300">
        <v>451.06099999999998</v>
      </c>
      <c r="AF40" s="344">
        <v>4.4440140409408899</v>
      </c>
      <c r="AG40" s="300">
        <v>9781.9449999999997</v>
      </c>
      <c r="AH40" s="344">
        <v>96.375215165380155</v>
      </c>
      <c r="AI40" s="109" t="s">
        <v>65</v>
      </c>
    </row>
    <row r="41" spans="1:35" ht="30" customHeight="1">
      <c r="A41" s="109" t="s">
        <v>66</v>
      </c>
      <c r="B41" s="503">
        <v>662829.92799999996</v>
      </c>
      <c r="C41" s="300">
        <v>1444.2529999999999</v>
      </c>
      <c r="D41" s="344">
        <v>21.789194165656323</v>
      </c>
      <c r="E41" s="310">
        <v>1175.81</v>
      </c>
      <c r="F41" s="344">
        <v>17.739241249227359</v>
      </c>
      <c r="G41" s="310">
        <v>115.754</v>
      </c>
      <c r="H41" s="344">
        <v>1.7463604932455616</v>
      </c>
      <c r="I41" s="307">
        <v>152.68899999999999</v>
      </c>
      <c r="J41" s="350">
        <v>2.3035924231834022</v>
      </c>
      <c r="K41" s="300">
        <v>434.05200000000002</v>
      </c>
      <c r="L41" s="344">
        <v>6.6416053560245771</v>
      </c>
      <c r="M41" s="313">
        <v>244.40299999999999</v>
      </c>
      <c r="N41" s="344">
        <v>3.7397092372076952</v>
      </c>
      <c r="O41" s="315">
        <v>24.823</v>
      </c>
      <c r="P41" s="344">
        <v>0.37982677133753118</v>
      </c>
      <c r="Q41" s="315">
        <v>164.82599999999999</v>
      </c>
      <c r="R41" s="344">
        <v>2.5220693474793503</v>
      </c>
      <c r="S41" s="307">
        <v>8.3989999999999991</v>
      </c>
      <c r="T41" s="344">
        <v>0.12851649891084574</v>
      </c>
      <c r="U41" s="307">
        <v>0</v>
      </c>
      <c r="V41" s="344">
        <v>0</v>
      </c>
      <c r="W41" s="307">
        <v>0</v>
      </c>
      <c r="X41" s="344">
        <v>0</v>
      </c>
      <c r="Y41" s="307">
        <v>8.3989999999999991</v>
      </c>
      <c r="Z41" s="344">
        <v>0.12851649891084574</v>
      </c>
      <c r="AA41" s="300">
        <v>-126.652</v>
      </c>
      <c r="AB41" s="344">
        <v>-1.9379535206639404</v>
      </c>
      <c r="AC41" s="319">
        <v>1111.3689999999999</v>
      </c>
      <c r="AD41" s="347">
        <v>16.767031074674104</v>
      </c>
      <c r="AE41" s="300">
        <v>531.68100000000004</v>
      </c>
      <c r="AF41" s="344">
        <v>8.021378901889296</v>
      </c>
      <c r="AG41" s="300">
        <v>4652.1760000000004</v>
      </c>
      <c r="AH41" s="344">
        <v>70.186571297969536</v>
      </c>
      <c r="AI41" s="109" t="s">
        <v>66</v>
      </c>
    </row>
    <row r="42" spans="1:35" ht="30" customHeight="1">
      <c r="A42" s="109" t="s">
        <v>67</v>
      </c>
      <c r="B42" s="503">
        <v>630212.32400000002</v>
      </c>
      <c r="C42" s="300">
        <v>1630.932</v>
      </c>
      <c r="D42" s="344">
        <v>25.87908769616508</v>
      </c>
      <c r="E42" s="310">
        <v>1366.5340000000001</v>
      </c>
      <c r="F42" s="344">
        <v>21.68370798156591</v>
      </c>
      <c r="G42" s="310">
        <v>190.363</v>
      </c>
      <c r="H42" s="344">
        <v>3.0206169056129086</v>
      </c>
      <c r="I42" s="307">
        <v>74.034999999999997</v>
      </c>
      <c r="J42" s="350">
        <v>1.1747628089862614</v>
      </c>
      <c r="K42" s="300">
        <v>675.30899999999997</v>
      </c>
      <c r="L42" s="344">
        <v>11.191919633420374</v>
      </c>
      <c r="M42" s="313">
        <v>372.02300000000002</v>
      </c>
      <c r="N42" s="344">
        <v>6.165550167084918</v>
      </c>
      <c r="O42" s="315">
        <v>38.386000000000003</v>
      </c>
      <c r="P42" s="344">
        <v>0.63617251813388331</v>
      </c>
      <c r="Q42" s="315">
        <v>264.89999999999998</v>
      </c>
      <c r="R42" s="344">
        <v>4.3901969482015746</v>
      </c>
      <c r="S42" s="307">
        <v>153.714</v>
      </c>
      <c r="T42" s="344">
        <v>2.5475074884705813</v>
      </c>
      <c r="U42" s="307">
        <v>153.30799999999999</v>
      </c>
      <c r="V42" s="344">
        <v>2.5407788362962895</v>
      </c>
      <c r="W42" s="307">
        <v>0</v>
      </c>
      <c r="X42" s="344">
        <v>0</v>
      </c>
      <c r="Y42" s="307">
        <v>0.40600000000000003</v>
      </c>
      <c r="Z42" s="344">
        <v>6.7286521742915811E-3</v>
      </c>
      <c r="AA42" s="300">
        <v>-95.882999999999996</v>
      </c>
      <c r="AB42" s="344">
        <v>-1.5890723064719201</v>
      </c>
      <c r="AC42" s="319">
        <v>1728.229</v>
      </c>
      <c r="AD42" s="347">
        <v>27.422964200871451</v>
      </c>
      <c r="AE42" s="300">
        <v>1009.874</v>
      </c>
      <c r="AF42" s="344">
        <v>16.024345471225661</v>
      </c>
      <c r="AG42" s="300">
        <v>952.68700000000001</v>
      </c>
      <c r="AH42" s="344">
        <v>15.116921134661911</v>
      </c>
      <c r="AI42" s="109" t="s">
        <v>67</v>
      </c>
    </row>
    <row r="43" spans="1:35" ht="30" customHeight="1">
      <c r="A43" s="109" t="s">
        <v>68</v>
      </c>
      <c r="B43" s="503">
        <v>2528797.912</v>
      </c>
      <c r="C43" s="300">
        <v>7397.2560000000003</v>
      </c>
      <c r="D43" s="344">
        <v>29.252064646595613</v>
      </c>
      <c r="E43" s="310">
        <v>6506.7330000000002</v>
      </c>
      <c r="F43" s="344">
        <v>25.730537695888451</v>
      </c>
      <c r="G43" s="310">
        <v>501.666</v>
      </c>
      <c r="H43" s="344">
        <v>1.9838121410154026</v>
      </c>
      <c r="I43" s="307">
        <v>388.85700000000003</v>
      </c>
      <c r="J43" s="350">
        <v>1.5377148096917601</v>
      </c>
      <c r="K43" s="300">
        <v>1930.3889999999999</v>
      </c>
      <c r="L43" s="344">
        <v>8.1036969705273183</v>
      </c>
      <c r="M43" s="313">
        <v>994.89200000000005</v>
      </c>
      <c r="N43" s="344">
        <v>4.1765174202722166</v>
      </c>
      <c r="O43" s="315">
        <v>322.262</v>
      </c>
      <c r="P43" s="344">
        <v>1.3528431798544616</v>
      </c>
      <c r="Q43" s="315">
        <v>613.23500000000001</v>
      </c>
      <c r="R43" s="344">
        <v>2.5743363704006392</v>
      </c>
      <c r="S43" s="307">
        <v>821.36199999999997</v>
      </c>
      <c r="T43" s="344">
        <v>3.4480453168279857</v>
      </c>
      <c r="U43" s="307">
        <v>350.83</v>
      </c>
      <c r="V43" s="344">
        <v>1.4727705183618942</v>
      </c>
      <c r="W43" s="307">
        <v>15.612</v>
      </c>
      <c r="X43" s="344">
        <v>6.5538560934543494E-2</v>
      </c>
      <c r="Y43" s="307">
        <v>454.92</v>
      </c>
      <c r="Z43" s="344">
        <v>1.9097362375315481</v>
      </c>
      <c r="AA43" s="300">
        <v>-215.114</v>
      </c>
      <c r="AB43" s="344">
        <v>-0.90304009716073463</v>
      </c>
      <c r="AC43" s="319">
        <v>5012.0379999999996</v>
      </c>
      <c r="AD43" s="347">
        <v>19.81984395121566</v>
      </c>
      <c r="AE43" s="300">
        <v>421.55399999999997</v>
      </c>
      <c r="AF43" s="344">
        <v>1.6670133979452604</v>
      </c>
      <c r="AG43" s="300">
        <v>17984.949000000001</v>
      </c>
      <c r="AH43" s="344">
        <v>71.120546701875</v>
      </c>
      <c r="AI43" s="109" t="s">
        <v>68</v>
      </c>
    </row>
    <row r="44" spans="1:35" ht="30" customHeight="1">
      <c r="A44" s="109" t="s">
        <v>69</v>
      </c>
      <c r="B44" s="503">
        <v>3222626.5959999999</v>
      </c>
      <c r="C44" s="300">
        <v>7173.4539999999997</v>
      </c>
      <c r="D44" s="344">
        <v>22.259649966595134</v>
      </c>
      <c r="E44" s="310">
        <v>5996.2759999999998</v>
      </c>
      <c r="F44" s="344">
        <v>18.606797347985395</v>
      </c>
      <c r="G44" s="310">
        <v>678.74900000000002</v>
      </c>
      <c r="H44" s="344">
        <v>2.1061980958094222</v>
      </c>
      <c r="I44" s="307">
        <v>498.42899999999997</v>
      </c>
      <c r="J44" s="350">
        <v>1.5466545228003201</v>
      </c>
      <c r="K44" s="300">
        <v>2032.7</v>
      </c>
      <c r="L44" s="344">
        <v>6.5070039421291028</v>
      </c>
      <c r="M44" s="313">
        <v>1374.3430000000001</v>
      </c>
      <c r="N44" s="344">
        <v>4.3994959014303827</v>
      </c>
      <c r="O44" s="315">
        <v>124.24299999999999</v>
      </c>
      <c r="P44" s="344">
        <v>0.39772208923202934</v>
      </c>
      <c r="Q44" s="315">
        <v>534.11400000000003</v>
      </c>
      <c r="R44" s="344">
        <v>1.7097859514666915</v>
      </c>
      <c r="S44" s="307">
        <v>1177.0229999999999</v>
      </c>
      <c r="T44" s="344">
        <v>3.7678424268099686</v>
      </c>
      <c r="U44" s="307">
        <v>337.84199999999998</v>
      </c>
      <c r="V44" s="344">
        <v>1.0814872956249226</v>
      </c>
      <c r="W44" s="307">
        <v>2.133</v>
      </c>
      <c r="X44" s="344">
        <v>6.8280805866883336E-3</v>
      </c>
      <c r="Y44" s="307">
        <v>837.048</v>
      </c>
      <c r="Z44" s="344">
        <v>2.6795270505983577</v>
      </c>
      <c r="AA44" s="300">
        <v>-193.75200000000001</v>
      </c>
      <c r="AB44" s="344">
        <v>-0.62023172519082892</v>
      </c>
      <c r="AC44" s="319">
        <v>4949.8310000000001</v>
      </c>
      <c r="AD44" s="347">
        <v>15.359616922866108</v>
      </c>
      <c r="AE44" s="300">
        <v>3300.846</v>
      </c>
      <c r="AF44" s="344">
        <v>10.24271941433453</v>
      </c>
      <c r="AG44" s="300">
        <v>11548.946</v>
      </c>
      <c r="AH44" s="344">
        <v>35.837059168861899</v>
      </c>
      <c r="AI44" s="109" t="s">
        <v>69</v>
      </c>
    </row>
    <row r="45" spans="1:35" ht="30" customHeight="1">
      <c r="A45" s="109" t="s">
        <v>70</v>
      </c>
      <c r="B45" s="503">
        <v>1242074.648</v>
      </c>
      <c r="C45" s="300">
        <v>2445.9639999999999</v>
      </c>
      <c r="D45" s="344">
        <v>19.692568429268832</v>
      </c>
      <c r="E45" s="310">
        <v>2129.6089999999999</v>
      </c>
      <c r="F45" s="344">
        <v>17.145579804153606</v>
      </c>
      <c r="G45" s="310">
        <v>150.35499999999999</v>
      </c>
      <c r="H45" s="344">
        <v>1.2105150060191874</v>
      </c>
      <c r="I45" s="307">
        <v>166</v>
      </c>
      <c r="J45" s="350">
        <v>1.3364736190960398</v>
      </c>
      <c r="K45" s="300">
        <v>1395.2729999999999</v>
      </c>
      <c r="L45" s="344">
        <v>11.626961656613064</v>
      </c>
      <c r="M45" s="313">
        <v>566.899</v>
      </c>
      <c r="N45" s="344">
        <v>4.7240310220095214</v>
      </c>
      <c r="O45" s="315">
        <v>484.98099999999999</v>
      </c>
      <c r="P45" s="344">
        <v>4.0413994187416087</v>
      </c>
      <c r="Q45" s="315">
        <v>343.39299999999997</v>
      </c>
      <c r="R45" s="344">
        <v>2.8615312158619353</v>
      </c>
      <c r="S45" s="307">
        <v>614.28700000000003</v>
      </c>
      <c r="T45" s="344">
        <v>5.1189203798510183</v>
      </c>
      <c r="U45" s="307">
        <v>161.60900000000001</v>
      </c>
      <c r="V45" s="344">
        <v>1.3467053733309402</v>
      </c>
      <c r="W45" s="307">
        <v>180.02099999999999</v>
      </c>
      <c r="X45" s="344">
        <v>1.5001345717899941</v>
      </c>
      <c r="Y45" s="307">
        <v>272.65699999999998</v>
      </c>
      <c r="Z45" s="344">
        <v>2.2720804347300843</v>
      </c>
      <c r="AA45" s="300">
        <v>-52.356999999999999</v>
      </c>
      <c r="AB45" s="344">
        <v>-0.43629657526182353</v>
      </c>
      <c r="AC45" s="319">
        <v>1785.818</v>
      </c>
      <c r="AD45" s="347">
        <v>14.377702683776217</v>
      </c>
      <c r="AE45" s="300">
        <v>249.535</v>
      </c>
      <c r="AF45" s="344">
        <v>2.0090177381995802</v>
      </c>
      <c r="AG45" s="300">
        <v>8634.3529999999992</v>
      </c>
      <c r="AH45" s="344">
        <v>69.515572303992457</v>
      </c>
      <c r="AI45" s="109" t="s">
        <v>70</v>
      </c>
    </row>
    <row r="46" spans="1:35" ht="30" customHeight="1">
      <c r="A46" s="109" t="s">
        <v>71</v>
      </c>
      <c r="B46" s="503">
        <v>891513.77500000002</v>
      </c>
      <c r="C46" s="300">
        <v>2082.2420000000002</v>
      </c>
      <c r="D46" s="344">
        <v>23.35625156212533</v>
      </c>
      <c r="E46" s="310">
        <v>1789.3330000000001</v>
      </c>
      <c r="F46" s="344">
        <v>20.070727454547743</v>
      </c>
      <c r="G46" s="310">
        <v>150.42599999999999</v>
      </c>
      <c r="H46" s="344">
        <v>1.6873098791995669</v>
      </c>
      <c r="I46" s="307">
        <v>142.483</v>
      </c>
      <c r="J46" s="350">
        <v>1.5982142283780192</v>
      </c>
      <c r="K46" s="300">
        <v>399.08800000000002</v>
      </c>
      <c r="L46" s="344">
        <v>4.6251940748433915</v>
      </c>
      <c r="M46" s="313">
        <v>187.566</v>
      </c>
      <c r="N46" s="344">
        <v>2.1737790959439409</v>
      </c>
      <c r="O46" s="315">
        <v>35.064</v>
      </c>
      <c r="P46" s="344">
        <v>0.40637103856870826</v>
      </c>
      <c r="Q46" s="315">
        <v>176.458</v>
      </c>
      <c r="R46" s="344">
        <v>2.0450439403307419</v>
      </c>
      <c r="S46" s="307">
        <v>59.201999999999998</v>
      </c>
      <c r="T46" s="344">
        <v>0.68611619396944634</v>
      </c>
      <c r="U46" s="307">
        <v>58.808999999999997</v>
      </c>
      <c r="V46" s="344">
        <v>0.68156155621683678</v>
      </c>
      <c r="W46" s="307">
        <v>0.39300000000000002</v>
      </c>
      <c r="X46" s="344">
        <v>4.5546377526095817E-3</v>
      </c>
      <c r="Y46" s="307">
        <v>0</v>
      </c>
      <c r="Z46" s="344">
        <v>0</v>
      </c>
      <c r="AA46" s="300">
        <v>-35.9</v>
      </c>
      <c r="AB46" s="344">
        <v>-0.41605978452591341</v>
      </c>
      <c r="AC46" s="319">
        <v>1153.376</v>
      </c>
      <c r="AD46" s="347">
        <v>12.937276263622511</v>
      </c>
      <c r="AE46" s="300">
        <v>1197.136</v>
      </c>
      <c r="AF46" s="344">
        <v>13.42812678357101</v>
      </c>
      <c r="AG46" s="300">
        <v>6121.7449999999999</v>
      </c>
      <c r="AH46" s="344">
        <v>68.666858232224172</v>
      </c>
      <c r="AI46" s="109" t="s">
        <v>71</v>
      </c>
    </row>
    <row r="47" spans="1:35" ht="30" customHeight="1">
      <c r="A47" s="109" t="s">
        <v>72</v>
      </c>
      <c r="B47" s="503">
        <v>1196134.1980000001</v>
      </c>
      <c r="C47" s="300">
        <v>2075.223</v>
      </c>
      <c r="D47" s="344">
        <v>17.34941617311739</v>
      </c>
      <c r="E47" s="310">
        <v>1606.181</v>
      </c>
      <c r="F47" s="344">
        <v>13.428100314209059</v>
      </c>
      <c r="G47" s="310">
        <v>236.52199999999999</v>
      </c>
      <c r="H47" s="344">
        <v>1.9773868216081216</v>
      </c>
      <c r="I47" s="307">
        <v>232.52</v>
      </c>
      <c r="J47" s="350">
        <v>1.9439290373002109</v>
      </c>
      <c r="K47" s="300">
        <v>586.75599999999997</v>
      </c>
      <c r="L47" s="344">
        <v>5.0848897566746238</v>
      </c>
      <c r="M47" s="313">
        <v>275.68099999999998</v>
      </c>
      <c r="N47" s="344">
        <v>2.389080798508779</v>
      </c>
      <c r="O47" s="315">
        <v>125.995</v>
      </c>
      <c r="P47" s="344">
        <v>1.0918860393284759</v>
      </c>
      <c r="Q47" s="315">
        <v>185.08</v>
      </c>
      <c r="R47" s="344">
        <v>1.6039229188373694</v>
      </c>
      <c r="S47" s="307">
        <v>135.31</v>
      </c>
      <c r="T47" s="344">
        <v>1.1726108177430541</v>
      </c>
      <c r="U47" s="307">
        <v>91.028000000000006</v>
      </c>
      <c r="V47" s="344">
        <v>0.78885830698037651</v>
      </c>
      <c r="W47" s="307">
        <v>0</v>
      </c>
      <c r="X47" s="344">
        <v>0</v>
      </c>
      <c r="Y47" s="307">
        <v>44.281999999999996</v>
      </c>
      <c r="Z47" s="344">
        <v>0.38375251076267763</v>
      </c>
      <c r="AA47" s="300">
        <v>-74.875</v>
      </c>
      <c r="AB47" s="344">
        <v>-0.64887469498567119</v>
      </c>
      <c r="AC47" s="319">
        <v>1828.982</v>
      </c>
      <c r="AD47" s="347">
        <v>15.290775926799476</v>
      </c>
      <c r="AE47" s="300">
        <v>200.251</v>
      </c>
      <c r="AF47" s="344">
        <v>1.6741516155530902</v>
      </c>
      <c r="AG47" s="300">
        <v>6659.5349999999999</v>
      </c>
      <c r="AH47" s="344">
        <v>55.675483663414155</v>
      </c>
      <c r="AI47" s="109" t="s">
        <v>72</v>
      </c>
    </row>
    <row r="48" spans="1:35" ht="30" customHeight="1">
      <c r="A48" s="109" t="s">
        <v>73</v>
      </c>
      <c r="B48" s="503">
        <v>1292440.3629999999</v>
      </c>
      <c r="C48" s="300">
        <v>2125.616</v>
      </c>
      <c r="D48" s="344">
        <v>16.446530616438199</v>
      </c>
      <c r="E48" s="310">
        <v>1740.364</v>
      </c>
      <c r="F48" s="344">
        <v>13.465719965293287</v>
      </c>
      <c r="G48" s="310">
        <v>220.786</v>
      </c>
      <c r="H48" s="344">
        <v>1.7082877192686379</v>
      </c>
      <c r="I48" s="307">
        <v>164.46600000000001</v>
      </c>
      <c r="J48" s="350">
        <v>1.2725229318762774</v>
      </c>
      <c r="K48" s="300">
        <v>883.37900000000002</v>
      </c>
      <c r="L48" s="344">
        <v>7.060917749848886</v>
      </c>
      <c r="M48" s="313">
        <v>471.983</v>
      </c>
      <c r="N48" s="344">
        <v>3.7725972004393662</v>
      </c>
      <c r="O48" s="315">
        <v>153.36099999999999</v>
      </c>
      <c r="P48" s="344">
        <v>1.2258265218378239</v>
      </c>
      <c r="Q48" s="315">
        <v>258.03500000000003</v>
      </c>
      <c r="R48" s="344">
        <v>2.0624940275716961</v>
      </c>
      <c r="S48" s="307">
        <v>179.12799999999999</v>
      </c>
      <c r="T48" s="344">
        <v>1.4317841772273636</v>
      </c>
      <c r="U48" s="307">
        <v>138.12799999999999</v>
      </c>
      <c r="V48" s="344">
        <v>1.1040679560541136</v>
      </c>
      <c r="W48" s="307">
        <v>0</v>
      </c>
      <c r="X48" s="344">
        <v>0</v>
      </c>
      <c r="Y48" s="307">
        <v>41</v>
      </c>
      <c r="Z48" s="344">
        <v>0.32771622117324989</v>
      </c>
      <c r="AA48" s="300">
        <v>-114.92</v>
      </c>
      <c r="AB48" s="344">
        <v>-0.9185645887129239</v>
      </c>
      <c r="AC48" s="319">
        <v>1946.079</v>
      </c>
      <c r="AD48" s="347">
        <v>15.057398822509539</v>
      </c>
      <c r="AE48" s="300">
        <v>520.49199999999996</v>
      </c>
      <c r="AF48" s="344">
        <v>4.0272032265522801</v>
      </c>
      <c r="AG48" s="300">
        <v>10338.117</v>
      </c>
      <c r="AH48" s="344">
        <v>79.989122097697901</v>
      </c>
      <c r="AI48" s="109" t="s">
        <v>73</v>
      </c>
    </row>
    <row r="49" spans="1:35" ht="30" customHeight="1">
      <c r="A49" s="109" t="s">
        <v>74</v>
      </c>
      <c r="B49" s="503">
        <v>724050.34600000002</v>
      </c>
      <c r="C49" s="300">
        <v>1503.0619999999999</v>
      </c>
      <c r="D49" s="344">
        <v>20.759081302890504</v>
      </c>
      <c r="E49" s="310">
        <v>1285.117</v>
      </c>
      <c r="F49" s="344">
        <v>17.749000564665153</v>
      </c>
      <c r="G49" s="310">
        <v>134.834</v>
      </c>
      <c r="H49" s="344">
        <v>1.8622185700882188</v>
      </c>
      <c r="I49" s="307">
        <v>83.111000000000004</v>
      </c>
      <c r="J49" s="350">
        <v>1.1478621681371313</v>
      </c>
      <c r="K49" s="300">
        <v>963.25400000000002</v>
      </c>
      <c r="L49" s="344">
        <v>13.583728159869013</v>
      </c>
      <c r="M49" s="313">
        <v>589.327</v>
      </c>
      <c r="N49" s="344">
        <v>8.3106405634143492</v>
      </c>
      <c r="O49" s="315">
        <v>92.135999999999996</v>
      </c>
      <c r="P49" s="344">
        <v>1.2992942440287725</v>
      </c>
      <c r="Q49" s="315">
        <v>281.791</v>
      </c>
      <c r="R49" s="344">
        <v>3.9737933524258908</v>
      </c>
      <c r="S49" s="307">
        <v>88.516000000000005</v>
      </c>
      <c r="T49" s="344">
        <v>1.2482453037298216</v>
      </c>
      <c r="U49" s="307">
        <v>88.158000000000001</v>
      </c>
      <c r="V49" s="344">
        <v>1.2431968173687649</v>
      </c>
      <c r="W49" s="307">
        <v>0.35799999999999998</v>
      </c>
      <c r="X49" s="344">
        <v>5.0484863610564881E-3</v>
      </c>
      <c r="Y49" s="307">
        <v>0</v>
      </c>
      <c r="Z49" s="344">
        <v>0</v>
      </c>
      <c r="AA49" s="300">
        <v>-283.38</v>
      </c>
      <c r="AB49" s="344">
        <v>-3.9962012988720326</v>
      </c>
      <c r="AC49" s="319">
        <v>1466.5419999999999</v>
      </c>
      <c r="AD49" s="347">
        <v>20.254696487638995</v>
      </c>
      <c r="AE49" s="300">
        <v>1563.7729999999999</v>
      </c>
      <c r="AF49" s="344">
        <v>21.59757271906614</v>
      </c>
      <c r="AG49" s="300">
        <v>6267.6409999999996</v>
      </c>
      <c r="AH49" s="344">
        <v>86.563607553334421</v>
      </c>
      <c r="AI49" s="109" t="s">
        <v>74</v>
      </c>
    </row>
    <row r="50" spans="1:35" ht="30" customHeight="1">
      <c r="A50" s="109" t="s">
        <v>75</v>
      </c>
      <c r="B50" s="503">
        <v>7028133.0480000004</v>
      </c>
      <c r="C50" s="300">
        <v>17836.829000000002</v>
      </c>
      <c r="D50" s="344">
        <v>25.379185166501422</v>
      </c>
      <c r="E50" s="310">
        <v>15153.576999999999</v>
      </c>
      <c r="F50" s="344">
        <v>21.561312081751584</v>
      </c>
      <c r="G50" s="310">
        <v>1556.011</v>
      </c>
      <c r="H50" s="344">
        <v>2.2139748769309295</v>
      </c>
      <c r="I50" s="307">
        <v>1127.241</v>
      </c>
      <c r="J50" s="350">
        <v>1.6038982078189021</v>
      </c>
      <c r="K50" s="300">
        <v>5670.0309999999999</v>
      </c>
      <c r="L50" s="344">
        <v>8.2635385365332539</v>
      </c>
      <c r="M50" s="313">
        <v>3222.4859999999999</v>
      </c>
      <c r="N50" s="344">
        <v>4.6964711911520238</v>
      </c>
      <c r="O50" s="315">
        <v>779.72699999999998</v>
      </c>
      <c r="P50" s="344">
        <v>1.1363789920152931</v>
      </c>
      <c r="Q50" s="315">
        <v>1667.818</v>
      </c>
      <c r="R50" s="344">
        <v>2.4306883533659374</v>
      </c>
      <c r="S50" s="307">
        <v>3532.7049999999999</v>
      </c>
      <c r="T50" s="344">
        <v>5.1485862962131437</v>
      </c>
      <c r="U50" s="307">
        <v>2594.9110000000001</v>
      </c>
      <c r="V50" s="344">
        <v>3.7818394727249367</v>
      </c>
      <c r="W50" s="307">
        <v>4.2279999999999998</v>
      </c>
      <c r="X50" s="344">
        <v>6.1619135649280572E-3</v>
      </c>
      <c r="Y50" s="307">
        <v>933.56600000000003</v>
      </c>
      <c r="Z50" s="344">
        <v>1.3605849099232799</v>
      </c>
      <c r="AA50" s="300">
        <v>-623.26300000000003</v>
      </c>
      <c r="AB50" s="344">
        <v>-0.90834738273835292</v>
      </c>
      <c r="AC50" s="319">
        <v>12070.392</v>
      </c>
      <c r="AD50" s="347">
        <v>17.174393139063977</v>
      </c>
      <c r="AE50" s="300">
        <v>3392.7</v>
      </c>
      <c r="AF50" s="344">
        <v>4.8273132805382248</v>
      </c>
      <c r="AG50" s="300">
        <v>48063.694000000003</v>
      </c>
      <c r="AH50" s="344">
        <v>68.387569887678083</v>
      </c>
      <c r="AI50" s="109" t="s">
        <v>75</v>
      </c>
    </row>
    <row r="51" spans="1:35" ht="30" customHeight="1">
      <c r="A51" s="109" t="s">
        <v>76</v>
      </c>
      <c r="B51" s="503">
        <v>951437.53300000005</v>
      </c>
      <c r="C51" s="300">
        <v>1074.2829999999999</v>
      </c>
      <c r="D51" s="344">
        <v>11.29115641058066</v>
      </c>
      <c r="E51" s="310">
        <v>846.25599999999997</v>
      </c>
      <c r="F51" s="344">
        <v>8.8944988046840052</v>
      </c>
      <c r="G51" s="310">
        <v>159.083</v>
      </c>
      <c r="H51" s="344">
        <v>1.6720277945982607</v>
      </c>
      <c r="I51" s="307">
        <v>68.944000000000003</v>
      </c>
      <c r="J51" s="350">
        <v>0.72462981129839454</v>
      </c>
      <c r="K51" s="300">
        <v>639.13099999999997</v>
      </c>
      <c r="L51" s="344">
        <v>6.8031936993047806</v>
      </c>
      <c r="M51" s="313">
        <v>368.59699999999998</v>
      </c>
      <c r="N51" s="344">
        <v>3.9235098719709169</v>
      </c>
      <c r="O51" s="315">
        <v>61.286000000000001</v>
      </c>
      <c r="P51" s="344">
        <v>0.65235535290197588</v>
      </c>
      <c r="Q51" s="315">
        <v>209.24799999999999</v>
      </c>
      <c r="R51" s="344">
        <v>2.2273284744318875</v>
      </c>
      <c r="S51" s="307">
        <v>316.267</v>
      </c>
      <c r="T51" s="344">
        <v>3.3664861533833048</v>
      </c>
      <c r="U51" s="307">
        <v>139.55600000000001</v>
      </c>
      <c r="V51" s="344">
        <v>1.4854959310378906</v>
      </c>
      <c r="W51" s="307">
        <v>0.35499999999999998</v>
      </c>
      <c r="X51" s="344">
        <v>3.778777376239295E-3</v>
      </c>
      <c r="Y51" s="307">
        <v>176.35599999999999</v>
      </c>
      <c r="Z51" s="344">
        <v>1.877211444969175</v>
      </c>
      <c r="AA51" s="300">
        <v>-40.981000000000002</v>
      </c>
      <c r="AB51" s="344">
        <v>-0.43621993142440163</v>
      </c>
      <c r="AC51" s="319">
        <v>1393.2070000000001</v>
      </c>
      <c r="AD51" s="347">
        <v>14.643178891703444</v>
      </c>
      <c r="AE51" s="300">
        <v>995.24599999999998</v>
      </c>
      <c r="AF51" s="344">
        <v>10.460445015889444</v>
      </c>
      <c r="AG51" s="300">
        <v>7547.5469999999996</v>
      </c>
      <c r="AH51" s="344">
        <v>79.327824877810443</v>
      </c>
      <c r="AI51" s="109" t="s">
        <v>76</v>
      </c>
    </row>
    <row r="52" spans="1:35" ht="30" customHeight="1">
      <c r="A52" s="109" t="s">
        <v>77</v>
      </c>
      <c r="B52" s="503">
        <v>1457831.827</v>
      </c>
      <c r="C52" s="300">
        <v>3247.5010000000002</v>
      </c>
      <c r="D52" s="344">
        <v>22.276238862769731</v>
      </c>
      <c r="E52" s="310">
        <v>2759.422</v>
      </c>
      <c r="F52" s="344">
        <v>18.928260097589433</v>
      </c>
      <c r="G52" s="310">
        <v>360.51100000000002</v>
      </c>
      <c r="H52" s="344">
        <v>2.4729258431809504</v>
      </c>
      <c r="I52" s="307">
        <v>127.568</v>
      </c>
      <c r="J52" s="350">
        <v>0.87505292199934936</v>
      </c>
      <c r="K52" s="300">
        <v>1177.8030000000001</v>
      </c>
      <c r="L52" s="344">
        <v>8.2900622408446694</v>
      </c>
      <c r="M52" s="313">
        <v>761.54300000000001</v>
      </c>
      <c r="N52" s="344">
        <v>5.3601823641810826</v>
      </c>
      <c r="O52" s="315">
        <v>171.57</v>
      </c>
      <c r="P52" s="344">
        <v>1.2076094038321517</v>
      </c>
      <c r="Q52" s="315">
        <v>244.69</v>
      </c>
      <c r="R52" s="344">
        <v>1.7222704728314344</v>
      </c>
      <c r="S52" s="307">
        <v>539.71199999999999</v>
      </c>
      <c r="T52" s="344">
        <v>3.7988068226441589</v>
      </c>
      <c r="U52" s="307">
        <v>366.904</v>
      </c>
      <c r="V52" s="344">
        <v>2.5824836550890704</v>
      </c>
      <c r="W52" s="307">
        <v>4.4290000000000003</v>
      </c>
      <c r="X52" s="344">
        <v>3.1173876840779862E-2</v>
      </c>
      <c r="Y52" s="307">
        <v>168.37899999999999</v>
      </c>
      <c r="Z52" s="344">
        <v>1.1851492907143082</v>
      </c>
      <c r="AA52" s="300">
        <v>-265.74599999999998</v>
      </c>
      <c r="AB52" s="344">
        <v>-1.870474841934948</v>
      </c>
      <c r="AC52" s="319">
        <v>3436.5320000000002</v>
      </c>
      <c r="AD52" s="347">
        <v>23.572897342156878</v>
      </c>
      <c r="AE52" s="300">
        <v>1342.318</v>
      </c>
      <c r="AF52" s="344">
        <v>9.2076326990493111</v>
      </c>
      <c r="AG52" s="300">
        <v>7833.2749999999996</v>
      </c>
      <c r="AH52" s="344">
        <v>53.732363739922654</v>
      </c>
      <c r="AI52" s="109" t="s">
        <v>77</v>
      </c>
    </row>
    <row r="53" spans="1:35" ht="30" customHeight="1">
      <c r="A53" s="109" t="s">
        <v>78</v>
      </c>
      <c r="B53" s="503">
        <v>1932617.3389999999</v>
      </c>
      <c r="C53" s="300">
        <v>5070.9009999999998</v>
      </c>
      <c r="D53" s="344">
        <v>26.238515497454099</v>
      </c>
      <c r="E53" s="310">
        <v>4282.1490000000003</v>
      </c>
      <c r="F53" s="344">
        <v>22.157252310567209</v>
      </c>
      <c r="G53" s="310">
        <v>521.44500000000005</v>
      </c>
      <c r="H53" s="344">
        <v>2.6981285403856146</v>
      </c>
      <c r="I53" s="307">
        <v>267.30700000000002</v>
      </c>
      <c r="J53" s="350">
        <v>1.3831346465012753</v>
      </c>
      <c r="K53" s="300">
        <v>1675.6089999999999</v>
      </c>
      <c r="L53" s="344">
        <v>8.8377281109818746</v>
      </c>
      <c r="M53" s="313">
        <v>776.63699999999994</v>
      </c>
      <c r="N53" s="344">
        <v>4.0962459899228465</v>
      </c>
      <c r="O53" s="315">
        <v>434.83499999999998</v>
      </c>
      <c r="P53" s="344">
        <v>2.2934667354608402</v>
      </c>
      <c r="Q53" s="315">
        <v>464.137</v>
      </c>
      <c r="R53" s="344">
        <v>2.4480153855981883</v>
      </c>
      <c r="S53" s="307">
        <v>795.423</v>
      </c>
      <c r="T53" s="344">
        <v>4.1953297023479434</v>
      </c>
      <c r="U53" s="307">
        <v>323.39800000000002</v>
      </c>
      <c r="V53" s="344">
        <v>1.7057103391276347</v>
      </c>
      <c r="W53" s="307">
        <v>78.040999999999997</v>
      </c>
      <c r="X53" s="344">
        <v>0.411614606694722</v>
      </c>
      <c r="Y53" s="307">
        <v>393.98399999999998</v>
      </c>
      <c r="Z53" s="344">
        <v>2.0780047565255875</v>
      </c>
      <c r="AA53" s="300">
        <v>-294.20600000000002</v>
      </c>
      <c r="AB53" s="344">
        <v>-1.5517418661630091</v>
      </c>
      <c r="AC53" s="319">
        <v>5266.3329999999996</v>
      </c>
      <c r="AD53" s="347">
        <v>27.249745170582887</v>
      </c>
      <c r="AE53" s="300">
        <v>1049.5719999999999</v>
      </c>
      <c r="AF53" s="344">
        <v>5.4308319542609675</v>
      </c>
      <c r="AG53" s="300">
        <v>21716.147000000001</v>
      </c>
      <c r="AH53" s="344">
        <v>112.36651230313731</v>
      </c>
      <c r="AI53" s="109" t="s">
        <v>78</v>
      </c>
    </row>
    <row r="54" spans="1:35" ht="30" customHeight="1">
      <c r="A54" s="109" t="s">
        <v>79</v>
      </c>
      <c r="B54" s="503">
        <v>1299546.5330000001</v>
      </c>
      <c r="C54" s="300">
        <v>2653.2750000000001</v>
      </c>
      <c r="D54" s="344">
        <v>20.416929541375644</v>
      </c>
      <c r="E54" s="310">
        <v>2150.5360000000001</v>
      </c>
      <c r="F54" s="344">
        <v>16.548357026011935</v>
      </c>
      <c r="G54" s="310">
        <v>299.233</v>
      </c>
      <c r="H54" s="344">
        <v>2.3025955008261332</v>
      </c>
      <c r="I54" s="307">
        <v>203.506</v>
      </c>
      <c r="J54" s="350">
        <v>1.5659770145375778</v>
      </c>
      <c r="K54" s="300">
        <v>1187.558</v>
      </c>
      <c r="L54" s="344">
        <v>8.9983541582754505</v>
      </c>
      <c r="M54" s="313">
        <v>838.21299999999997</v>
      </c>
      <c r="N54" s="344">
        <v>6.351300259920392</v>
      </c>
      <c r="O54" s="315">
        <v>66.36</v>
      </c>
      <c r="P54" s="344">
        <v>0.50282241536258354</v>
      </c>
      <c r="Q54" s="315">
        <v>282.98500000000001</v>
      </c>
      <c r="R54" s="344">
        <v>2.1442314829924758</v>
      </c>
      <c r="S54" s="307">
        <v>925.64800000000002</v>
      </c>
      <c r="T54" s="344">
        <v>7.0138119821510658</v>
      </c>
      <c r="U54" s="307">
        <v>658.58100000000002</v>
      </c>
      <c r="V54" s="344">
        <v>4.9901942304386022</v>
      </c>
      <c r="W54" s="307">
        <v>0</v>
      </c>
      <c r="X54" s="344">
        <v>0</v>
      </c>
      <c r="Y54" s="307">
        <v>267.06700000000001</v>
      </c>
      <c r="Z54" s="344">
        <v>2.0236177517124641</v>
      </c>
      <c r="AA54" s="300">
        <v>-238.297</v>
      </c>
      <c r="AB54" s="344">
        <v>-1.805621957710331</v>
      </c>
      <c r="AC54" s="319">
        <v>3707.498</v>
      </c>
      <c r="AD54" s="347">
        <v>28.529166950576599</v>
      </c>
      <c r="AE54" s="300">
        <v>1013.759</v>
      </c>
      <c r="AF54" s="344">
        <v>7.8008672583638834</v>
      </c>
      <c r="AG54" s="300">
        <v>4551.4589999999998</v>
      </c>
      <c r="AH54" s="344">
        <v>35.023439980198077</v>
      </c>
      <c r="AI54" s="109" t="s">
        <v>79</v>
      </c>
    </row>
    <row r="55" spans="1:35" ht="30" customHeight="1">
      <c r="A55" s="109" t="s">
        <v>80</v>
      </c>
      <c r="B55" s="503">
        <v>1212915.6170000001</v>
      </c>
      <c r="C55" s="300">
        <v>2307.471</v>
      </c>
      <c r="D55" s="344">
        <v>19.024167614456562</v>
      </c>
      <c r="E55" s="310">
        <v>1937.231</v>
      </c>
      <c r="F55" s="344">
        <v>15.971688160727176</v>
      </c>
      <c r="G55" s="310">
        <v>214.761</v>
      </c>
      <c r="H55" s="344">
        <v>1.7706178153694265</v>
      </c>
      <c r="I55" s="307">
        <v>155.47900000000001</v>
      </c>
      <c r="J55" s="350">
        <v>1.2818616383599584</v>
      </c>
      <c r="K55" s="300">
        <v>898.279</v>
      </c>
      <c r="L55" s="344">
        <v>7.5292494079992407</v>
      </c>
      <c r="M55" s="313">
        <v>555.73299999999995</v>
      </c>
      <c r="N55" s="344">
        <v>4.6580765678098244</v>
      </c>
      <c r="O55" s="315">
        <v>113.246</v>
      </c>
      <c r="P55" s="344">
        <v>0.94921219182267635</v>
      </c>
      <c r="Q55" s="315">
        <v>229.3</v>
      </c>
      <c r="R55" s="344">
        <v>1.9219606483667391</v>
      </c>
      <c r="S55" s="307">
        <v>213.01400000000001</v>
      </c>
      <c r="T55" s="344">
        <v>1.7854536657269624</v>
      </c>
      <c r="U55" s="307">
        <v>71.114000000000004</v>
      </c>
      <c r="V55" s="344">
        <v>0.5960676386740178</v>
      </c>
      <c r="W55" s="307">
        <v>7.0759999999999996</v>
      </c>
      <c r="X55" s="344">
        <v>5.9310046000187716E-2</v>
      </c>
      <c r="Y55" s="307">
        <v>134.82400000000001</v>
      </c>
      <c r="Z55" s="344">
        <v>1.1300759810527572</v>
      </c>
      <c r="AA55" s="300">
        <v>-54.268999999999998</v>
      </c>
      <c r="AB55" s="344">
        <v>-0.45487519592766917</v>
      </c>
      <c r="AC55" s="319">
        <v>2745.5410000000002</v>
      </c>
      <c r="AD55" s="347">
        <v>22.63587805712951</v>
      </c>
      <c r="AE55" s="300">
        <v>502.57400000000001</v>
      </c>
      <c r="AF55" s="344">
        <v>4.1435199032481416</v>
      </c>
      <c r="AG55" s="300">
        <v>2592.4699999999998</v>
      </c>
      <c r="AH55" s="344">
        <v>21.373869407437926</v>
      </c>
      <c r="AI55" s="109" t="s">
        <v>80</v>
      </c>
    </row>
    <row r="56" spans="1:35" ht="30" customHeight="1">
      <c r="A56" s="109" t="s">
        <v>81</v>
      </c>
      <c r="B56" s="503">
        <v>1711575.8589999999</v>
      </c>
      <c r="C56" s="300">
        <v>4101.8959999999997</v>
      </c>
      <c r="D56" s="344">
        <v>23.965610279152692</v>
      </c>
      <c r="E56" s="310">
        <v>3515.87</v>
      </c>
      <c r="F56" s="344">
        <v>20.541712957170191</v>
      </c>
      <c r="G56" s="310">
        <v>271.96100000000001</v>
      </c>
      <c r="H56" s="344">
        <v>1.5889508990790224</v>
      </c>
      <c r="I56" s="307">
        <v>314.065</v>
      </c>
      <c r="J56" s="350">
        <v>1.8349464229034795</v>
      </c>
      <c r="K56" s="300">
        <v>2149.442</v>
      </c>
      <c r="L56" s="344">
        <v>12.671846105486665</v>
      </c>
      <c r="M56" s="313">
        <v>951.37699999999995</v>
      </c>
      <c r="N56" s="344">
        <v>5.608759358149503</v>
      </c>
      <c r="O56" s="315">
        <v>359.464</v>
      </c>
      <c r="P56" s="344">
        <v>2.1191883700340175</v>
      </c>
      <c r="Q56" s="315">
        <v>838.601</v>
      </c>
      <c r="R56" s="344">
        <v>4.9438983773031433</v>
      </c>
      <c r="S56" s="307">
        <v>686.81100000000004</v>
      </c>
      <c r="T56" s="344">
        <v>4.0490337936801284</v>
      </c>
      <c r="U56" s="307">
        <v>311.71899999999999</v>
      </c>
      <c r="V56" s="344">
        <v>1.8377119253072181</v>
      </c>
      <c r="W56" s="307">
        <v>7.056</v>
      </c>
      <c r="X56" s="344">
        <v>4.1598026892706995E-2</v>
      </c>
      <c r="Y56" s="307">
        <v>368.036</v>
      </c>
      <c r="Z56" s="344">
        <v>2.1697238414802027</v>
      </c>
      <c r="AA56" s="300">
        <v>-135.185</v>
      </c>
      <c r="AB56" s="344">
        <v>-0.79697126778494831</v>
      </c>
      <c r="AC56" s="319">
        <v>5973.5209999999997</v>
      </c>
      <c r="AD56" s="347">
        <v>34.900708423698326</v>
      </c>
      <c r="AE56" s="300">
        <v>412.25099999999998</v>
      </c>
      <c r="AF56" s="344">
        <v>2.4086048995856979</v>
      </c>
      <c r="AG56" s="300">
        <v>8409.1620000000003</v>
      </c>
      <c r="AH56" s="344">
        <v>49.131108947242993</v>
      </c>
      <c r="AI56" s="109" t="s">
        <v>81</v>
      </c>
    </row>
    <row r="57" spans="1:35" ht="30" customHeight="1" thickBot="1">
      <c r="A57" s="110" t="s">
        <v>82</v>
      </c>
      <c r="B57" s="301">
        <v>1633837.652</v>
      </c>
      <c r="C57" s="302">
        <v>5983.6229999999996</v>
      </c>
      <c r="D57" s="345">
        <v>36.623118537361265</v>
      </c>
      <c r="E57" s="311">
        <v>5379.3230000000003</v>
      </c>
      <c r="F57" s="345">
        <v>32.924464639525887</v>
      </c>
      <c r="G57" s="311">
        <v>431.66899999999998</v>
      </c>
      <c r="H57" s="345">
        <v>2.6420556502146271</v>
      </c>
      <c r="I57" s="308">
        <v>172.631</v>
      </c>
      <c r="J57" s="351">
        <v>1.0565982476207496</v>
      </c>
      <c r="K57" s="302">
        <v>1932.9570000000001</v>
      </c>
      <c r="L57" s="345">
        <v>11.974445528666951</v>
      </c>
      <c r="M57" s="313">
        <v>1415.444</v>
      </c>
      <c r="N57" s="345">
        <v>8.7685122208504716</v>
      </c>
      <c r="O57" s="314">
        <v>141.86199999999999</v>
      </c>
      <c r="P57" s="345">
        <v>0.87881871743021245</v>
      </c>
      <c r="Q57" s="314">
        <v>375.65100000000001</v>
      </c>
      <c r="R57" s="345">
        <v>2.3271145903862678</v>
      </c>
      <c r="S57" s="308">
        <v>1710.3</v>
      </c>
      <c r="T57" s="345">
        <v>10.595111110945091</v>
      </c>
      <c r="U57" s="308">
        <v>672.57</v>
      </c>
      <c r="V57" s="345">
        <v>4.1664935273860371</v>
      </c>
      <c r="W57" s="308">
        <v>0.36299999999999999</v>
      </c>
      <c r="X57" s="345">
        <v>2.2487431054628239E-3</v>
      </c>
      <c r="Y57" s="308">
        <v>1037.367</v>
      </c>
      <c r="Z57" s="345">
        <v>6.4263688404535895</v>
      </c>
      <c r="AA57" s="302">
        <v>-253.37799999999999</v>
      </c>
      <c r="AB57" s="345">
        <v>-1.5696474671514031</v>
      </c>
      <c r="AC57" s="320">
        <v>5608.6639999999998</v>
      </c>
      <c r="AD57" s="348">
        <v>34.328159796870686</v>
      </c>
      <c r="AE57" s="302">
        <v>583.82500000000005</v>
      </c>
      <c r="AF57" s="345">
        <v>3.573335449120866</v>
      </c>
      <c r="AG57" s="302">
        <v>7121.0010000000002</v>
      </c>
      <c r="AH57" s="345">
        <v>43.584507868839346</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61" t="s">
        <v>205</v>
      </c>
      <c r="B4" s="116" t="s">
        <v>83</v>
      </c>
      <c r="C4" s="116"/>
      <c r="D4" s="116"/>
      <c r="E4" s="116"/>
      <c r="F4" s="116"/>
      <c r="G4" s="117" t="s">
        <v>84</v>
      </c>
      <c r="H4" s="118"/>
      <c r="I4" s="118"/>
      <c r="J4" s="118"/>
      <c r="K4" s="118"/>
      <c r="L4" s="118"/>
      <c r="M4" s="118"/>
      <c r="N4" s="118"/>
      <c r="O4" s="118"/>
      <c r="P4" s="119"/>
      <c r="Q4" s="119"/>
      <c r="R4" s="120"/>
      <c r="S4" s="761" t="s">
        <v>205</v>
      </c>
    </row>
    <row r="5" spans="1:19" s="53" customFormat="1" ht="24.95" customHeight="1" thickBot="1">
      <c r="A5" s="762"/>
      <c r="B5" s="769" t="s">
        <v>85</v>
      </c>
      <c r="C5" s="776" t="s">
        <v>86</v>
      </c>
      <c r="D5" s="248"/>
      <c r="E5" s="248"/>
      <c r="F5" s="249"/>
      <c r="G5" s="117" t="s">
        <v>87</v>
      </c>
      <c r="H5" s="118"/>
      <c r="I5" s="118"/>
      <c r="J5" s="118"/>
      <c r="K5" s="118"/>
      <c r="L5" s="121"/>
      <c r="M5" s="121"/>
      <c r="N5" s="121"/>
      <c r="O5" s="121"/>
      <c r="P5" s="119" t="s">
        <v>88</v>
      </c>
      <c r="Q5" s="119"/>
      <c r="R5" s="120"/>
      <c r="S5" s="762"/>
    </row>
    <row r="6" spans="1:19" s="53" customFormat="1" ht="24.95" customHeight="1" thickBot="1">
      <c r="A6" s="762"/>
      <c r="B6" s="770"/>
      <c r="C6" s="777"/>
      <c r="D6" s="250"/>
      <c r="E6" s="250"/>
      <c r="F6" s="251"/>
      <c r="G6" s="117" t="s">
        <v>89</v>
      </c>
      <c r="H6" s="118"/>
      <c r="I6" s="118"/>
      <c r="J6" s="118"/>
      <c r="K6" s="118"/>
      <c r="L6" s="363"/>
      <c r="M6" s="363"/>
      <c r="N6" s="363"/>
      <c r="O6" s="246" t="s">
        <v>90</v>
      </c>
      <c r="P6" s="245"/>
      <c r="Q6" s="123"/>
      <c r="R6" s="764" t="s">
        <v>96</v>
      </c>
      <c r="S6" s="762"/>
    </row>
    <row r="7" spans="1:19" s="53" customFormat="1" ht="24.95" customHeight="1">
      <c r="A7" s="762"/>
      <c r="B7" s="770"/>
      <c r="C7" s="777"/>
      <c r="D7" s="772" t="s">
        <v>97</v>
      </c>
      <c r="E7" s="772" t="s">
        <v>124</v>
      </c>
      <c r="F7" s="774" t="s">
        <v>98</v>
      </c>
      <c r="G7" s="759" t="s">
        <v>86</v>
      </c>
      <c r="H7" s="122"/>
      <c r="I7" s="122"/>
      <c r="J7" s="122"/>
      <c r="K7" s="767" t="s">
        <v>92</v>
      </c>
      <c r="L7" s="364"/>
      <c r="M7" s="364"/>
      <c r="N7" s="364"/>
      <c r="O7" s="759" t="s">
        <v>86</v>
      </c>
      <c r="P7" s="123" t="s">
        <v>94</v>
      </c>
      <c r="Q7" s="123" t="s">
        <v>95</v>
      </c>
      <c r="R7" s="765"/>
      <c r="S7" s="762"/>
    </row>
    <row r="8" spans="1:19" s="53" customFormat="1" ht="24.95" customHeight="1" thickBot="1">
      <c r="A8" s="763"/>
      <c r="B8" s="771"/>
      <c r="C8" s="778"/>
      <c r="D8" s="773"/>
      <c r="E8" s="773"/>
      <c r="F8" s="775"/>
      <c r="G8" s="760"/>
      <c r="H8" s="365" t="s">
        <v>97</v>
      </c>
      <c r="I8" s="365" t="s">
        <v>124</v>
      </c>
      <c r="J8" s="365" t="s">
        <v>98</v>
      </c>
      <c r="K8" s="768"/>
      <c r="L8" s="365" t="s">
        <v>97</v>
      </c>
      <c r="M8" s="365" t="s">
        <v>124</v>
      </c>
      <c r="N8" s="365" t="s">
        <v>98</v>
      </c>
      <c r="O8" s="760"/>
      <c r="P8" s="479"/>
      <c r="Q8" s="479"/>
      <c r="R8" s="766"/>
      <c r="S8" s="763"/>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-2.1714420083360437</v>
      </c>
      <c r="C10" s="287">
        <v>10.249431288539327</v>
      </c>
      <c r="D10" s="288">
        <v>9.2152948930480392</v>
      </c>
      <c r="E10" s="288">
        <v>14.085589772023837</v>
      </c>
      <c r="F10" s="366">
        <v>16.199041569378281</v>
      </c>
      <c r="G10" s="289">
        <v>5.1790702408650304</v>
      </c>
      <c r="H10" s="288">
        <v>-6.9821811787870303</v>
      </c>
      <c r="I10" s="288">
        <v>32.406537924414835</v>
      </c>
      <c r="J10" s="288">
        <v>18.890039081256845</v>
      </c>
      <c r="K10" s="288">
        <v>13.698004832359985</v>
      </c>
      <c r="L10" s="288">
        <v>3.3718405965785081</v>
      </c>
      <c r="M10" s="288">
        <v>41.514275034049859</v>
      </c>
      <c r="N10" s="366">
        <v>22.41772615268269</v>
      </c>
      <c r="O10" s="286">
        <v>21.980164702098875</v>
      </c>
      <c r="P10" s="286">
        <v>-8.4862019515850733</v>
      </c>
      <c r="Q10" s="286">
        <v>-18.82622693072932</v>
      </c>
      <c r="R10" s="286">
        <v>15.895270627923665</v>
      </c>
      <c r="S10" s="107" t="s">
        <v>99</v>
      </c>
    </row>
    <row r="11" spans="1:19" ht="24.95" customHeight="1">
      <c r="A11" s="108" t="s">
        <v>100</v>
      </c>
      <c r="B11" s="510">
        <v>-2.3151400786672696</v>
      </c>
      <c r="C11" s="512">
        <v>-6.2197750179630873</v>
      </c>
      <c r="D11" s="292">
        <v>-8.0720108152769967</v>
      </c>
      <c r="E11" s="292">
        <v>4.7510632622280298</v>
      </c>
      <c r="F11" s="513">
        <v>-0.86874350976842152</v>
      </c>
      <c r="G11" s="511">
        <v>5.7293194827220617</v>
      </c>
      <c r="H11" s="292">
        <v>-8.7180550983319023</v>
      </c>
      <c r="I11" s="292">
        <v>28.885839890236042</v>
      </c>
      <c r="J11" s="292">
        <v>30.253982877201878</v>
      </c>
      <c r="K11" s="292">
        <v>59.104585949654478</v>
      </c>
      <c r="L11" s="292">
        <v>34.897563836253681</v>
      </c>
      <c r="M11" s="292">
        <v>241.9455389755189</v>
      </c>
      <c r="N11" s="513">
        <v>63.458684712915982</v>
      </c>
      <c r="O11" s="510">
        <v>77.841538354439194</v>
      </c>
      <c r="P11" s="510">
        <v>-22.307476615001022</v>
      </c>
      <c r="Q11" s="510">
        <v>-7.802627812495686</v>
      </c>
      <c r="R11" s="510">
        <v>-18.948483429828016</v>
      </c>
      <c r="S11" s="108" t="s">
        <v>100</v>
      </c>
    </row>
    <row r="12" spans="1:19" ht="24.95" customHeight="1">
      <c r="A12" s="109" t="s">
        <v>37</v>
      </c>
      <c r="B12" s="290">
        <v>-2.2271942704438885</v>
      </c>
      <c r="C12" s="293">
        <v>16.351480792972794</v>
      </c>
      <c r="D12" s="294">
        <v>20.107605593909113</v>
      </c>
      <c r="E12" s="294">
        <v>11.663838817203811</v>
      </c>
      <c r="F12" s="368">
        <v>-12.702257716545859</v>
      </c>
      <c r="G12" s="293">
        <v>-39.220729976377989</v>
      </c>
      <c r="H12" s="291">
        <v>-41.787349550328869</v>
      </c>
      <c r="I12" s="291">
        <v>-43.456777216793455</v>
      </c>
      <c r="J12" s="291">
        <v>-31.241221381123012</v>
      </c>
      <c r="K12" s="291" t="s">
        <v>209</v>
      </c>
      <c r="L12" s="291" t="s">
        <v>22</v>
      </c>
      <c r="M12" s="291" t="s">
        <v>22</v>
      </c>
      <c r="N12" s="367" t="s">
        <v>22</v>
      </c>
      <c r="O12" s="290">
        <v>-62.903042041699898</v>
      </c>
      <c r="P12" s="290">
        <v>-18.469096407031017</v>
      </c>
      <c r="Q12" s="290">
        <v>-51.231644486377007</v>
      </c>
      <c r="R12" s="290">
        <v>-16.833038179218178</v>
      </c>
      <c r="S12" s="109" t="s">
        <v>101</v>
      </c>
    </row>
    <row r="13" spans="1:19" ht="24.95" customHeight="1">
      <c r="A13" s="109" t="s">
        <v>38</v>
      </c>
      <c r="B13" s="290">
        <v>-6.8699954535335337</v>
      </c>
      <c r="C13" s="293">
        <v>3.4416003441600367</v>
      </c>
      <c r="D13" s="294">
        <v>10.380717285815621</v>
      </c>
      <c r="E13" s="294">
        <v>1.3213635564528516</v>
      </c>
      <c r="F13" s="368">
        <v>-41.42316440092366</v>
      </c>
      <c r="G13" s="293">
        <v>-35.567035812851685</v>
      </c>
      <c r="H13" s="291">
        <v>-35.476670206859112</v>
      </c>
      <c r="I13" s="291">
        <v>-32.232027379586697</v>
      </c>
      <c r="J13" s="291">
        <v>-38.051289494053897</v>
      </c>
      <c r="K13" s="291">
        <v>-26.61374408396226</v>
      </c>
      <c r="L13" s="291">
        <v>-15.489906912520311</v>
      </c>
      <c r="M13" s="291" t="s">
        <v>22</v>
      </c>
      <c r="N13" s="367">
        <v>-56.8041197690278</v>
      </c>
      <c r="O13" s="290">
        <v>218.78987731999138</v>
      </c>
      <c r="P13" s="290">
        <v>-44.045289204179603</v>
      </c>
      <c r="Q13" s="290">
        <v>68.596277529999782</v>
      </c>
      <c r="R13" s="290">
        <v>36.307659596893927</v>
      </c>
      <c r="S13" s="109" t="s">
        <v>38</v>
      </c>
    </row>
    <row r="14" spans="1:19" ht="24.95" customHeight="1">
      <c r="A14" s="109" t="s">
        <v>39</v>
      </c>
      <c r="B14" s="290">
        <v>0.26610620083360459</v>
      </c>
      <c r="C14" s="293">
        <v>36.22013460703721</v>
      </c>
      <c r="D14" s="294">
        <v>41.585401632136694</v>
      </c>
      <c r="E14" s="294">
        <v>9.6758572290545146</v>
      </c>
      <c r="F14" s="368">
        <v>20.991766632729863</v>
      </c>
      <c r="G14" s="293">
        <v>57.578588845979965</v>
      </c>
      <c r="H14" s="291">
        <v>47.063362873106598</v>
      </c>
      <c r="I14" s="291">
        <v>-6.1052227946670854</v>
      </c>
      <c r="J14" s="291">
        <v>135.26122594440486</v>
      </c>
      <c r="K14" s="291">
        <v>8.9357820771664365</v>
      </c>
      <c r="L14" s="291">
        <v>71.50316914097553</v>
      </c>
      <c r="M14" s="291" t="s">
        <v>22</v>
      </c>
      <c r="N14" s="367">
        <v>-15.544521333801484</v>
      </c>
      <c r="O14" s="290">
        <v>29.868806581270434</v>
      </c>
      <c r="P14" s="290">
        <v>-20.759182997835524</v>
      </c>
      <c r="Q14" s="290">
        <v>-41.677506642608563</v>
      </c>
      <c r="R14" s="290">
        <v>24.690470063782286</v>
      </c>
      <c r="S14" s="109" t="s">
        <v>39</v>
      </c>
    </row>
    <row r="15" spans="1:19" ht="24.95" customHeight="1">
      <c r="A15" s="109" t="s">
        <v>40</v>
      </c>
      <c r="B15" s="290">
        <v>-3.4359406246134938</v>
      </c>
      <c r="C15" s="293">
        <v>-9.0380742209640914</v>
      </c>
      <c r="D15" s="294">
        <v>-5.0649613642419382</v>
      </c>
      <c r="E15" s="294">
        <v>-24.165987907309486</v>
      </c>
      <c r="F15" s="368">
        <v>-13.057460217716738</v>
      </c>
      <c r="G15" s="293">
        <v>16.265331592171378</v>
      </c>
      <c r="H15" s="291">
        <v>-25.232298185798982</v>
      </c>
      <c r="I15" s="291">
        <v>143.20134064324242</v>
      </c>
      <c r="J15" s="291">
        <v>28.932088135293867</v>
      </c>
      <c r="K15" s="291" t="s">
        <v>209</v>
      </c>
      <c r="L15" s="291" t="s">
        <v>209</v>
      </c>
      <c r="M15" s="291" t="s">
        <v>22</v>
      </c>
      <c r="N15" s="367" t="s">
        <v>209</v>
      </c>
      <c r="O15" s="290">
        <v>-16.485507246376812</v>
      </c>
      <c r="P15" s="290">
        <v>58.656347540697965</v>
      </c>
      <c r="Q15" s="290">
        <v>151.87582666166719</v>
      </c>
      <c r="R15" s="290">
        <v>86.975309782265242</v>
      </c>
      <c r="S15" s="109" t="s">
        <v>40</v>
      </c>
    </row>
    <row r="16" spans="1:19" ht="24.95" customHeight="1">
      <c r="A16" s="109" t="s">
        <v>41</v>
      </c>
      <c r="B16" s="290">
        <v>-6.2763850804180379</v>
      </c>
      <c r="C16" s="293">
        <v>9.9237124412220794</v>
      </c>
      <c r="D16" s="294">
        <v>9.7210508207253383</v>
      </c>
      <c r="E16" s="294">
        <v>0.10323576337111717</v>
      </c>
      <c r="F16" s="368">
        <v>25.939331265081009</v>
      </c>
      <c r="G16" s="293">
        <v>125.73374884326992</v>
      </c>
      <c r="H16" s="291">
        <v>163.11587499497244</v>
      </c>
      <c r="I16" s="291">
        <v>-21.491748904631265</v>
      </c>
      <c r="J16" s="291">
        <v>123.26578371344704</v>
      </c>
      <c r="K16" s="291">
        <v>-36.905816356657809</v>
      </c>
      <c r="L16" s="291">
        <v>-28.25287919627543</v>
      </c>
      <c r="M16" s="291" t="s">
        <v>22</v>
      </c>
      <c r="N16" s="367">
        <v>-72.236118059029508</v>
      </c>
      <c r="O16" s="290">
        <v>-31.99438901925825</v>
      </c>
      <c r="P16" s="290">
        <v>-14.444754889780654</v>
      </c>
      <c r="Q16" s="290">
        <v>-75.859505587616312</v>
      </c>
      <c r="R16" s="290">
        <v>-16.133629257338171</v>
      </c>
      <c r="S16" s="109" t="s">
        <v>41</v>
      </c>
    </row>
    <row r="17" spans="1:19" ht="24.95" customHeight="1">
      <c r="A17" s="109" t="s">
        <v>42</v>
      </c>
      <c r="B17" s="290">
        <v>-2.8426281605123336</v>
      </c>
      <c r="C17" s="293">
        <v>16.322817482026778</v>
      </c>
      <c r="D17" s="294">
        <v>23.874018562158653</v>
      </c>
      <c r="E17" s="294">
        <v>-15.347653047220561</v>
      </c>
      <c r="F17" s="368">
        <v>20.786432293679496</v>
      </c>
      <c r="G17" s="293">
        <v>152.005738070115</v>
      </c>
      <c r="H17" s="291">
        <v>323.01945185452405</v>
      </c>
      <c r="I17" s="291">
        <v>-2.4714880398761068</v>
      </c>
      <c r="J17" s="291">
        <v>4.2294332313447853</v>
      </c>
      <c r="K17" s="291">
        <v>114.35049164521499</v>
      </c>
      <c r="L17" s="291">
        <v>24.081122810027239</v>
      </c>
      <c r="M17" s="291" t="s">
        <v>22</v>
      </c>
      <c r="N17" s="367" t="s">
        <v>209</v>
      </c>
      <c r="O17" s="290">
        <v>-1.9799342633618124</v>
      </c>
      <c r="P17" s="290">
        <v>-2.0367372337669991</v>
      </c>
      <c r="Q17" s="290">
        <v>-4.0908522328172694</v>
      </c>
      <c r="R17" s="290">
        <v>-34.039724932484887</v>
      </c>
      <c r="S17" s="109" t="s">
        <v>42</v>
      </c>
    </row>
    <row r="18" spans="1:19" ht="24.95" customHeight="1">
      <c r="A18" s="109" t="s">
        <v>43</v>
      </c>
      <c r="B18" s="290">
        <v>-3.1853468702268088</v>
      </c>
      <c r="C18" s="293">
        <v>14.805027024651764</v>
      </c>
      <c r="D18" s="294">
        <v>7.0116327195304251</v>
      </c>
      <c r="E18" s="294">
        <v>45.130557312382138</v>
      </c>
      <c r="F18" s="368">
        <v>17.889532964861957</v>
      </c>
      <c r="G18" s="293">
        <v>-20.797054963566566</v>
      </c>
      <c r="H18" s="291">
        <v>-18.549203071919024</v>
      </c>
      <c r="I18" s="291">
        <v>10.473772706428647</v>
      </c>
      <c r="J18" s="291">
        <v>-46.477033068554533</v>
      </c>
      <c r="K18" s="291">
        <v>6.230254492277524</v>
      </c>
      <c r="L18" s="291">
        <v>16.050965040883881</v>
      </c>
      <c r="M18" s="291">
        <v>-56.951812555260837</v>
      </c>
      <c r="N18" s="367">
        <v>3.5615313149195913</v>
      </c>
      <c r="O18" s="290">
        <v>12.222030021718666</v>
      </c>
      <c r="P18" s="290">
        <v>-14.319589867380714</v>
      </c>
      <c r="Q18" s="290">
        <v>26.556999285143618</v>
      </c>
      <c r="R18" s="290">
        <v>173.26394669586887</v>
      </c>
      <c r="S18" s="109" t="s">
        <v>43</v>
      </c>
    </row>
    <row r="19" spans="1:19" ht="24.95" customHeight="1">
      <c r="A19" s="109" t="s">
        <v>44</v>
      </c>
      <c r="B19" s="290">
        <v>-1.8206470194843831</v>
      </c>
      <c r="C19" s="293">
        <v>1.7249511915502325</v>
      </c>
      <c r="D19" s="294">
        <v>4.8738606857123585</v>
      </c>
      <c r="E19" s="294">
        <v>-23.597086639988589</v>
      </c>
      <c r="F19" s="368">
        <v>25.133010648596326</v>
      </c>
      <c r="G19" s="293">
        <v>-17.710498777640993</v>
      </c>
      <c r="H19" s="291">
        <v>-37.8169378977287</v>
      </c>
      <c r="I19" s="291">
        <v>17.051428571428559</v>
      </c>
      <c r="J19" s="291">
        <v>-1.726698800571242</v>
      </c>
      <c r="K19" s="291">
        <v>72.912208761069877</v>
      </c>
      <c r="L19" s="291">
        <v>-56.415708510526592</v>
      </c>
      <c r="M19" s="291" t="s">
        <v>22</v>
      </c>
      <c r="N19" s="367">
        <v>192.29685156516416</v>
      </c>
      <c r="O19" s="290">
        <v>90.265424749632331</v>
      </c>
      <c r="P19" s="290">
        <v>-29.420509146084456</v>
      </c>
      <c r="Q19" s="290">
        <v>-24.346803427780912</v>
      </c>
      <c r="R19" s="290">
        <v>11.458877451893557</v>
      </c>
      <c r="S19" s="109" t="s">
        <v>44</v>
      </c>
    </row>
    <row r="20" spans="1:19" ht="24.95" customHeight="1">
      <c r="A20" s="109" t="s">
        <v>45</v>
      </c>
      <c r="B20" s="290">
        <v>-2.1125109268912752</v>
      </c>
      <c r="C20" s="293">
        <v>17.649461840127188</v>
      </c>
      <c r="D20" s="294">
        <v>14.905018181818178</v>
      </c>
      <c r="E20" s="294">
        <v>56.56080190581514</v>
      </c>
      <c r="F20" s="368">
        <v>5.2469774853037876</v>
      </c>
      <c r="G20" s="293">
        <v>-17.570927525644805</v>
      </c>
      <c r="H20" s="291">
        <v>-30.807239582669837</v>
      </c>
      <c r="I20" s="291">
        <v>29.693054624494692</v>
      </c>
      <c r="J20" s="291">
        <v>2.4771245411210288</v>
      </c>
      <c r="K20" s="291">
        <v>-38.37664117385642</v>
      </c>
      <c r="L20" s="291">
        <v>-34.736472597136398</v>
      </c>
      <c r="M20" s="291" t="s">
        <v>22</v>
      </c>
      <c r="N20" s="367">
        <v>-42.410673917817419</v>
      </c>
      <c r="O20" s="290">
        <v>-39.743453832290896</v>
      </c>
      <c r="P20" s="290">
        <v>-33.367724673913074</v>
      </c>
      <c r="Q20" s="290">
        <v>-2.6430148063991368</v>
      </c>
      <c r="R20" s="290">
        <v>-28.722987790573143</v>
      </c>
      <c r="S20" s="109" t="s">
        <v>45</v>
      </c>
    </row>
    <row r="21" spans="1:19" ht="24.95" customHeight="1">
      <c r="A21" s="109" t="s">
        <v>46</v>
      </c>
      <c r="B21" s="290">
        <v>-2.2725835564514085</v>
      </c>
      <c r="C21" s="293">
        <v>8.9073694197466295</v>
      </c>
      <c r="D21" s="294">
        <v>7.6026311310298382</v>
      </c>
      <c r="E21" s="294">
        <v>13.612542156549608</v>
      </c>
      <c r="F21" s="368">
        <v>13.581484423405627</v>
      </c>
      <c r="G21" s="293">
        <v>12.730439404304292</v>
      </c>
      <c r="H21" s="291">
        <v>5.3970024982856017</v>
      </c>
      <c r="I21" s="291">
        <v>21.220609625497502</v>
      </c>
      <c r="J21" s="291">
        <v>25.974854071449343</v>
      </c>
      <c r="K21" s="291">
        <v>32.961116935880227</v>
      </c>
      <c r="L21" s="291">
        <v>-66.67055381989644</v>
      </c>
      <c r="M21" s="291">
        <v>-99.01429926969395</v>
      </c>
      <c r="N21" s="367">
        <v>118.67536735900407</v>
      </c>
      <c r="O21" s="290">
        <v>26.43590357158196</v>
      </c>
      <c r="P21" s="290">
        <v>3.47945176645581</v>
      </c>
      <c r="Q21" s="290">
        <v>-11.147041457228781</v>
      </c>
      <c r="R21" s="290">
        <v>-16.802491936204618</v>
      </c>
      <c r="S21" s="109" t="s">
        <v>46</v>
      </c>
    </row>
    <row r="22" spans="1:19" ht="24.95" customHeight="1">
      <c r="A22" s="109" t="s">
        <v>47</v>
      </c>
      <c r="B22" s="290">
        <v>-0.23737494273062509</v>
      </c>
      <c r="C22" s="293">
        <v>23.922250519302438</v>
      </c>
      <c r="D22" s="294">
        <v>25.038328439451107</v>
      </c>
      <c r="E22" s="294">
        <v>19.280117810332143</v>
      </c>
      <c r="F22" s="368">
        <v>19.318227862184159</v>
      </c>
      <c r="G22" s="293">
        <v>18.12059990912816</v>
      </c>
      <c r="H22" s="291">
        <v>13.175706546137889</v>
      </c>
      <c r="I22" s="291">
        <v>65.958657310828755</v>
      </c>
      <c r="J22" s="291">
        <v>13.616150871834961</v>
      </c>
      <c r="K22" s="291">
        <v>94.072302508691507</v>
      </c>
      <c r="L22" s="291">
        <v>60.481030069984172</v>
      </c>
      <c r="M22" s="291">
        <v>129.08023483365949</v>
      </c>
      <c r="N22" s="367">
        <v>126.90070553644608</v>
      </c>
      <c r="O22" s="290">
        <v>25.988564785575761</v>
      </c>
      <c r="P22" s="290">
        <v>28.984671787547796</v>
      </c>
      <c r="Q22" s="290">
        <v>-43.346670750649963</v>
      </c>
      <c r="R22" s="290">
        <v>163.5295963628659</v>
      </c>
      <c r="S22" s="109" t="s">
        <v>47</v>
      </c>
    </row>
    <row r="23" spans="1:19" ht="24.95" customHeight="1">
      <c r="A23" s="109" t="s">
        <v>48</v>
      </c>
      <c r="B23" s="290">
        <v>1.2929944395288544</v>
      </c>
      <c r="C23" s="293">
        <v>9.5375392526703564</v>
      </c>
      <c r="D23" s="294">
        <v>7.634034213882984</v>
      </c>
      <c r="E23" s="294">
        <v>14.813670963690157</v>
      </c>
      <c r="F23" s="368">
        <v>19.728839467248946</v>
      </c>
      <c r="G23" s="293">
        <v>19.094670371939614</v>
      </c>
      <c r="H23" s="291">
        <v>-4.9384017387287003</v>
      </c>
      <c r="I23" s="291">
        <v>161.81568597208297</v>
      </c>
      <c r="J23" s="291">
        <v>28.826847184512047</v>
      </c>
      <c r="K23" s="291">
        <v>-25.307300615925072</v>
      </c>
      <c r="L23" s="291">
        <v>-63.568936430374045</v>
      </c>
      <c r="M23" s="291">
        <v>174.36587753648985</v>
      </c>
      <c r="N23" s="367">
        <v>3.5243066225012285</v>
      </c>
      <c r="O23" s="290">
        <v>87.97279334822818</v>
      </c>
      <c r="P23" s="290">
        <v>-4.0349898773113182</v>
      </c>
      <c r="Q23" s="290">
        <v>-31.071581661958504</v>
      </c>
      <c r="R23" s="290">
        <v>-15.068012259155196</v>
      </c>
      <c r="S23" s="109" t="s">
        <v>48</v>
      </c>
    </row>
    <row r="24" spans="1:19" ht="24.95" customHeight="1">
      <c r="A24" s="109" t="s">
        <v>49</v>
      </c>
      <c r="B24" s="290">
        <v>3.1902370935308113</v>
      </c>
      <c r="C24" s="293">
        <v>28.764672231032819</v>
      </c>
      <c r="D24" s="294">
        <v>26.677215464238955</v>
      </c>
      <c r="E24" s="294">
        <v>44.573545731813766</v>
      </c>
      <c r="F24" s="368">
        <v>27.573881653575057</v>
      </c>
      <c r="G24" s="293">
        <v>14.473884735268314</v>
      </c>
      <c r="H24" s="291">
        <v>4.5887429106356734</v>
      </c>
      <c r="I24" s="291">
        <v>154.66856722251077</v>
      </c>
      <c r="J24" s="291">
        <v>-10.088530090613773</v>
      </c>
      <c r="K24" s="291">
        <v>33.169712278220999</v>
      </c>
      <c r="L24" s="291">
        <v>149.1637085047507</v>
      </c>
      <c r="M24" s="291">
        <v>28.892575158611322</v>
      </c>
      <c r="N24" s="367">
        <v>-12.727681896113722</v>
      </c>
      <c r="O24" s="290">
        <v>-3.4316012546515395</v>
      </c>
      <c r="P24" s="290">
        <v>-1.4778683959094252</v>
      </c>
      <c r="Q24" s="290">
        <v>-20.546459179420268</v>
      </c>
      <c r="R24" s="290">
        <v>19.607254001853519</v>
      </c>
      <c r="S24" s="109" t="s">
        <v>49</v>
      </c>
    </row>
    <row r="25" spans="1:19" ht="24.95" customHeight="1">
      <c r="A25" s="109" t="s">
        <v>50</v>
      </c>
      <c r="B25" s="290">
        <v>-4.976242525274003</v>
      </c>
      <c r="C25" s="293">
        <v>14.16772959455011</v>
      </c>
      <c r="D25" s="294">
        <v>30.566829745020812</v>
      </c>
      <c r="E25" s="294">
        <v>-42.51280011241537</v>
      </c>
      <c r="F25" s="368">
        <v>19.515373123128256</v>
      </c>
      <c r="G25" s="293">
        <v>-31.137517050395601</v>
      </c>
      <c r="H25" s="291">
        <v>-43.939554461115563</v>
      </c>
      <c r="I25" s="291">
        <v>17.919664912469131</v>
      </c>
      <c r="J25" s="291">
        <v>-27.945285784074258</v>
      </c>
      <c r="K25" s="291">
        <v>45.12105464216981</v>
      </c>
      <c r="L25" s="291" t="s">
        <v>22</v>
      </c>
      <c r="M25" s="291" t="s">
        <v>22</v>
      </c>
      <c r="N25" s="367">
        <v>-29.74358047016274</v>
      </c>
      <c r="O25" s="290">
        <v>-58.109282271549887</v>
      </c>
      <c r="P25" s="290">
        <v>-8.4273714211175275</v>
      </c>
      <c r="Q25" s="290">
        <v>-20.251275683234027</v>
      </c>
      <c r="R25" s="290">
        <v>-41.297991114029209</v>
      </c>
      <c r="S25" s="109" t="s">
        <v>50</v>
      </c>
    </row>
    <row r="26" spans="1:19" ht="24.95" customHeight="1">
      <c r="A26" s="109" t="s">
        <v>51</v>
      </c>
      <c r="B26" s="290">
        <v>-4.8097875946733808</v>
      </c>
      <c r="C26" s="293">
        <v>24.276431896502231</v>
      </c>
      <c r="D26" s="294">
        <v>21.005650860487535</v>
      </c>
      <c r="E26" s="294">
        <v>73.338943934477442</v>
      </c>
      <c r="F26" s="368">
        <v>4.8194810277892373</v>
      </c>
      <c r="G26" s="293">
        <v>-24.064802498841743</v>
      </c>
      <c r="H26" s="291">
        <v>-34.927650755332479</v>
      </c>
      <c r="I26" s="291">
        <v>-5.0036173083315418</v>
      </c>
      <c r="J26" s="291">
        <v>-13.869866784102172</v>
      </c>
      <c r="K26" s="291">
        <v>-55.335974713260718</v>
      </c>
      <c r="L26" s="291" t="s">
        <v>22</v>
      </c>
      <c r="M26" s="291" t="s">
        <v>22</v>
      </c>
      <c r="N26" s="367">
        <v>-20.145298807500637</v>
      </c>
      <c r="O26" s="290">
        <v>57.792253603931982</v>
      </c>
      <c r="P26" s="290">
        <v>-11.45865211599731</v>
      </c>
      <c r="Q26" s="290">
        <v>-79.895640470203801</v>
      </c>
      <c r="R26" s="290">
        <v>16.995409460289522</v>
      </c>
      <c r="S26" s="109" t="s">
        <v>51</v>
      </c>
    </row>
    <row r="27" spans="1:19" ht="24.95" customHeight="1">
      <c r="A27" s="109" t="s">
        <v>52</v>
      </c>
      <c r="B27" s="290">
        <v>-3.2821549831763122</v>
      </c>
      <c r="C27" s="293">
        <v>42.253719157534277</v>
      </c>
      <c r="D27" s="294">
        <v>42.821196686940169</v>
      </c>
      <c r="E27" s="294">
        <v>48.651288410252931</v>
      </c>
      <c r="F27" s="368">
        <v>18.875014357678481</v>
      </c>
      <c r="G27" s="293">
        <v>45.410668824510225</v>
      </c>
      <c r="H27" s="291">
        <v>12.265815407438808</v>
      </c>
      <c r="I27" s="291">
        <v>53.377570686248191</v>
      </c>
      <c r="J27" s="291">
        <v>115.64982303231534</v>
      </c>
      <c r="K27" s="291">
        <v>-65.484516135572704</v>
      </c>
      <c r="L27" s="291" t="s">
        <v>22</v>
      </c>
      <c r="M27" s="291">
        <v>-99.000641985876314</v>
      </c>
      <c r="N27" s="367">
        <v>297.04875890964331</v>
      </c>
      <c r="O27" s="290" t="s">
        <v>209</v>
      </c>
      <c r="P27" s="290">
        <v>-49.578961685478141</v>
      </c>
      <c r="Q27" s="290">
        <v>-53.83062839939965</v>
      </c>
      <c r="R27" s="290">
        <v>87.279637604219516</v>
      </c>
      <c r="S27" s="109" t="s">
        <v>52</v>
      </c>
    </row>
    <row r="28" spans="1:19" ht="24.95" customHeight="1">
      <c r="A28" s="109" t="s">
        <v>53</v>
      </c>
      <c r="B28" s="290">
        <v>-4.15548964580816</v>
      </c>
      <c r="C28" s="293">
        <v>37.590598179694865</v>
      </c>
      <c r="D28" s="294">
        <v>13.446599046963343</v>
      </c>
      <c r="E28" s="294">
        <v>107.09391206548227</v>
      </c>
      <c r="F28" s="368">
        <v>335.06392353654599</v>
      </c>
      <c r="G28" s="293">
        <v>77.46647247934618</v>
      </c>
      <c r="H28" s="291">
        <v>23.382753110928192</v>
      </c>
      <c r="I28" s="291">
        <v>31.972757162987307</v>
      </c>
      <c r="J28" s="291">
        <v>385.71162113191457</v>
      </c>
      <c r="K28" s="291">
        <v>5.8153271597881258</v>
      </c>
      <c r="L28" s="291">
        <v>-39.508645645880605</v>
      </c>
      <c r="M28" s="291">
        <v>15.892420537897294</v>
      </c>
      <c r="N28" s="367">
        <v>212.1142857142857</v>
      </c>
      <c r="O28" s="290">
        <v>394.08217954443944</v>
      </c>
      <c r="P28" s="290">
        <v>-50.623980483016474</v>
      </c>
      <c r="Q28" s="290">
        <v>-30.498602517237188</v>
      </c>
      <c r="R28" s="290">
        <v>69.664454093260815</v>
      </c>
      <c r="S28" s="109" t="s">
        <v>53</v>
      </c>
    </row>
    <row r="29" spans="1:19" ht="24.95" customHeight="1">
      <c r="A29" s="109" t="s">
        <v>54</v>
      </c>
      <c r="B29" s="290">
        <v>-7.1896336954922191</v>
      </c>
      <c r="C29" s="293">
        <v>-20.920461735077595</v>
      </c>
      <c r="D29" s="294">
        <v>-30.911467725835337</v>
      </c>
      <c r="E29" s="294">
        <v>4.108500980044667</v>
      </c>
      <c r="F29" s="368">
        <v>22.831476949495084</v>
      </c>
      <c r="G29" s="293">
        <v>-12.717183243760587</v>
      </c>
      <c r="H29" s="291">
        <v>-53.299221703624262</v>
      </c>
      <c r="I29" s="291">
        <v>20.467265277656693</v>
      </c>
      <c r="J29" s="291">
        <v>63.802995550706839</v>
      </c>
      <c r="K29" s="291">
        <v>-79.217715469603917</v>
      </c>
      <c r="L29" s="291" t="s">
        <v>22</v>
      </c>
      <c r="M29" s="291">
        <v>151.74672489082971</v>
      </c>
      <c r="N29" s="367">
        <v>-69.145591892272321</v>
      </c>
      <c r="O29" s="290" t="s">
        <v>209</v>
      </c>
      <c r="P29" s="290">
        <v>6.5213797074890465</v>
      </c>
      <c r="Q29" s="290">
        <v>9.0920179203903189</v>
      </c>
      <c r="R29" s="290">
        <v>80.960155600861128</v>
      </c>
      <c r="S29" s="109" t="s">
        <v>54</v>
      </c>
    </row>
    <row r="30" spans="1:19" ht="24.95" customHeight="1">
      <c r="A30" s="109" t="s">
        <v>55</v>
      </c>
      <c r="B30" s="290">
        <v>-2.1045478278869751</v>
      </c>
      <c r="C30" s="293">
        <v>6.6081650896910418</v>
      </c>
      <c r="D30" s="294">
        <v>5.9782167526719547</v>
      </c>
      <c r="E30" s="294">
        <v>17.827799876791232</v>
      </c>
      <c r="F30" s="368">
        <v>-3.4235268993460579</v>
      </c>
      <c r="G30" s="293">
        <v>-21.068651144493089</v>
      </c>
      <c r="H30" s="291">
        <v>-32.430477685579731</v>
      </c>
      <c r="I30" s="291">
        <v>0.77071566162787519</v>
      </c>
      <c r="J30" s="291">
        <v>-22.068399625495744</v>
      </c>
      <c r="K30" s="291">
        <v>166.64736157704374</v>
      </c>
      <c r="L30" s="291" t="s">
        <v>209</v>
      </c>
      <c r="M30" s="291" t="s">
        <v>22</v>
      </c>
      <c r="N30" s="367">
        <v>8.4014509533902384</v>
      </c>
      <c r="O30" s="290">
        <v>18.850539675501921</v>
      </c>
      <c r="P30" s="290">
        <v>-46.583650748404892</v>
      </c>
      <c r="Q30" s="290">
        <v>-41.239748693397381</v>
      </c>
      <c r="R30" s="290">
        <v>5.743622056722316</v>
      </c>
      <c r="S30" s="109" t="s">
        <v>55</v>
      </c>
    </row>
    <row r="31" spans="1:19" ht="24.95" customHeight="1">
      <c r="A31" s="109" t="s">
        <v>56</v>
      </c>
      <c r="B31" s="290">
        <v>-6.1078519475771031</v>
      </c>
      <c r="C31" s="293">
        <v>9.6368134803690424</v>
      </c>
      <c r="D31" s="294">
        <v>14.271538548894938</v>
      </c>
      <c r="E31" s="294">
        <v>-6.8773880588749989</v>
      </c>
      <c r="F31" s="368">
        <v>-7.7877787204126321</v>
      </c>
      <c r="G31" s="293">
        <v>-15.159178357154772</v>
      </c>
      <c r="H31" s="291">
        <v>-21.317212126753006</v>
      </c>
      <c r="I31" s="291">
        <v>-13.031135720336366</v>
      </c>
      <c r="J31" s="291">
        <v>-6.2359001790822646</v>
      </c>
      <c r="K31" s="291">
        <v>-40.554312547084848</v>
      </c>
      <c r="L31" s="291">
        <v>-50.153740366901062</v>
      </c>
      <c r="M31" s="291" t="s">
        <v>22</v>
      </c>
      <c r="N31" s="367">
        <v>-36.704648070240395</v>
      </c>
      <c r="O31" s="290">
        <v>43.152904260036138</v>
      </c>
      <c r="P31" s="290">
        <v>-25.210795490406468</v>
      </c>
      <c r="Q31" s="290">
        <v>2.0052037241931515</v>
      </c>
      <c r="R31" s="290">
        <v>-37.462540371154482</v>
      </c>
      <c r="S31" s="109" t="s">
        <v>56</v>
      </c>
    </row>
    <row r="32" spans="1:19" ht="24.95" customHeight="1">
      <c r="A32" s="109" t="s">
        <v>57</v>
      </c>
      <c r="B32" s="290">
        <v>-3.0024789542077599</v>
      </c>
      <c r="C32" s="293">
        <v>-5.3146067143055262</v>
      </c>
      <c r="D32" s="294">
        <v>-6.6367185835934066</v>
      </c>
      <c r="E32" s="294">
        <v>-1.4674769346775918</v>
      </c>
      <c r="F32" s="368">
        <v>6.6818489531615342</v>
      </c>
      <c r="G32" s="293">
        <v>4.7420337004426756</v>
      </c>
      <c r="H32" s="291">
        <v>-12.792358266020628</v>
      </c>
      <c r="I32" s="291">
        <v>19.837265788647215</v>
      </c>
      <c r="J32" s="291">
        <v>32.38080940123055</v>
      </c>
      <c r="K32" s="291">
        <v>-7.1349807920071129</v>
      </c>
      <c r="L32" s="291">
        <v>-72.25084342131376</v>
      </c>
      <c r="M32" s="291">
        <v>-92.143774069319647</v>
      </c>
      <c r="N32" s="367">
        <v>44.407086472128753</v>
      </c>
      <c r="O32" s="290">
        <v>72.632502918367152</v>
      </c>
      <c r="P32" s="290">
        <v>-44.687236997724547</v>
      </c>
      <c r="Q32" s="290">
        <v>50.057741599301465</v>
      </c>
      <c r="R32" s="290">
        <v>-25.816209132210304</v>
      </c>
      <c r="S32" s="109" t="s">
        <v>57</v>
      </c>
    </row>
    <row r="33" spans="1:19" ht="24.95" customHeight="1">
      <c r="A33" s="109" t="s">
        <v>58</v>
      </c>
      <c r="B33" s="290">
        <v>-3.1163880697852306</v>
      </c>
      <c r="C33" s="293">
        <v>9.4087496327651081</v>
      </c>
      <c r="D33" s="294">
        <v>11.093603580854207</v>
      </c>
      <c r="E33" s="294">
        <v>5.9784650129824968</v>
      </c>
      <c r="F33" s="368">
        <v>-3.5851644492972952</v>
      </c>
      <c r="G33" s="293">
        <v>25.627758124638802</v>
      </c>
      <c r="H33" s="291">
        <v>0.58924803791997249</v>
      </c>
      <c r="I33" s="291">
        <v>29.699017259661048</v>
      </c>
      <c r="J33" s="291">
        <v>72.43777006589184</v>
      </c>
      <c r="K33" s="291">
        <v>-10.695645908883506</v>
      </c>
      <c r="L33" s="291">
        <v>44.019510786187141</v>
      </c>
      <c r="M33" s="291">
        <v>82.780097926267274</v>
      </c>
      <c r="N33" s="367">
        <v>-27.950763232774207</v>
      </c>
      <c r="O33" s="290">
        <v>13.378470917921277</v>
      </c>
      <c r="P33" s="290">
        <v>13.604008912314725</v>
      </c>
      <c r="Q33" s="290">
        <v>-32.48193428970724</v>
      </c>
      <c r="R33" s="290">
        <v>6.9623568763235113</v>
      </c>
      <c r="S33" s="109" t="s">
        <v>58</v>
      </c>
    </row>
    <row r="34" spans="1:19" ht="24.95" customHeight="1">
      <c r="A34" s="109" t="s">
        <v>59</v>
      </c>
      <c r="B34" s="290">
        <v>-2.0591990151196597</v>
      </c>
      <c r="C34" s="293">
        <v>33.580107550266035</v>
      </c>
      <c r="D34" s="294">
        <v>45.069544730359212</v>
      </c>
      <c r="E34" s="294">
        <v>6.1378846077693794</v>
      </c>
      <c r="F34" s="368">
        <v>-27.008317323369837</v>
      </c>
      <c r="G34" s="293">
        <v>-24.591517053635712</v>
      </c>
      <c r="H34" s="291">
        <v>-40.146339929724739</v>
      </c>
      <c r="I34" s="291">
        <v>47.594043565656165</v>
      </c>
      <c r="J34" s="291">
        <v>-9.9146207925348762</v>
      </c>
      <c r="K34" s="291">
        <v>-46.638674256361426</v>
      </c>
      <c r="L34" s="291">
        <v>-61.478807158396137</v>
      </c>
      <c r="M34" s="291" t="s">
        <v>22</v>
      </c>
      <c r="N34" s="367">
        <v>-38.973284672173982</v>
      </c>
      <c r="O34" s="290">
        <v>25.450120338570542</v>
      </c>
      <c r="P34" s="290">
        <v>25.938993631907948</v>
      </c>
      <c r="Q34" s="290">
        <v>-28.322283953499223</v>
      </c>
      <c r="R34" s="290">
        <v>-18.120213652123141</v>
      </c>
      <c r="S34" s="109" t="s">
        <v>59</v>
      </c>
    </row>
    <row r="35" spans="1:19" ht="24.95" customHeight="1">
      <c r="A35" s="109" t="s">
        <v>60</v>
      </c>
      <c r="B35" s="290">
        <v>-1.8764317701281783</v>
      </c>
      <c r="C35" s="293">
        <v>11.057618547542106</v>
      </c>
      <c r="D35" s="294">
        <v>10.619774885567267</v>
      </c>
      <c r="E35" s="294">
        <v>22.680175475245463</v>
      </c>
      <c r="F35" s="368">
        <v>8.0279278963008522</v>
      </c>
      <c r="G35" s="293">
        <v>11.873354785667757</v>
      </c>
      <c r="H35" s="291">
        <v>3.7959740811135845</v>
      </c>
      <c r="I35" s="291">
        <v>63.527416151809348</v>
      </c>
      <c r="J35" s="291">
        <v>13.212418193179204</v>
      </c>
      <c r="K35" s="291">
        <v>21.761219494765413</v>
      </c>
      <c r="L35" s="291">
        <v>144.07783417935701</v>
      </c>
      <c r="M35" s="291" t="s">
        <v>209</v>
      </c>
      <c r="N35" s="367">
        <v>-77.58916121776727</v>
      </c>
      <c r="O35" s="290">
        <v>138.11042742781882</v>
      </c>
      <c r="P35" s="290">
        <v>-28.642513487873927</v>
      </c>
      <c r="Q35" s="290">
        <v>-13.165304623438288</v>
      </c>
      <c r="R35" s="290">
        <v>13.638063199894972</v>
      </c>
      <c r="S35" s="109" t="s">
        <v>60</v>
      </c>
    </row>
    <row r="36" spans="1:19" ht="24.95" customHeight="1">
      <c r="A36" s="109" t="s">
        <v>61</v>
      </c>
      <c r="B36" s="290">
        <v>-6.5362336052744894</v>
      </c>
      <c r="C36" s="293">
        <v>16.946453588114622</v>
      </c>
      <c r="D36" s="294">
        <v>20.737897456547955</v>
      </c>
      <c r="E36" s="294">
        <v>6.0322533033001946E-2</v>
      </c>
      <c r="F36" s="368">
        <v>-0.87611947625693176</v>
      </c>
      <c r="G36" s="293">
        <v>-29.374014996910716</v>
      </c>
      <c r="H36" s="291">
        <v>-26.794680117123974</v>
      </c>
      <c r="I36" s="291">
        <v>-7.4662706677049613</v>
      </c>
      <c r="J36" s="291">
        <v>-38.761246417240159</v>
      </c>
      <c r="K36" s="291">
        <v>208.12057491266057</v>
      </c>
      <c r="L36" s="291">
        <v>290.77928570557606</v>
      </c>
      <c r="M36" s="291">
        <v>103.27249842668346</v>
      </c>
      <c r="N36" s="367">
        <v>109.26654806228564</v>
      </c>
      <c r="O36" s="290">
        <v>-25.17101917416926</v>
      </c>
      <c r="P36" s="290">
        <v>2.8800034654126421</v>
      </c>
      <c r="Q36" s="290">
        <v>-24.430712205178395</v>
      </c>
      <c r="R36" s="290">
        <v>245.68178732218502</v>
      </c>
      <c r="S36" s="109" t="s">
        <v>61</v>
      </c>
    </row>
    <row r="37" spans="1:19" ht="24.95" customHeight="1">
      <c r="A37" s="109" t="s">
        <v>62</v>
      </c>
      <c r="B37" s="290">
        <v>-2.7829628157717821</v>
      </c>
      <c r="C37" s="293">
        <v>6.3823481703827269</v>
      </c>
      <c r="D37" s="294">
        <v>3.193789195624916</v>
      </c>
      <c r="E37" s="294">
        <v>16.64018242778414</v>
      </c>
      <c r="F37" s="368">
        <v>34.829163032352739</v>
      </c>
      <c r="G37" s="293">
        <v>-7.2018912872751457</v>
      </c>
      <c r="H37" s="291">
        <v>-27.844510956692275</v>
      </c>
      <c r="I37" s="291">
        <v>44.807127300922474</v>
      </c>
      <c r="J37" s="291">
        <v>16.061435171033352</v>
      </c>
      <c r="K37" s="291">
        <v>27.878792514706575</v>
      </c>
      <c r="L37" s="291">
        <v>17.175210213321776</v>
      </c>
      <c r="M37" s="291">
        <v>253.38998454966827</v>
      </c>
      <c r="N37" s="367">
        <v>49.403609274457494</v>
      </c>
      <c r="O37" s="290">
        <v>15.06757665096184</v>
      </c>
      <c r="P37" s="290">
        <v>1.6169204439456735</v>
      </c>
      <c r="Q37" s="290">
        <v>-2.6765395416600768</v>
      </c>
      <c r="R37" s="290" t="s">
        <v>209</v>
      </c>
      <c r="S37" s="109" t="s">
        <v>62</v>
      </c>
    </row>
    <row r="38" spans="1:19" ht="24.95" customHeight="1">
      <c r="A38" s="109" t="s">
        <v>63</v>
      </c>
      <c r="B38" s="290">
        <v>-2.86155649841848</v>
      </c>
      <c r="C38" s="293">
        <v>10.309420958388628</v>
      </c>
      <c r="D38" s="294">
        <v>6.6410861966996322</v>
      </c>
      <c r="E38" s="294">
        <v>32.816360653973675</v>
      </c>
      <c r="F38" s="368">
        <v>20.20539430443651</v>
      </c>
      <c r="G38" s="293">
        <v>2.4524524741724889</v>
      </c>
      <c r="H38" s="291">
        <v>-22.186231645534633</v>
      </c>
      <c r="I38" s="291">
        <v>-20.464248353077551</v>
      </c>
      <c r="J38" s="291">
        <v>72.897400705251357</v>
      </c>
      <c r="K38" s="291">
        <v>48.824233071384612</v>
      </c>
      <c r="L38" s="291">
        <v>78.420565821308088</v>
      </c>
      <c r="M38" s="291">
        <v>-41.482332663027869</v>
      </c>
      <c r="N38" s="367">
        <v>32.944079274241147</v>
      </c>
      <c r="O38" s="290">
        <v>-38.551183513577151</v>
      </c>
      <c r="P38" s="290">
        <v>-23.887428220836185</v>
      </c>
      <c r="Q38" s="290">
        <v>-23.679402844569623</v>
      </c>
      <c r="R38" s="290">
        <v>41.635440512577873</v>
      </c>
      <c r="S38" s="109" t="s">
        <v>63</v>
      </c>
    </row>
    <row r="39" spans="1:19" ht="24.95" customHeight="1">
      <c r="A39" s="109" t="s">
        <v>64</v>
      </c>
      <c r="B39" s="290">
        <v>-3.1781449552974834</v>
      </c>
      <c r="C39" s="293">
        <v>9.7156625745935941</v>
      </c>
      <c r="D39" s="294">
        <v>14.11235232660934</v>
      </c>
      <c r="E39" s="294">
        <v>-12.055001568485793</v>
      </c>
      <c r="F39" s="368">
        <v>-11.399212051684586</v>
      </c>
      <c r="G39" s="293">
        <v>10.293572333964278</v>
      </c>
      <c r="H39" s="291">
        <v>2.7093531287919461</v>
      </c>
      <c r="I39" s="291">
        <v>-24.364021502368061</v>
      </c>
      <c r="J39" s="291">
        <v>49.235813523973576</v>
      </c>
      <c r="K39" s="291">
        <v>252.88601521840354</v>
      </c>
      <c r="L39" s="291">
        <v>323.3727766166985</v>
      </c>
      <c r="M39" s="291">
        <v>108.00681431005111</v>
      </c>
      <c r="N39" s="367">
        <v>208.58403608550697</v>
      </c>
      <c r="O39" s="290">
        <v>-39.181807680248191</v>
      </c>
      <c r="P39" s="290">
        <v>-14.104898162345194</v>
      </c>
      <c r="Q39" s="290">
        <v>-54.339596267865673</v>
      </c>
      <c r="R39" s="290">
        <v>-14.485739189139252</v>
      </c>
      <c r="S39" s="109" t="s">
        <v>64</v>
      </c>
    </row>
    <row r="40" spans="1:19" ht="24.95" customHeight="1">
      <c r="A40" s="109" t="s">
        <v>65</v>
      </c>
      <c r="B40" s="290">
        <v>-5.7123541290352193</v>
      </c>
      <c r="C40" s="293">
        <v>22.139446413036097</v>
      </c>
      <c r="D40" s="294">
        <v>17.53335050879636</v>
      </c>
      <c r="E40" s="294">
        <v>13.614139724932755</v>
      </c>
      <c r="F40" s="368">
        <v>85.75314579588337</v>
      </c>
      <c r="G40" s="293">
        <v>-22.201707773490043</v>
      </c>
      <c r="H40" s="291">
        <v>-29.302516602586508</v>
      </c>
      <c r="I40" s="291">
        <v>-64.947001322819489</v>
      </c>
      <c r="J40" s="291">
        <v>100.05582644952506</v>
      </c>
      <c r="K40" s="291">
        <v>85.877706400190334</v>
      </c>
      <c r="L40" s="291">
        <v>-98.785015526701102</v>
      </c>
      <c r="M40" s="291" t="s">
        <v>209</v>
      </c>
      <c r="N40" s="367">
        <v>461.38878615124963</v>
      </c>
      <c r="O40" s="290">
        <v>125.42478941034898</v>
      </c>
      <c r="P40" s="290">
        <v>-11.2742209245922</v>
      </c>
      <c r="Q40" s="290">
        <v>37.666337044633281</v>
      </c>
      <c r="R40" s="290">
        <v>182.61184855825832</v>
      </c>
      <c r="S40" s="109" t="s">
        <v>65</v>
      </c>
    </row>
    <row r="41" spans="1:19" ht="24.95" customHeight="1">
      <c r="A41" s="109" t="s">
        <v>66</v>
      </c>
      <c r="B41" s="290">
        <v>-1.8158289195137058</v>
      </c>
      <c r="C41" s="293">
        <v>-31.296060205314575</v>
      </c>
      <c r="D41" s="294">
        <v>-31.06979841692862</v>
      </c>
      <c r="E41" s="294">
        <v>-29.320893426306981</v>
      </c>
      <c r="F41" s="368">
        <v>-34.346513707818787</v>
      </c>
      <c r="G41" s="293">
        <v>-25.455585266704787</v>
      </c>
      <c r="H41" s="291">
        <v>-37.502109661482443</v>
      </c>
      <c r="I41" s="291">
        <v>-22.294568790107988</v>
      </c>
      <c r="J41" s="291">
        <v>3.4884158975324766</v>
      </c>
      <c r="K41" s="291">
        <v>-92.35481521937011</v>
      </c>
      <c r="L41" s="291" t="s">
        <v>22</v>
      </c>
      <c r="M41" s="291" t="s">
        <v>22</v>
      </c>
      <c r="N41" s="367">
        <v>-88.517642555402134</v>
      </c>
      <c r="O41" s="290" t="s">
        <v>209</v>
      </c>
      <c r="P41" s="290">
        <v>59.271663642799609</v>
      </c>
      <c r="Q41" s="290">
        <v>100.39990953978366</v>
      </c>
      <c r="R41" s="290">
        <v>-4.6747363593929663</v>
      </c>
      <c r="S41" s="109" t="s">
        <v>66</v>
      </c>
    </row>
    <row r="42" spans="1:19" ht="24.95" customHeight="1">
      <c r="A42" s="109" t="s">
        <v>67</v>
      </c>
      <c r="B42" s="290">
        <v>-1.1463056965931173</v>
      </c>
      <c r="C42" s="293">
        <v>48.518486814905998</v>
      </c>
      <c r="D42" s="294">
        <v>53.723295952447643</v>
      </c>
      <c r="E42" s="294">
        <v>24.132242183169765</v>
      </c>
      <c r="F42" s="368">
        <v>32.626921285514669</v>
      </c>
      <c r="G42" s="293">
        <v>59.222172447127065</v>
      </c>
      <c r="H42" s="291">
        <v>27.302684483378087</v>
      </c>
      <c r="I42" s="291">
        <v>-41.957238334290977</v>
      </c>
      <c r="J42" s="291">
        <v>302.82234150940531</v>
      </c>
      <c r="K42" s="291">
        <v>-9.8314112415969532</v>
      </c>
      <c r="L42" s="291">
        <v>-5.9136881382560915</v>
      </c>
      <c r="M42" s="291" t="s">
        <v>22</v>
      </c>
      <c r="N42" s="367">
        <v>-94.608233731739702</v>
      </c>
      <c r="O42" s="290">
        <v>76.074261789334514</v>
      </c>
      <c r="P42" s="290">
        <v>11.442564386953663</v>
      </c>
      <c r="Q42" s="290">
        <v>459.9119553345198</v>
      </c>
      <c r="R42" s="290">
        <v>-69.233335410953885</v>
      </c>
      <c r="S42" s="109" t="s">
        <v>67</v>
      </c>
    </row>
    <row r="43" spans="1:19" ht="24.95" customHeight="1">
      <c r="A43" s="109" t="s">
        <v>68</v>
      </c>
      <c r="B43" s="290">
        <v>-1.5179958860097997</v>
      </c>
      <c r="C43" s="293">
        <v>45.512729218385459</v>
      </c>
      <c r="D43" s="294">
        <v>52.331419533308718</v>
      </c>
      <c r="E43" s="294">
        <v>8.6419164892660945</v>
      </c>
      <c r="F43" s="368">
        <v>10.979288615159803</v>
      </c>
      <c r="G43" s="293">
        <v>-31.505271079795179</v>
      </c>
      <c r="H43" s="291">
        <v>-41.785989087345122</v>
      </c>
      <c r="I43" s="291">
        <v>58.361261535739914</v>
      </c>
      <c r="J43" s="291">
        <v>-32.297577778268447</v>
      </c>
      <c r="K43" s="291">
        <v>-36.679294389374832</v>
      </c>
      <c r="L43" s="291">
        <v>-36.478708245292893</v>
      </c>
      <c r="M43" s="291">
        <v>38.490197817794723</v>
      </c>
      <c r="N43" s="367">
        <v>-37.985468326131112</v>
      </c>
      <c r="O43" s="290">
        <v>5.2509516493624631</v>
      </c>
      <c r="P43" s="290">
        <v>42.364592047015179</v>
      </c>
      <c r="Q43" s="290">
        <v>-39.643750456372238</v>
      </c>
      <c r="R43" s="290">
        <v>9.4699406012044136</v>
      </c>
      <c r="S43" s="109" t="s">
        <v>68</v>
      </c>
    </row>
    <row r="44" spans="1:19" ht="24.95" customHeight="1">
      <c r="A44" s="109" t="s">
        <v>69</v>
      </c>
      <c r="B44" s="290">
        <v>-4.8411545276268271</v>
      </c>
      <c r="C44" s="293">
        <v>20.563366552127775</v>
      </c>
      <c r="D44" s="294">
        <v>21.329889201529866</v>
      </c>
      <c r="E44" s="294">
        <v>20.843080911127004</v>
      </c>
      <c r="F44" s="368">
        <v>11.720061594876952</v>
      </c>
      <c r="G44" s="293">
        <v>-24.118073725710374</v>
      </c>
      <c r="H44" s="291">
        <v>-22.127408334140767</v>
      </c>
      <c r="I44" s="291">
        <v>3.1113582419041563</v>
      </c>
      <c r="J44" s="291">
        <v>-32.681381173967623</v>
      </c>
      <c r="K44" s="291">
        <v>33.019344499808426</v>
      </c>
      <c r="L44" s="291">
        <v>126.27489853053459</v>
      </c>
      <c r="M44" s="291">
        <v>93.732970027247973</v>
      </c>
      <c r="N44" s="367">
        <v>13.970295897304624</v>
      </c>
      <c r="O44" s="290">
        <v>-9.2109517405545205</v>
      </c>
      <c r="P44" s="290">
        <v>-11.722021524154385</v>
      </c>
      <c r="Q44" s="290">
        <v>5.4298759600044093</v>
      </c>
      <c r="R44" s="290">
        <v>-43.339349722658824</v>
      </c>
      <c r="S44" s="109" t="s">
        <v>69</v>
      </c>
    </row>
    <row r="45" spans="1:19" ht="24.95" customHeight="1">
      <c r="A45" s="109" t="s">
        <v>70</v>
      </c>
      <c r="B45" s="290">
        <v>-1.9171982190231915</v>
      </c>
      <c r="C45" s="293">
        <v>40.052677988616978</v>
      </c>
      <c r="D45" s="294">
        <v>50.536659225632974</v>
      </c>
      <c r="E45" s="294">
        <v>-13.647145310337308</v>
      </c>
      <c r="F45" s="368">
        <v>5.2865252275394141</v>
      </c>
      <c r="G45" s="293">
        <v>46.910585284650693</v>
      </c>
      <c r="H45" s="291">
        <v>-0.53618268108886014</v>
      </c>
      <c r="I45" s="291">
        <v>125.98563886546103</v>
      </c>
      <c r="J45" s="291">
        <v>107.88892184936523</v>
      </c>
      <c r="K45" s="291">
        <v>-45.070797844991397</v>
      </c>
      <c r="L45" s="291">
        <v>-69.718846906941224</v>
      </c>
      <c r="M45" s="291" t="s">
        <v>22</v>
      </c>
      <c r="N45" s="367">
        <v>-53.362468569864703</v>
      </c>
      <c r="O45" s="290">
        <v>-18.38983711324137</v>
      </c>
      <c r="P45" s="290">
        <v>-35.504633774529964</v>
      </c>
      <c r="Q45" s="290">
        <v>-75.646235797256764</v>
      </c>
      <c r="R45" s="290">
        <v>32.437542621702107</v>
      </c>
      <c r="S45" s="109" t="s">
        <v>70</v>
      </c>
    </row>
    <row r="46" spans="1:19" ht="24.95" customHeight="1">
      <c r="A46" s="109" t="s">
        <v>71</v>
      </c>
      <c r="B46" s="290">
        <v>-4.9936216697728355</v>
      </c>
      <c r="C46" s="293">
        <v>2.5262243615751458</v>
      </c>
      <c r="D46" s="294">
        <v>13.462851794617833</v>
      </c>
      <c r="E46" s="294">
        <v>-51.680607485641602</v>
      </c>
      <c r="F46" s="368">
        <v>-8.1346994018190344E-2</v>
      </c>
      <c r="G46" s="293">
        <v>30.458858949171486</v>
      </c>
      <c r="H46" s="291">
        <v>11.4785471878659</v>
      </c>
      <c r="I46" s="291">
        <v>-10.283243353887883</v>
      </c>
      <c r="J46" s="291">
        <v>79.008876489982242</v>
      </c>
      <c r="K46" s="291">
        <v>-84.164236993446565</v>
      </c>
      <c r="L46" s="291">
        <v>-72.584111474217622</v>
      </c>
      <c r="M46" s="291">
        <v>-96.25500285877645</v>
      </c>
      <c r="N46" s="367" t="s">
        <v>22</v>
      </c>
      <c r="O46" s="290">
        <v>168.43128458202483</v>
      </c>
      <c r="P46" s="290">
        <v>-46.136721426159674</v>
      </c>
      <c r="Q46" s="290">
        <v>56.125909000803375</v>
      </c>
      <c r="R46" s="290">
        <v>-1.7154751593256634</v>
      </c>
      <c r="S46" s="109" t="s">
        <v>71</v>
      </c>
    </row>
    <row r="47" spans="1:19" ht="24.95" customHeight="1">
      <c r="A47" s="109" t="s">
        <v>72</v>
      </c>
      <c r="B47" s="290">
        <v>-2.3602384486636367</v>
      </c>
      <c r="C47" s="293">
        <v>-19.211849316508363</v>
      </c>
      <c r="D47" s="294">
        <v>-20.409493096326372</v>
      </c>
      <c r="E47" s="294">
        <v>-20.560625245601017</v>
      </c>
      <c r="F47" s="368">
        <v>-8.0683359230133647</v>
      </c>
      <c r="G47" s="293">
        <v>-37.13757382978519</v>
      </c>
      <c r="H47" s="291">
        <v>-43.809211277251457</v>
      </c>
      <c r="I47" s="291">
        <v>-5.8896026292201924</v>
      </c>
      <c r="J47" s="291">
        <v>-40.084363598693429</v>
      </c>
      <c r="K47" s="291">
        <v>22.505703835150115</v>
      </c>
      <c r="L47" s="291">
        <v>-10.628062010937327</v>
      </c>
      <c r="M47" s="291" t="s">
        <v>22</v>
      </c>
      <c r="N47" s="367">
        <v>414.96685661123388</v>
      </c>
      <c r="O47" s="290">
        <v>-51.359339981160879</v>
      </c>
      <c r="P47" s="290">
        <v>-34.573878229664047</v>
      </c>
      <c r="Q47" s="290">
        <v>-46.96559998093155</v>
      </c>
      <c r="R47" s="290">
        <v>-46.001614713106257</v>
      </c>
      <c r="S47" s="109" t="s">
        <v>72</v>
      </c>
    </row>
    <row r="48" spans="1:19" ht="24.95" customHeight="1">
      <c r="A48" s="109" t="s">
        <v>73</v>
      </c>
      <c r="B48" s="290">
        <v>-5.067660346386802</v>
      </c>
      <c r="C48" s="293">
        <v>-25.019083727118925</v>
      </c>
      <c r="D48" s="294">
        <v>-28.154967870521048</v>
      </c>
      <c r="E48" s="294">
        <v>-6.1989914052774822</v>
      </c>
      <c r="F48" s="368">
        <v>-7.1406390270618232</v>
      </c>
      <c r="G48" s="293">
        <v>10.613459751721095</v>
      </c>
      <c r="H48" s="291">
        <v>10.601487549854482</v>
      </c>
      <c r="I48" s="291">
        <v>44.282730591201613</v>
      </c>
      <c r="J48" s="291">
        <v>-2.8424152057352785</v>
      </c>
      <c r="K48" s="291">
        <v>-19.308440432269776</v>
      </c>
      <c r="L48" s="291">
        <v>-32.360488120188819</v>
      </c>
      <c r="M48" s="291" t="s">
        <v>22</v>
      </c>
      <c r="N48" s="367">
        <v>130.60914562123855</v>
      </c>
      <c r="O48" s="290">
        <v>11.662796233858359</v>
      </c>
      <c r="P48" s="290">
        <v>-40.30232912695547</v>
      </c>
      <c r="Q48" s="290">
        <v>40.015817591959944</v>
      </c>
      <c r="R48" s="290">
        <v>-5.972207088731281</v>
      </c>
      <c r="S48" s="109" t="s">
        <v>73</v>
      </c>
    </row>
    <row r="49" spans="1:19" ht="24.95" customHeight="1">
      <c r="A49" s="109" t="s">
        <v>74</v>
      </c>
      <c r="B49" s="290">
        <v>-6.2087223527818054</v>
      </c>
      <c r="C49" s="293">
        <v>-0.20548986593030349</v>
      </c>
      <c r="D49" s="294">
        <v>-2.7985420352359114</v>
      </c>
      <c r="E49" s="294">
        <v>6.445933890691478</v>
      </c>
      <c r="F49" s="368">
        <v>44.865873002039336</v>
      </c>
      <c r="G49" s="293">
        <v>36.079733280592194</v>
      </c>
      <c r="H49" s="291">
        <v>32.874355725307879</v>
      </c>
      <c r="I49" s="291">
        <v>-6.2324445349073869</v>
      </c>
      <c r="J49" s="291">
        <v>69.673888173027137</v>
      </c>
      <c r="K49" s="291">
        <v>-14.201246522628367</v>
      </c>
      <c r="L49" s="291">
        <v>-6.193936943359688</v>
      </c>
      <c r="M49" s="291" t="s">
        <v>22</v>
      </c>
      <c r="N49" s="367" t="s">
        <v>22</v>
      </c>
      <c r="O49" s="290">
        <v>200.7641689662492</v>
      </c>
      <c r="P49" s="290">
        <v>-36.061584903554511</v>
      </c>
      <c r="Q49" s="290">
        <v>121.73157226818668</v>
      </c>
      <c r="R49" s="290">
        <v>-15.982902855096114</v>
      </c>
      <c r="S49" s="109" t="s">
        <v>74</v>
      </c>
    </row>
    <row r="50" spans="1:19" ht="24.95" customHeight="1">
      <c r="A50" s="109" t="s">
        <v>75</v>
      </c>
      <c r="B50" s="290">
        <v>-4.9065369286531819</v>
      </c>
      <c r="C50" s="293">
        <v>0.50447113107183839</v>
      </c>
      <c r="D50" s="294">
        <v>-1.3409451064289755</v>
      </c>
      <c r="E50" s="294">
        <v>13.610284432580528</v>
      </c>
      <c r="F50" s="368">
        <v>10.714085772794917</v>
      </c>
      <c r="G50" s="293">
        <v>23.886632334015758</v>
      </c>
      <c r="H50" s="291">
        <v>20.753233652620381</v>
      </c>
      <c r="I50" s="291">
        <v>4.7810317557371036</v>
      </c>
      <c r="J50" s="291">
        <v>43.28493359461919</v>
      </c>
      <c r="K50" s="291">
        <v>102.26888721064918</v>
      </c>
      <c r="L50" s="291">
        <v>71.807677385096781</v>
      </c>
      <c r="M50" s="291">
        <v>-91.146847582553349</v>
      </c>
      <c r="N50" s="367">
        <v>395.46023861079266</v>
      </c>
      <c r="O50" s="290">
        <v>13.617189607775941</v>
      </c>
      <c r="P50" s="290">
        <v>-22.78779339605677</v>
      </c>
      <c r="Q50" s="290">
        <v>-43.195383969870292</v>
      </c>
      <c r="R50" s="290">
        <v>-31.008844040970814</v>
      </c>
      <c r="S50" s="109" t="s">
        <v>75</v>
      </c>
    </row>
    <row r="51" spans="1:19" ht="24.95" customHeight="1">
      <c r="A51" s="109" t="s">
        <v>76</v>
      </c>
      <c r="B51" s="290">
        <v>-6.4143374566788367</v>
      </c>
      <c r="C51" s="293">
        <v>2.4210378791273541</v>
      </c>
      <c r="D51" s="294">
        <v>-0.49607572239042952</v>
      </c>
      <c r="E51" s="294">
        <v>9.3910304897336232</v>
      </c>
      <c r="F51" s="368">
        <v>30.11247829697291</v>
      </c>
      <c r="G51" s="293">
        <v>26.002689083582382</v>
      </c>
      <c r="H51" s="291">
        <v>24.694519621109606</v>
      </c>
      <c r="I51" s="291">
        <v>40.854975867616645</v>
      </c>
      <c r="J51" s="291">
        <v>24.459036674874795</v>
      </c>
      <c r="K51" s="291">
        <v>-65.786151411265678</v>
      </c>
      <c r="L51" s="291">
        <v>-80.832984253644739</v>
      </c>
      <c r="M51" s="291" t="s">
        <v>22</v>
      </c>
      <c r="N51" s="367">
        <v>-10.149889442525392</v>
      </c>
      <c r="O51" s="290" t="s">
        <v>209</v>
      </c>
      <c r="P51" s="290">
        <v>-12.098840987526586</v>
      </c>
      <c r="Q51" s="290">
        <v>38.982009420511474</v>
      </c>
      <c r="R51" s="290">
        <v>3.1334331297095446</v>
      </c>
      <c r="S51" s="109" t="s">
        <v>76</v>
      </c>
    </row>
    <row r="52" spans="1:19" ht="24.95" customHeight="1">
      <c r="A52" s="109" t="s">
        <v>77</v>
      </c>
      <c r="B52" s="290">
        <v>-4.6035205885162895</v>
      </c>
      <c r="C52" s="293">
        <v>1.8048688888491853</v>
      </c>
      <c r="D52" s="294">
        <v>-0.29268060019035147</v>
      </c>
      <c r="E52" s="294">
        <v>14.135242177779617</v>
      </c>
      <c r="F52" s="368">
        <v>19.734940211372034</v>
      </c>
      <c r="G52" s="293">
        <v>-3.1066983555822105</v>
      </c>
      <c r="H52" s="291">
        <v>-11.688674639555913</v>
      </c>
      <c r="I52" s="291">
        <v>28.50915300955748</v>
      </c>
      <c r="J52" s="291">
        <v>11.364463863098479</v>
      </c>
      <c r="K52" s="291">
        <v>-27.692965192379063</v>
      </c>
      <c r="L52" s="291">
        <v>11.251804145593042</v>
      </c>
      <c r="M52" s="291">
        <v>-35.172716627634657</v>
      </c>
      <c r="N52" s="367">
        <v>-58.910805316882595</v>
      </c>
      <c r="O52" s="290">
        <v>30.730973007275793</v>
      </c>
      <c r="P52" s="290">
        <v>1.2157260647580159</v>
      </c>
      <c r="Q52" s="290">
        <v>23.01143497059239</v>
      </c>
      <c r="R52" s="290">
        <v>-12.73935124380769</v>
      </c>
      <c r="S52" s="109" t="s">
        <v>77</v>
      </c>
    </row>
    <row r="53" spans="1:19" ht="24.95" customHeight="1">
      <c r="A53" s="109" t="s">
        <v>78</v>
      </c>
      <c r="B53" s="290">
        <v>-4.6458469216366893</v>
      </c>
      <c r="C53" s="293">
        <v>-6.1577173321252587</v>
      </c>
      <c r="D53" s="294">
        <v>-8.3659294895868896</v>
      </c>
      <c r="E53" s="294">
        <v>3.5282742408780337</v>
      </c>
      <c r="F53" s="368">
        <v>17.823344543815651</v>
      </c>
      <c r="G53" s="293">
        <v>-34.551432080093988</v>
      </c>
      <c r="H53" s="291">
        <v>-56.180505598483371</v>
      </c>
      <c r="I53" s="291">
        <v>18.375597206909219</v>
      </c>
      <c r="J53" s="291">
        <v>10.376882868571371</v>
      </c>
      <c r="K53" s="291">
        <v>70.452777545628123</v>
      </c>
      <c r="L53" s="291">
        <v>-8.5154172560113182</v>
      </c>
      <c r="M53" s="291" t="s">
        <v>22</v>
      </c>
      <c r="N53" s="367">
        <v>248.18696808745682</v>
      </c>
      <c r="O53" s="290">
        <v>-56.568862487599795</v>
      </c>
      <c r="P53" s="290">
        <v>10.791145178975498</v>
      </c>
      <c r="Q53" s="290">
        <v>-11.462518610997463</v>
      </c>
      <c r="R53" s="290">
        <v>42.748427648150795</v>
      </c>
      <c r="S53" s="109" t="s">
        <v>78</v>
      </c>
    </row>
    <row r="54" spans="1:19" ht="24.95" customHeight="1">
      <c r="A54" s="109" t="s">
        <v>79</v>
      </c>
      <c r="B54" s="290">
        <v>-6.6976294759168411</v>
      </c>
      <c r="C54" s="293">
        <v>3.0065237173853063</v>
      </c>
      <c r="D54" s="294">
        <v>-2.433296887263694</v>
      </c>
      <c r="E54" s="294">
        <v>22.725501695902352</v>
      </c>
      <c r="F54" s="368">
        <v>59.189292782327755</v>
      </c>
      <c r="G54" s="293">
        <v>30.301131781499777</v>
      </c>
      <c r="H54" s="291">
        <v>24.734262997415172</v>
      </c>
      <c r="I54" s="291">
        <v>6.0741687979539734</v>
      </c>
      <c r="J54" s="291">
        <v>60.02680449682191</v>
      </c>
      <c r="K54" s="291">
        <v>30.095908431621666</v>
      </c>
      <c r="L54" s="291">
        <v>341.82868413637647</v>
      </c>
      <c r="M54" s="291" t="s">
        <v>22</v>
      </c>
      <c r="N54" s="367">
        <v>-52.505548521105723</v>
      </c>
      <c r="O54" s="290">
        <v>311.82254942624087</v>
      </c>
      <c r="P54" s="290">
        <v>4.3527871990092422</v>
      </c>
      <c r="Q54" s="290">
        <v>-3.1817235458047861</v>
      </c>
      <c r="R54" s="290">
        <v>-28.066865939231718</v>
      </c>
      <c r="S54" s="109" t="s">
        <v>79</v>
      </c>
    </row>
    <row r="55" spans="1:19" ht="24.95" customHeight="1">
      <c r="A55" s="109" t="s">
        <v>80</v>
      </c>
      <c r="B55" s="290">
        <v>-4.2280417400167352</v>
      </c>
      <c r="C55" s="293">
        <v>17.625430045506192</v>
      </c>
      <c r="D55" s="294">
        <v>20.653293622767066</v>
      </c>
      <c r="E55" s="294">
        <v>-3.1513107161700873</v>
      </c>
      <c r="F55" s="368">
        <v>15.732001429166914</v>
      </c>
      <c r="G55" s="293">
        <v>9.764409741315049</v>
      </c>
      <c r="H55" s="291">
        <v>27.936176139489802</v>
      </c>
      <c r="I55" s="291">
        <v>51.572663757796391</v>
      </c>
      <c r="J55" s="291">
        <v>-25.858384016710161</v>
      </c>
      <c r="K55" s="291">
        <v>-15.728799075847007</v>
      </c>
      <c r="L55" s="291">
        <v>-50.899311620970359</v>
      </c>
      <c r="M55" s="291">
        <v>153.62007168458783</v>
      </c>
      <c r="N55" s="367">
        <v>28.221856603486486</v>
      </c>
      <c r="O55" s="290" t="s">
        <v>209</v>
      </c>
      <c r="P55" s="290">
        <v>-14.512484011224217</v>
      </c>
      <c r="Q55" s="290">
        <v>-70.613797611794382</v>
      </c>
      <c r="R55" s="290">
        <v>-16.895280751345879</v>
      </c>
      <c r="S55" s="109" t="s">
        <v>80</v>
      </c>
    </row>
    <row r="56" spans="1:19" ht="24.95" customHeight="1">
      <c r="A56" s="109" t="s">
        <v>81</v>
      </c>
      <c r="B56" s="290">
        <v>-3.6559076291374737</v>
      </c>
      <c r="C56" s="293">
        <v>-5.2109860063650331</v>
      </c>
      <c r="D56" s="294">
        <v>-9.5490508730794517</v>
      </c>
      <c r="E56" s="294">
        <v>15.471590764344725</v>
      </c>
      <c r="F56" s="368">
        <v>53.331087546624474</v>
      </c>
      <c r="G56" s="293">
        <v>36.502235089927524</v>
      </c>
      <c r="H56" s="291">
        <v>-16.310371642305725</v>
      </c>
      <c r="I56" s="291">
        <v>130.83700440528636</v>
      </c>
      <c r="J56" s="291">
        <v>197.22552039214156</v>
      </c>
      <c r="K56" s="291">
        <v>-48.981389796589944</v>
      </c>
      <c r="L56" s="291">
        <v>-76.267321629377093</v>
      </c>
      <c r="M56" s="291" t="s">
        <v>22</v>
      </c>
      <c r="N56" s="367" t="s">
        <v>209</v>
      </c>
      <c r="O56" s="290">
        <v>207.03627154829769</v>
      </c>
      <c r="P56" s="290">
        <v>44.600969538406588</v>
      </c>
      <c r="Q56" s="290">
        <v>-17.53528621037303</v>
      </c>
      <c r="R56" s="290">
        <v>-50.928855856159721</v>
      </c>
      <c r="S56" s="109" t="s">
        <v>81</v>
      </c>
    </row>
    <row r="57" spans="1:19" ht="24.95" customHeight="1" thickBot="1">
      <c r="A57" s="110" t="s">
        <v>82</v>
      </c>
      <c r="B57" s="286">
        <v>-3.8519504810704888</v>
      </c>
      <c r="C57" s="296">
        <v>42.390662353429974</v>
      </c>
      <c r="D57" s="295">
        <v>47.725482722181823</v>
      </c>
      <c r="E57" s="295">
        <v>7.6239746690269072</v>
      </c>
      <c r="F57" s="369">
        <v>8.0726949466619828</v>
      </c>
      <c r="G57" s="289">
        <v>54.674548069005766</v>
      </c>
      <c r="H57" s="288">
        <v>88.193655010297533</v>
      </c>
      <c r="I57" s="288">
        <v>84.277048179468181</v>
      </c>
      <c r="J57" s="288">
        <v>-10.684540014123058</v>
      </c>
      <c r="K57" s="288">
        <v>65.184293053142341</v>
      </c>
      <c r="L57" s="288">
        <v>3.1455742501828894</v>
      </c>
      <c r="M57" s="288">
        <v>-82.14461387112641</v>
      </c>
      <c r="N57" s="366">
        <v>172.06272275942376</v>
      </c>
      <c r="O57" s="286">
        <v>44.654346572581801</v>
      </c>
      <c r="P57" s="286">
        <v>-11.066727259292577</v>
      </c>
      <c r="Q57" s="286">
        <v>-76.9623031343816</v>
      </c>
      <c r="R57" s="286">
        <v>-32.659241815607203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AB9F0-88A7-4684-8B49-4E6486767CB4}">
  <sheetPr>
    <pageSetUpPr fitToPage="1"/>
  </sheetPr>
  <dimension ref="A1:P22"/>
  <sheetViews>
    <sheetView showGridLines="0" zoomScaleNormal="100" zoomScaleSheetLayoutView="100" workbookViewId="0"/>
  </sheetViews>
  <sheetFormatPr defaultRowHeight="13.5"/>
  <cols>
    <col min="1" max="1" width="4.625" style="636" customWidth="1"/>
    <col min="2" max="2" width="4.625" style="634" customWidth="1"/>
    <col min="3" max="3" width="3.125" style="634" customWidth="1"/>
    <col min="4" max="4" width="10.5" style="635" bestFit="1" customWidth="1"/>
    <col min="5" max="5" width="11.625" style="635" customWidth="1"/>
    <col min="6" max="6" width="9.625" style="635" customWidth="1"/>
    <col min="7" max="7" width="11.625" style="635" customWidth="1"/>
    <col min="8" max="8" width="9.625" style="635" customWidth="1"/>
    <col min="9" max="9" width="11.625" style="635" customWidth="1"/>
    <col min="10" max="10" width="9.625" style="635" customWidth="1"/>
    <col min="11" max="11" width="11.625" style="635" customWidth="1"/>
    <col min="12" max="12" width="9.625" style="635" customWidth="1"/>
    <col min="13" max="15" width="10.625" style="635" customWidth="1"/>
    <col min="16" max="16" width="10.625" style="634" customWidth="1"/>
    <col min="17" max="16384" width="9" style="634"/>
  </cols>
  <sheetData>
    <row r="1" spans="1:16" s="549" customFormat="1" ht="41.1" customHeight="1">
      <c r="A1" s="547" t="s">
        <v>314</v>
      </c>
      <c r="B1" s="548"/>
      <c r="C1" s="548"/>
      <c r="D1" s="548"/>
      <c r="E1" s="548"/>
      <c r="F1" s="548"/>
      <c r="G1" s="548"/>
      <c r="H1" s="548"/>
      <c r="I1" s="548"/>
      <c r="J1" s="548"/>
      <c r="K1" s="548"/>
      <c r="L1" s="548"/>
    </row>
    <row r="2" spans="1:16" s="549" customFormat="1" ht="32.25" customHeight="1">
      <c r="A2" s="550" t="s">
        <v>315</v>
      </c>
      <c r="B2" s="548"/>
      <c r="C2" s="548"/>
      <c r="D2" s="548"/>
      <c r="E2" s="548"/>
      <c r="F2" s="548"/>
      <c r="G2" s="548"/>
      <c r="H2" s="548"/>
      <c r="I2" s="548"/>
      <c r="J2" s="548"/>
      <c r="K2" s="548"/>
      <c r="L2" s="548"/>
    </row>
    <row r="3" spans="1:16" s="549" customFormat="1" ht="32.25" customHeight="1">
      <c r="A3" s="551" t="s">
        <v>316</v>
      </c>
      <c r="B3" s="548"/>
      <c r="C3" s="548"/>
      <c r="D3" s="548"/>
      <c r="E3" s="548"/>
      <c r="F3" s="548"/>
      <c r="G3" s="548"/>
      <c r="H3" s="548"/>
      <c r="I3" s="548"/>
      <c r="J3" s="548"/>
      <c r="K3" s="548"/>
      <c r="L3" s="548"/>
    </row>
    <row r="4" spans="1:16" s="549" customFormat="1" ht="32.25" customHeight="1">
      <c r="D4" s="548"/>
    </row>
    <row r="5" spans="1:16" s="549" customFormat="1" ht="32.25" customHeight="1">
      <c r="B5" s="552"/>
      <c r="C5" s="552"/>
      <c r="D5" s="552"/>
      <c r="E5" s="552"/>
      <c r="F5" s="552"/>
      <c r="G5" s="552"/>
      <c r="H5" s="552"/>
      <c r="I5" s="552"/>
    </row>
    <row r="6" spans="1:16" s="553" customFormat="1" ht="18.75" customHeight="1" thickBot="1">
      <c r="A6" s="553" t="s">
        <v>201</v>
      </c>
      <c r="B6" s="554"/>
      <c r="C6" s="554"/>
      <c r="D6" s="554"/>
      <c r="E6" s="554"/>
      <c r="F6" s="554"/>
      <c r="G6" s="554"/>
      <c r="H6" s="554"/>
      <c r="I6" s="554"/>
      <c r="L6" s="555" t="str">
        <f>A2</f>
        <v>令和6年4月審査分</v>
      </c>
    </row>
    <row r="7" spans="1:16" s="549" customFormat="1" ht="23.25" customHeight="1">
      <c r="A7" s="791" t="s">
        <v>317</v>
      </c>
      <c r="B7" s="792"/>
      <c r="C7" s="792"/>
      <c r="D7" s="793"/>
      <c r="E7" s="797" t="s">
        <v>318</v>
      </c>
      <c r="F7" s="799" t="s">
        <v>319</v>
      </c>
      <c r="G7" s="801" t="s">
        <v>320</v>
      </c>
      <c r="H7" s="803" t="s">
        <v>321</v>
      </c>
      <c r="I7" s="805" t="s">
        <v>322</v>
      </c>
      <c r="J7" s="806"/>
      <c r="K7" s="806"/>
      <c r="L7" s="807"/>
    </row>
    <row r="8" spans="1:16" s="549" customFormat="1" ht="36.75" customHeight="1" thickBot="1">
      <c r="A8" s="794"/>
      <c r="B8" s="795"/>
      <c r="C8" s="795"/>
      <c r="D8" s="796"/>
      <c r="E8" s="798"/>
      <c r="F8" s="800"/>
      <c r="G8" s="802"/>
      <c r="H8" s="804"/>
      <c r="I8" s="556" t="s">
        <v>318</v>
      </c>
      <c r="J8" s="557" t="s">
        <v>323</v>
      </c>
      <c r="K8" s="558" t="s">
        <v>320</v>
      </c>
      <c r="L8" s="559" t="s">
        <v>324</v>
      </c>
    </row>
    <row r="9" spans="1:16" s="549" customFormat="1" ht="12" customHeight="1" thickTop="1">
      <c r="A9" s="779" t="s">
        <v>325</v>
      </c>
      <c r="B9" s="560"/>
      <c r="C9" s="560"/>
      <c r="D9" s="560"/>
      <c r="E9" s="561" t="s">
        <v>326</v>
      </c>
      <c r="F9" s="562" t="s">
        <v>327</v>
      </c>
      <c r="G9" s="562" t="s">
        <v>328</v>
      </c>
      <c r="H9" s="563" t="s">
        <v>329</v>
      </c>
      <c r="I9" s="561" t="s">
        <v>330</v>
      </c>
      <c r="J9" s="562" t="s">
        <v>330</v>
      </c>
      <c r="K9" s="562" t="s">
        <v>330</v>
      </c>
      <c r="L9" s="564" t="s">
        <v>330</v>
      </c>
    </row>
    <row r="10" spans="1:16" s="549" customFormat="1" ht="33.75" customHeight="1">
      <c r="A10" s="780"/>
      <c r="B10" s="565" t="s">
        <v>331</v>
      </c>
      <c r="C10" s="566"/>
      <c r="D10" s="567"/>
      <c r="E10" s="568">
        <v>4385</v>
      </c>
      <c r="F10" s="569" t="s">
        <v>22</v>
      </c>
      <c r="G10" s="570">
        <v>2632100.335</v>
      </c>
      <c r="H10" s="571" t="s">
        <v>22</v>
      </c>
      <c r="I10" s="572">
        <v>5.2315814734821231</v>
      </c>
      <c r="J10" s="573" t="s">
        <v>22</v>
      </c>
      <c r="K10" s="574">
        <v>3.5433790373878793</v>
      </c>
      <c r="L10" s="575" t="s">
        <v>22</v>
      </c>
    </row>
    <row r="11" spans="1:16" s="549" customFormat="1" ht="33.75" customHeight="1" thickBot="1">
      <c r="A11" s="781"/>
      <c r="B11" s="576" t="s">
        <v>332</v>
      </c>
      <c r="C11" s="576"/>
      <c r="D11" s="576"/>
      <c r="E11" s="577">
        <v>2215</v>
      </c>
      <c r="F11" s="578">
        <v>5051.3112884834663</v>
      </c>
      <c r="G11" s="579">
        <v>36807.328000000001</v>
      </c>
      <c r="H11" s="580">
        <v>139.84014025058053</v>
      </c>
      <c r="I11" s="581">
        <v>4.1372825575928402</v>
      </c>
      <c r="J11" s="582">
        <v>-1.0398959139134547</v>
      </c>
      <c r="K11" s="583">
        <v>10.38883864730775</v>
      </c>
      <c r="L11" s="584">
        <v>6.6111997440687134</v>
      </c>
      <c r="O11" s="585"/>
      <c r="P11" s="585"/>
    </row>
    <row r="12" spans="1:16" s="549" customFormat="1" ht="33.75" customHeight="1">
      <c r="A12" s="782" t="s">
        <v>333</v>
      </c>
      <c r="B12" s="785" t="s">
        <v>5</v>
      </c>
      <c r="C12" s="586" t="s">
        <v>6</v>
      </c>
      <c r="D12" s="587"/>
      <c r="E12" s="588">
        <v>1753</v>
      </c>
      <c r="F12" s="589">
        <v>3997.7194982896235</v>
      </c>
      <c r="G12" s="590" t="s">
        <v>22</v>
      </c>
      <c r="H12" s="591" t="s">
        <v>22</v>
      </c>
      <c r="I12" s="592">
        <v>27.676620538965778</v>
      </c>
      <c r="J12" s="593">
        <v>21.329185355956753</v>
      </c>
      <c r="K12" s="590" t="s">
        <v>22</v>
      </c>
      <c r="L12" s="594" t="s">
        <v>22</v>
      </c>
      <c r="O12" s="595"/>
      <c r="P12" s="596"/>
    </row>
    <row r="13" spans="1:16" s="549" customFormat="1" ht="33.75" customHeight="1">
      <c r="A13" s="783"/>
      <c r="B13" s="786"/>
      <c r="C13" s="597" t="s">
        <v>3</v>
      </c>
      <c r="D13" s="598"/>
      <c r="E13" s="599">
        <v>220</v>
      </c>
      <c r="F13" s="600">
        <v>501.71037628278225</v>
      </c>
      <c r="G13" s="601">
        <v>907.15599999999995</v>
      </c>
      <c r="H13" s="602">
        <v>3.4465099522887299</v>
      </c>
      <c r="I13" s="603">
        <v>60.583941605839414</v>
      </c>
      <c r="J13" s="604">
        <v>52.600521019733861</v>
      </c>
      <c r="K13" s="605">
        <v>43.244054104412783</v>
      </c>
      <c r="L13" s="606">
        <v>38.342070189432064</v>
      </c>
      <c r="O13" s="607"/>
      <c r="P13" s="607"/>
    </row>
    <row r="14" spans="1:16" s="549" customFormat="1" ht="33.75" customHeight="1">
      <c r="A14" s="783"/>
      <c r="B14" s="786"/>
      <c r="C14" s="608"/>
      <c r="D14" s="609" t="s">
        <v>7</v>
      </c>
      <c r="E14" s="599">
        <v>194</v>
      </c>
      <c r="F14" s="600">
        <v>442.41733181299884</v>
      </c>
      <c r="G14" s="610">
        <v>859.67499999999995</v>
      </c>
      <c r="H14" s="602">
        <v>3.266117892880402</v>
      </c>
      <c r="I14" s="603">
        <v>57.723577235772353</v>
      </c>
      <c r="J14" s="604">
        <v>49.882359484940338</v>
      </c>
      <c r="K14" s="600">
        <v>48.963618342621061</v>
      </c>
      <c r="L14" s="606">
        <v>43.865904056340185</v>
      </c>
      <c r="P14" s="611"/>
    </row>
    <row r="15" spans="1:16" s="549" customFormat="1" ht="33.75" customHeight="1">
      <c r="A15" s="783"/>
      <c r="B15" s="786"/>
      <c r="C15" s="612"/>
      <c r="D15" s="609" t="s">
        <v>8</v>
      </c>
      <c r="E15" s="599">
        <v>26</v>
      </c>
      <c r="F15" s="600">
        <v>59.293044469783354</v>
      </c>
      <c r="G15" s="610">
        <v>47.480999999999995</v>
      </c>
      <c r="H15" s="602">
        <v>0.18039205940832798</v>
      </c>
      <c r="I15" s="603">
        <v>85.714285714285722</v>
      </c>
      <c r="J15" s="604">
        <v>76.481511646848048</v>
      </c>
      <c r="K15" s="600">
        <v>-15.499199145755398</v>
      </c>
      <c r="L15" s="606">
        <v>-18.390918241394544</v>
      </c>
      <c r="O15" s="613"/>
    </row>
    <row r="16" spans="1:16" s="549" customFormat="1" ht="33.75" customHeight="1" thickBot="1">
      <c r="A16" s="783"/>
      <c r="B16" s="787"/>
      <c r="C16" s="614" t="s">
        <v>9</v>
      </c>
      <c r="D16" s="615"/>
      <c r="E16" s="616">
        <v>1973</v>
      </c>
      <c r="F16" s="578">
        <v>4499.4298745724063</v>
      </c>
      <c r="G16" s="617" t="s">
        <v>22</v>
      </c>
      <c r="H16" s="618" t="s">
        <v>22</v>
      </c>
      <c r="I16" s="619">
        <v>30.662251655629149</v>
      </c>
      <c r="J16" s="620">
        <v>24.166386008895486</v>
      </c>
      <c r="K16" s="617" t="s">
        <v>22</v>
      </c>
      <c r="L16" s="621" t="s">
        <v>22</v>
      </c>
    </row>
    <row r="17" spans="1:12" s="549" customFormat="1" ht="33.75" customHeight="1">
      <c r="A17" s="783"/>
      <c r="B17" s="788" t="s">
        <v>10</v>
      </c>
      <c r="C17" s="612" t="s">
        <v>6</v>
      </c>
      <c r="D17" s="622"/>
      <c r="E17" s="588">
        <v>264</v>
      </c>
      <c r="F17" s="623">
        <v>602.05245153933868</v>
      </c>
      <c r="G17" s="624" t="s">
        <v>22</v>
      </c>
      <c r="H17" s="571" t="s">
        <v>22</v>
      </c>
      <c r="I17" s="625">
        <v>34.010152284263967</v>
      </c>
      <c r="J17" s="626">
        <v>27.347845967737271</v>
      </c>
      <c r="K17" s="624" t="s">
        <v>22</v>
      </c>
      <c r="L17" s="627" t="s">
        <v>22</v>
      </c>
    </row>
    <row r="18" spans="1:12" s="549" customFormat="1" ht="33.75" customHeight="1">
      <c r="A18" s="783"/>
      <c r="B18" s="789"/>
      <c r="C18" s="628" t="s">
        <v>3</v>
      </c>
      <c r="D18" s="629"/>
      <c r="E18" s="599">
        <v>16</v>
      </c>
      <c r="F18" s="600">
        <v>36.488027366020525</v>
      </c>
      <c r="G18" s="630">
        <v>-106.983</v>
      </c>
      <c r="H18" s="631">
        <v>-0.40645487019399662</v>
      </c>
      <c r="I18" s="603">
        <v>128.57142857142856</v>
      </c>
      <c r="J18" s="604">
        <v>117.2080143345822</v>
      </c>
      <c r="K18" s="600">
        <v>61.683895538628946</v>
      </c>
      <c r="L18" s="606">
        <v>56.150878058796451</v>
      </c>
    </row>
    <row r="19" spans="1:12" s="549" customFormat="1" ht="33.75" customHeight="1" thickBot="1">
      <c r="A19" s="784"/>
      <c r="B19" s="790"/>
      <c r="C19" s="614" t="s">
        <v>9</v>
      </c>
      <c r="D19" s="615"/>
      <c r="E19" s="616">
        <v>280</v>
      </c>
      <c r="F19" s="578">
        <v>638.54047890535924</v>
      </c>
      <c r="G19" s="617" t="s">
        <v>22</v>
      </c>
      <c r="H19" s="618" t="s">
        <v>22</v>
      </c>
      <c r="I19" s="632">
        <v>37.254901960784309</v>
      </c>
      <c r="J19" s="620">
        <v>30.431283117579994</v>
      </c>
      <c r="K19" s="617" t="s">
        <v>22</v>
      </c>
      <c r="L19" s="621" t="s">
        <v>22</v>
      </c>
    </row>
    <row r="20" spans="1:12" s="549" customFormat="1" ht="18.75" customHeight="1">
      <c r="A20" s="633"/>
    </row>
    <row r="21" spans="1:12" s="549" customFormat="1" ht="18.75" customHeight="1">
      <c r="A21" s="549" t="s">
        <v>334</v>
      </c>
    </row>
    <row r="22" spans="1:12" ht="14.25">
      <c r="A22" s="549" t="s">
        <v>335</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10" t="s">
        <v>207</v>
      </c>
      <c r="O5" s="812" t="s">
        <v>206</v>
      </c>
      <c r="P5" s="133"/>
      <c r="Q5" s="133"/>
      <c r="R5" s="134"/>
    </row>
    <row r="6" spans="1:18" ht="14.25" thickBot="1">
      <c r="L6" s="132"/>
      <c r="M6" s="138"/>
      <c r="N6" s="811"/>
      <c r="O6" s="813"/>
      <c r="P6" s="133"/>
      <c r="Q6" s="133"/>
      <c r="R6" s="134"/>
    </row>
    <row r="7" spans="1:18" ht="14.25" thickTop="1">
      <c r="L7" s="132"/>
      <c r="M7" s="139" t="s">
        <v>139</v>
      </c>
      <c r="N7" s="140">
        <v>569334</v>
      </c>
      <c r="O7" s="141">
        <v>549899</v>
      </c>
      <c r="P7" s="133"/>
      <c r="Q7" s="133"/>
      <c r="R7" s="134"/>
    </row>
    <row r="8" spans="1:18">
      <c r="L8" s="132"/>
      <c r="M8" s="139" t="s">
        <v>140</v>
      </c>
      <c r="N8" s="140">
        <v>165318</v>
      </c>
      <c r="O8" s="141">
        <v>170818</v>
      </c>
      <c r="P8" s="133"/>
      <c r="Q8" s="133"/>
      <c r="R8" s="134"/>
    </row>
    <row r="9" spans="1:18">
      <c r="L9" s="132"/>
      <c r="M9" s="139" t="s">
        <v>141</v>
      </c>
      <c r="N9" s="140">
        <v>110695</v>
      </c>
      <c r="O9" s="141">
        <v>119993</v>
      </c>
      <c r="P9" s="133"/>
      <c r="Q9" s="133"/>
      <c r="R9" s="134"/>
    </row>
    <row r="10" spans="1:18">
      <c r="L10" s="132"/>
      <c r="M10" s="142" t="s">
        <v>194</v>
      </c>
      <c r="N10" s="140">
        <v>223557</v>
      </c>
      <c r="O10" s="141">
        <v>217380</v>
      </c>
      <c r="P10" s="133"/>
      <c r="Q10" s="133"/>
      <c r="R10" s="134"/>
    </row>
    <row r="11" spans="1:18">
      <c r="L11" s="132"/>
      <c r="M11" s="142" t="s">
        <v>144</v>
      </c>
      <c r="N11" s="140">
        <v>64645</v>
      </c>
      <c r="O11" s="141">
        <v>65194</v>
      </c>
      <c r="P11" s="133"/>
      <c r="Q11" s="133"/>
      <c r="R11" s="134"/>
    </row>
    <row r="12" spans="1:18">
      <c r="L12" s="132"/>
      <c r="M12" s="142" t="s">
        <v>145</v>
      </c>
      <c r="N12" s="140">
        <v>42409</v>
      </c>
      <c r="O12" s="141">
        <v>45210</v>
      </c>
      <c r="P12" s="133"/>
      <c r="Q12" s="133"/>
      <c r="R12" s="134"/>
    </row>
    <row r="13" spans="1:18">
      <c r="L13" s="132"/>
      <c r="M13" s="142" t="s">
        <v>146</v>
      </c>
      <c r="N13" s="140">
        <v>637</v>
      </c>
      <c r="O13" s="141">
        <v>569</v>
      </c>
      <c r="P13" s="133"/>
      <c r="Q13" s="133"/>
      <c r="R13" s="134"/>
    </row>
    <row r="14" spans="1:18">
      <c r="L14" s="132"/>
      <c r="M14" s="142" t="s">
        <v>147</v>
      </c>
      <c r="N14" s="140">
        <v>195</v>
      </c>
      <c r="O14" s="141">
        <v>180</v>
      </c>
      <c r="P14" s="133"/>
      <c r="Q14" s="133"/>
      <c r="R14" s="134"/>
    </row>
    <row r="15" spans="1:18">
      <c r="L15" s="132"/>
      <c r="M15" s="142" t="s">
        <v>148</v>
      </c>
      <c r="N15" s="140">
        <v>99</v>
      </c>
      <c r="O15" s="141">
        <v>86</v>
      </c>
      <c r="P15" s="133"/>
      <c r="Q15" s="133"/>
      <c r="R15" s="134"/>
    </row>
    <row r="16" spans="1:18">
      <c r="L16" s="132"/>
      <c r="M16" s="142" t="s">
        <v>149</v>
      </c>
      <c r="N16" s="140">
        <v>51565</v>
      </c>
      <c r="O16" s="141">
        <v>50872</v>
      </c>
      <c r="P16" s="133"/>
      <c r="Q16" s="133"/>
      <c r="R16" s="134"/>
    </row>
    <row r="17" spans="2:28">
      <c r="L17" s="132"/>
      <c r="M17" s="142" t="s">
        <v>150</v>
      </c>
      <c r="N17" s="140">
        <v>14660</v>
      </c>
      <c r="O17" s="141">
        <v>15084</v>
      </c>
      <c r="P17" s="133"/>
      <c r="Q17" s="133"/>
      <c r="R17" s="134"/>
    </row>
    <row r="18" spans="2:28">
      <c r="L18" s="132"/>
      <c r="M18" s="142" t="s">
        <v>151</v>
      </c>
      <c r="N18" s="140">
        <v>10021</v>
      </c>
      <c r="O18" s="141">
        <v>10915</v>
      </c>
      <c r="P18" s="133"/>
      <c r="Q18" s="133"/>
      <c r="R18" s="134"/>
    </row>
    <row r="19" spans="2:28">
      <c r="L19" s="132"/>
      <c r="M19" s="142" t="s">
        <v>152</v>
      </c>
      <c r="N19" s="140">
        <v>144871</v>
      </c>
      <c r="O19" s="141">
        <v>145095</v>
      </c>
      <c r="P19" s="133"/>
      <c r="Q19" s="133"/>
      <c r="R19" s="134"/>
    </row>
    <row r="20" spans="2:28">
      <c r="L20" s="132"/>
      <c r="M20" s="142" t="s">
        <v>153</v>
      </c>
      <c r="N20" s="140">
        <v>42325</v>
      </c>
      <c r="O20" s="141">
        <v>43837</v>
      </c>
      <c r="P20" s="133"/>
      <c r="Q20" s="133"/>
      <c r="R20" s="134"/>
    </row>
    <row r="21" spans="2:28">
      <c r="L21" s="132"/>
      <c r="M21" s="142" t="s">
        <v>154</v>
      </c>
      <c r="N21" s="140">
        <v>29563</v>
      </c>
      <c r="O21" s="141">
        <v>31838</v>
      </c>
      <c r="P21" s="133"/>
      <c r="Q21" s="133"/>
      <c r="R21" s="134"/>
    </row>
    <row r="22" spans="2:28">
      <c r="L22" s="132"/>
      <c r="M22" s="370" t="s">
        <v>155</v>
      </c>
      <c r="N22" s="514">
        <v>148704</v>
      </c>
      <c r="O22" s="144">
        <v>135983</v>
      </c>
      <c r="P22" s="133"/>
      <c r="Q22" s="133"/>
      <c r="R22" s="134"/>
    </row>
    <row r="23" spans="2:28">
      <c r="L23" s="132"/>
      <c r="M23" s="370" t="s">
        <v>156</v>
      </c>
      <c r="N23" s="515">
        <v>43493</v>
      </c>
      <c r="O23" s="141">
        <v>46523</v>
      </c>
      <c r="P23" s="133"/>
      <c r="Q23" s="133"/>
      <c r="R23" s="134"/>
    </row>
    <row r="24" spans="2:28" ht="14.25" thickBot="1">
      <c r="L24" s="132"/>
      <c r="M24" s="145" t="s">
        <v>157</v>
      </c>
      <c r="N24" s="516">
        <v>28603</v>
      </c>
      <c r="O24" s="517">
        <v>31944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0" t="str">
        <f>N5</f>
        <v>令和5年4月審査分</v>
      </c>
      <c r="O27" s="814" t="str">
        <f>O5</f>
        <v>令和6年4月審査分</v>
      </c>
      <c r="P27" s="808" t="s">
        <v>113</v>
      </c>
      <c r="Q27" s="152"/>
      <c r="R27" s="134"/>
    </row>
    <row r="28" spans="2:28" ht="14.25" thickBot="1">
      <c r="B28" s="167"/>
      <c r="C28" s="167"/>
      <c r="L28" s="132"/>
      <c r="M28" s="138"/>
      <c r="N28" s="811"/>
      <c r="O28" s="815"/>
      <c r="P28" s="809"/>
      <c r="Q28" s="133"/>
      <c r="R28" s="134"/>
      <c r="AB28" s="487"/>
    </row>
    <row r="29" spans="2:28" ht="14.25" thickTop="1">
      <c r="L29" s="132"/>
      <c r="M29" s="139" t="s">
        <v>110</v>
      </c>
      <c r="N29" s="153">
        <v>0</v>
      </c>
      <c r="O29" s="154">
        <v>0</v>
      </c>
      <c r="P29" s="485" t="s">
        <v>18</v>
      </c>
      <c r="Q29" s="152"/>
      <c r="R29" s="134"/>
    </row>
    <row r="30" spans="2:28">
      <c r="L30" s="132"/>
      <c r="M30" s="142" t="s">
        <v>110</v>
      </c>
      <c r="N30" s="155">
        <v>84.534700000000001</v>
      </c>
      <c r="O30" s="156">
        <v>84.070999999999998</v>
      </c>
      <c r="P30" s="518">
        <v>-0.54853214123905047</v>
      </c>
      <c r="Q30" s="157"/>
      <c r="R30" s="134"/>
    </row>
    <row r="31" spans="2:28">
      <c r="L31" s="132"/>
      <c r="M31" s="142" t="s">
        <v>142</v>
      </c>
      <c r="N31" s="155">
        <v>22.355699999999999</v>
      </c>
      <c r="O31" s="156">
        <v>21.738</v>
      </c>
      <c r="P31" s="518">
        <v>-2.7630537178437606</v>
      </c>
      <c r="Q31" s="157"/>
      <c r="R31" s="134"/>
    </row>
    <row r="32" spans="2:28">
      <c r="L32" s="132"/>
      <c r="M32" s="142" t="s">
        <v>144</v>
      </c>
      <c r="N32" s="155">
        <v>6.4645000000000001</v>
      </c>
      <c r="O32" s="156">
        <v>6.5194000000000001</v>
      </c>
      <c r="P32" s="518">
        <v>0.84925361590222792</v>
      </c>
      <c r="Q32" s="157"/>
      <c r="R32" s="134"/>
    </row>
    <row r="33" spans="12:18" ht="13.5" customHeight="1">
      <c r="L33" s="132"/>
      <c r="M33" s="142" t="s">
        <v>145</v>
      </c>
      <c r="N33" s="155">
        <v>4.2408999999999999</v>
      </c>
      <c r="O33" s="156">
        <v>4.5209999999999999</v>
      </c>
      <c r="P33" s="518">
        <v>6.6047301280388666</v>
      </c>
      <c r="Q33" s="157"/>
      <c r="R33" s="134"/>
    </row>
    <row r="34" spans="12:18">
      <c r="L34" s="132"/>
      <c r="M34" s="142" t="s">
        <v>149</v>
      </c>
      <c r="N34" s="520">
        <v>5.1565000000000003</v>
      </c>
      <c r="O34" s="156">
        <v>5.0872000000000002</v>
      </c>
      <c r="P34" s="518">
        <v>-1.3439348395229302</v>
      </c>
      <c r="Q34" s="157"/>
      <c r="R34" s="134"/>
    </row>
    <row r="35" spans="12:18">
      <c r="L35" s="132"/>
      <c r="M35" s="142" t="s">
        <v>150</v>
      </c>
      <c r="N35" s="520">
        <v>1.466</v>
      </c>
      <c r="O35" s="156">
        <v>1.5084</v>
      </c>
      <c r="P35" s="518">
        <v>2.8922237380627536</v>
      </c>
      <c r="Q35" s="157"/>
      <c r="R35" s="134"/>
    </row>
    <row r="36" spans="12:18">
      <c r="L36" s="132"/>
      <c r="M36" s="142" t="s">
        <v>151</v>
      </c>
      <c r="N36" s="520">
        <v>1.0021</v>
      </c>
      <c r="O36" s="156">
        <v>1.0914999999999999</v>
      </c>
      <c r="P36" s="518">
        <v>8.9212653427801456</v>
      </c>
      <c r="Q36" s="157"/>
      <c r="R36" s="134"/>
    </row>
    <row r="37" spans="12:18">
      <c r="L37" s="132"/>
      <c r="M37" s="142" t="s">
        <v>152</v>
      </c>
      <c r="N37" s="520">
        <v>14.4871</v>
      </c>
      <c r="O37" s="156">
        <v>14.509499999999999</v>
      </c>
      <c r="P37" s="518">
        <v>0.15462031738580606</v>
      </c>
      <c r="Q37" s="157"/>
      <c r="R37" s="134"/>
    </row>
    <row r="38" spans="12:18">
      <c r="L38" s="132"/>
      <c r="M38" s="370" t="s">
        <v>153</v>
      </c>
      <c r="N38" s="520">
        <v>4.2324999999999999</v>
      </c>
      <c r="O38" s="156">
        <v>4.3837000000000002</v>
      </c>
      <c r="P38" s="518">
        <v>3.5723567631423521</v>
      </c>
      <c r="Q38" s="157"/>
      <c r="R38" s="134"/>
    </row>
    <row r="39" spans="12:18">
      <c r="L39" s="132"/>
      <c r="M39" s="370" t="s">
        <v>154</v>
      </c>
      <c r="N39" s="520">
        <v>2.9563000000000001</v>
      </c>
      <c r="O39" s="156">
        <v>3.1838000000000002</v>
      </c>
      <c r="P39" s="518">
        <v>7.6954300984338602</v>
      </c>
      <c r="Q39" s="157"/>
      <c r="R39" s="134"/>
    </row>
    <row r="40" spans="12:18">
      <c r="L40" s="132"/>
      <c r="M40" s="370" t="s">
        <v>155</v>
      </c>
      <c r="N40" s="520">
        <v>14.934100000000001</v>
      </c>
      <c r="O40" s="155">
        <v>13.655200000000001</v>
      </c>
      <c r="P40" s="518">
        <v>-8.5636228497197635</v>
      </c>
      <c r="Q40" s="157"/>
      <c r="R40" s="134"/>
    </row>
    <row r="41" spans="12:18">
      <c r="L41" s="132"/>
      <c r="M41" s="370" t="s">
        <v>156</v>
      </c>
      <c r="N41" s="520">
        <v>4.3688000000000002</v>
      </c>
      <c r="O41" s="155">
        <v>4.6703000000000001</v>
      </c>
      <c r="P41" s="518">
        <v>6.9012085698590084</v>
      </c>
      <c r="Q41" s="157"/>
      <c r="R41" s="134"/>
    </row>
    <row r="42" spans="12:18" ht="14.25" thickBot="1">
      <c r="L42" s="132"/>
      <c r="M42" s="145" t="s">
        <v>157</v>
      </c>
      <c r="N42" s="521">
        <v>2.8702000000000001</v>
      </c>
      <c r="O42" s="158">
        <v>3.2029999999999998</v>
      </c>
      <c r="P42" s="519">
        <v>11.595010800641063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10" t="s">
        <v>207</v>
      </c>
      <c r="O5" s="812" t="s">
        <v>206</v>
      </c>
      <c r="P5" s="133"/>
      <c r="Q5" s="133"/>
      <c r="R5" s="134"/>
    </row>
    <row r="6" spans="1:18" ht="14.25" thickBot="1">
      <c r="L6" s="132"/>
      <c r="M6" s="138"/>
      <c r="N6" s="811"/>
      <c r="O6" s="813"/>
      <c r="P6" s="133"/>
      <c r="Q6" s="133"/>
      <c r="R6" s="134"/>
    </row>
    <row r="7" spans="1:18" ht="14.25" thickTop="1">
      <c r="L7" s="132"/>
      <c r="M7" s="139" t="s">
        <v>139</v>
      </c>
      <c r="N7" s="140">
        <v>296277.82199999999</v>
      </c>
      <c r="O7" s="141">
        <v>323580.69699999999</v>
      </c>
      <c r="P7" s="133"/>
      <c r="Q7" s="133"/>
      <c r="R7" s="134"/>
    </row>
    <row r="8" spans="1:18">
      <c r="L8" s="132"/>
      <c r="M8" s="139" t="s">
        <v>140</v>
      </c>
      <c r="N8" s="140">
        <v>37111.466999999997</v>
      </c>
      <c r="O8" s="141">
        <v>42338.836000000003</v>
      </c>
      <c r="P8" s="133"/>
      <c r="Q8" s="133"/>
      <c r="R8" s="134"/>
    </row>
    <row r="9" spans="1:18">
      <c r="L9" s="132"/>
      <c r="M9" s="139" t="s">
        <v>141</v>
      </c>
      <c r="N9" s="140">
        <v>27569.236000000001</v>
      </c>
      <c r="O9" s="141">
        <v>32035.187999999998</v>
      </c>
      <c r="P9" s="133"/>
      <c r="Q9" s="133"/>
      <c r="R9" s="134"/>
    </row>
    <row r="10" spans="1:18">
      <c r="L10" s="132"/>
      <c r="M10" s="142" t="s">
        <v>142</v>
      </c>
      <c r="N10" s="140">
        <v>118424.552</v>
      </c>
      <c r="O10" s="141">
        <v>131369.96100000001</v>
      </c>
      <c r="P10" s="133"/>
      <c r="Q10" s="133"/>
      <c r="R10" s="134"/>
    </row>
    <row r="11" spans="1:18">
      <c r="L11" s="132"/>
      <c r="M11" s="142" t="s">
        <v>144</v>
      </c>
      <c r="N11" s="140">
        <v>14126.492</v>
      </c>
      <c r="O11" s="141">
        <v>15250.424000000001</v>
      </c>
      <c r="P11" s="133"/>
      <c r="Q11" s="133"/>
      <c r="R11" s="134"/>
    </row>
    <row r="12" spans="1:18">
      <c r="L12" s="132"/>
      <c r="M12" s="142" t="s">
        <v>145</v>
      </c>
      <c r="N12" s="140">
        <v>10517.864</v>
      </c>
      <c r="O12" s="141">
        <v>12284.748</v>
      </c>
      <c r="P12" s="133"/>
      <c r="Q12" s="133"/>
      <c r="R12" s="134"/>
    </row>
    <row r="13" spans="1:18">
      <c r="L13" s="132"/>
      <c r="M13" s="142" t="s">
        <v>146</v>
      </c>
      <c r="N13" s="140">
        <v>324.43700000000001</v>
      </c>
      <c r="O13" s="141">
        <v>551.90599999999995</v>
      </c>
      <c r="P13" s="133"/>
      <c r="Q13" s="133"/>
      <c r="R13" s="134"/>
    </row>
    <row r="14" spans="1:18">
      <c r="L14" s="132"/>
      <c r="M14" s="142" t="s">
        <v>147</v>
      </c>
      <c r="N14" s="140">
        <v>42.481000000000002</v>
      </c>
      <c r="O14" s="141">
        <v>34.149000000000001</v>
      </c>
      <c r="P14" s="133"/>
      <c r="Q14" s="133"/>
      <c r="R14" s="134"/>
    </row>
    <row r="15" spans="1:18">
      <c r="L15" s="132"/>
      <c r="M15" s="142" t="s">
        <v>148</v>
      </c>
      <c r="N15" s="140">
        <v>20.279</v>
      </c>
      <c r="O15" s="141">
        <v>30.963999999999999</v>
      </c>
      <c r="P15" s="133"/>
      <c r="Q15" s="133"/>
      <c r="R15" s="134"/>
    </row>
    <row r="16" spans="1:18">
      <c r="L16" s="132"/>
      <c r="M16" s="142" t="s">
        <v>149</v>
      </c>
      <c r="N16" s="140">
        <v>25048.758000000002</v>
      </c>
      <c r="O16" s="141">
        <v>26809.465</v>
      </c>
      <c r="P16" s="133"/>
      <c r="Q16" s="133"/>
      <c r="R16" s="134"/>
    </row>
    <row r="17" spans="2:28">
      <c r="L17" s="132"/>
      <c r="M17" s="142" t="s">
        <v>150</v>
      </c>
      <c r="N17" s="140">
        <v>2937.2359999999999</v>
      </c>
      <c r="O17" s="141">
        <v>3442.4209999999998</v>
      </c>
      <c r="P17" s="133"/>
      <c r="Q17" s="133"/>
      <c r="R17" s="134"/>
    </row>
    <row r="18" spans="2:28">
      <c r="L18" s="132"/>
      <c r="M18" s="142" t="s">
        <v>151</v>
      </c>
      <c r="N18" s="140">
        <v>2469.2759999999998</v>
      </c>
      <c r="O18" s="141">
        <v>2958.6669999999999</v>
      </c>
      <c r="P18" s="133"/>
      <c r="Q18" s="133"/>
      <c r="R18" s="134"/>
    </row>
    <row r="19" spans="2:28">
      <c r="L19" s="132"/>
      <c r="M19" s="142" t="s">
        <v>152</v>
      </c>
      <c r="N19" s="140">
        <v>70789.903999999995</v>
      </c>
      <c r="O19" s="141">
        <v>78019.892000000007</v>
      </c>
      <c r="P19" s="133"/>
      <c r="Q19" s="133"/>
      <c r="R19" s="134"/>
    </row>
    <row r="20" spans="2:28">
      <c r="L20" s="132"/>
      <c r="M20" s="370" t="s">
        <v>153</v>
      </c>
      <c r="N20" s="140">
        <v>8670.4110000000001</v>
      </c>
      <c r="O20" s="141">
        <v>9571.0030000000006</v>
      </c>
      <c r="P20" s="133"/>
      <c r="Q20" s="133"/>
      <c r="R20" s="134"/>
    </row>
    <row r="21" spans="2:28">
      <c r="L21" s="132"/>
      <c r="M21" s="370" t="s">
        <v>154</v>
      </c>
      <c r="N21" s="140">
        <v>7722.2809999999999</v>
      </c>
      <c r="O21" s="141">
        <v>8148.6469999999999</v>
      </c>
      <c r="P21" s="133"/>
      <c r="Q21" s="133"/>
      <c r="R21" s="134"/>
    </row>
    <row r="22" spans="2:28">
      <c r="L22" s="132"/>
      <c r="M22" s="370" t="s">
        <v>155</v>
      </c>
      <c r="N22" s="514">
        <v>81690.171000000002</v>
      </c>
      <c r="O22" s="144">
        <v>86829.472999999998</v>
      </c>
      <c r="P22" s="133"/>
      <c r="Q22" s="133"/>
      <c r="R22" s="134"/>
    </row>
    <row r="23" spans="2:28">
      <c r="L23" s="132"/>
      <c r="M23" s="370" t="s">
        <v>156</v>
      </c>
      <c r="N23" s="515">
        <v>11334.847</v>
      </c>
      <c r="O23" s="141">
        <v>14040.839</v>
      </c>
      <c r="P23" s="133"/>
      <c r="Q23" s="133"/>
      <c r="R23" s="134"/>
    </row>
    <row r="24" spans="2:28" ht="14.25" thickBot="1">
      <c r="L24" s="132"/>
      <c r="M24" s="145" t="s">
        <v>157</v>
      </c>
      <c r="N24" s="516">
        <v>6839.5360000000001</v>
      </c>
      <c r="O24" s="517">
        <v>8612.1620000000003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0" t="str">
        <f>N5</f>
        <v>令和5年4月審査分</v>
      </c>
      <c r="O27" s="814" t="str">
        <f>O5</f>
        <v>令和6年4月審査分</v>
      </c>
      <c r="P27" s="808" t="s">
        <v>113</v>
      </c>
      <c r="Q27" s="152"/>
      <c r="R27" s="134"/>
    </row>
    <row r="28" spans="2:28" ht="14.25" thickBot="1">
      <c r="B28" s="167"/>
      <c r="C28" s="167"/>
      <c r="L28" s="132"/>
      <c r="M28" s="138"/>
      <c r="N28" s="811"/>
      <c r="O28" s="815"/>
      <c r="P28" s="809"/>
      <c r="Q28" s="133"/>
      <c r="R28" s="134"/>
      <c r="AB28" s="487"/>
    </row>
    <row r="29" spans="2:28" ht="14.25" thickTop="1">
      <c r="L29" s="132"/>
      <c r="M29" s="139" t="s">
        <v>110</v>
      </c>
      <c r="N29" s="153">
        <v>0</v>
      </c>
      <c r="O29" s="154">
        <v>0</v>
      </c>
      <c r="P29" s="485" t="s">
        <v>18</v>
      </c>
      <c r="Q29" s="152"/>
      <c r="R29" s="134"/>
    </row>
    <row r="30" spans="2:28">
      <c r="L30" s="132"/>
      <c r="M30" s="142" t="s">
        <v>110</v>
      </c>
      <c r="N30" s="523">
        <v>360.95852499999995</v>
      </c>
      <c r="O30" s="156">
        <v>397.95472100000001</v>
      </c>
      <c r="P30" s="518">
        <v>10.249431288539327</v>
      </c>
      <c r="Q30" s="157"/>
      <c r="R30" s="134"/>
    </row>
    <row r="31" spans="2:28">
      <c r="L31" s="132"/>
      <c r="M31" s="142" t="s">
        <v>142</v>
      </c>
      <c r="N31" s="523">
        <v>118.42455199999999</v>
      </c>
      <c r="O31" s="156">
        <v>131.36996100000002</v>
      </c>
      <c r="P31" s="518">
        <v>10.931355687121382</v>
      </c>
      <c r="Q31" s="157"/>
      <c r="R31" s="134"/>
    </row>
    <row r="32" spans="2:28">
      <c r="L32" s="132"/>
      <c r="M32" s="142" t="s">
        <v>144</v>
      </c>
      <c r="N32" s="523">
        <v>14.126492000000001</v>
      </c>
      <c r="O32" s="156">
        <v>15.250424000000001</v>
      </c>
      <c r="P32" s="518">
        <v>7.9562003079037567</v>
      </c>
      <c r="Q32" s="157"/>
      <c r="R32" s="134"/>
    </row>
    <row r="33" spans="12:18" ht="13.5" customHeight="1">
      <c r="L33" s="132"/>
      <c r="M33" s="142" t="s">
        <v>145</v>
      </c>
      <c r="N33" s="523">
        <v>10.517863999999999</v>
      </c>
      <c r="O33" s="156">
        <v>12.284748</v>
      </c>
      <c r="P33" s="518">
        <v>16.798886161676947</v>
      </c>
      <c r="Q33" s="157"/>
      <c r="R33" s="134"/>
    </row>
    <row r="34" spans="12:18">
      <c r="L34" s="132"/>
      <c r="M34" s="142" t="s">
        <v>149</v>
      </c>
      <c r="N34" s="524">
        <v>25.048758000000003</v>
      </c>
      <c r="O34" s="156">
        <v>26.809464999999999</v>
      </c>
      <c r="P34" s="518">
        <v>7.0291189686929556</v>
      </c>
      <c r="Q34" s="157"/>
      <c r="R34" s="134"/>
    </row>
    <row r="35" spans="12:18">
      <c r="L35" s="132"/>
      <c r="M35" s="142" t="s">
        <v>150</v>
      </c>
      <c r="N35" s="524">
        <v>2.937236</v>
      </c>
      <c r="O35" s="156">
        <v>3.442421</v>
      </c>
      <c r="P35" s="518">
        <v>17.19933297835108</v>
      </c>
      <c r="Q35" s="157"/>
      <c r="R35" s="134"/>
    </row>
    <row r="36" spans="12:18">
      <c r="L36" s="132"/>
      <c r="M36" s="142" t="s">
        <v>151</v>
      </c>
      <c r="N36" s="524">
        <v>2.4692759999999998</v>
      </c>
      <c r="O36" s="156">
        <v>2.9586669999999997</v>
      </c>
      <c r="P36" s="518">
        <v>19.819210165246815</v>
      </c>
      <c r="Q36" s="157"/>
      <c r="R36" s="134"/>
    </row>
    <row r="37" spans="12:18">
      <c r="L37" s="132"/>
      <c r="M37" s="142" t="s">
        <v>152</v>
      </c>
      <c r="N37" s="524">
        <v>70.789903999999993</v>
      </c>
      <c r="O37" s="156">
        <v>78.019892000000013</v>
      </c>
      <c r="P37" s="518">
        <v>10.21330386321759</v>
      </c>
      <c r="Q37" s="157"/>
      <c r="R37" s="134"/>
    </row>
    <row r="38" spans="12:18">
      <c r="L38" s="132"/>
      <c r="M38" s="370" t="s">
        <v>153</v>
      </c>
      <c r="N38" s="524">
        <v>8.6704109999999996</v>
      </c>
      <c r="O38" s="156">
        <v>9.571003000000001</v>
      </c>
      <c r="P38" s="518">
        <v>10.386958588237633</v>
      </c>
      <c r="Q38" s="157"/>
      <c r="R38" s="134"/>
    </row>
    <row r="39" spans="12:18">
      <c r="L39" s="132"/>
      <c r="M39" s="370" t="s">
        <v>154</v>
      </c>
      <c r="N39" s="524">
        <v>7.7222809999999997</v>
      </c>
      <c r="O39" s="156">
        <v>8.1486470000000004</v>
      </c>
      <c r="P39" s="518">
        <v>5.5212443059246397</v>
      </c>
      <c r="Q39" s="157"/>
      <c r="R39" s="134"/>
    </row>
    <row r="40" spans="12:18">
      <c r="L40" s="132"/>
      <c r="M40" s="370" t="s">
        <v>155</v>
      </c>
      <c r="N40" s="520">
        <v>82.01460800000001</v>
      </c>
      <c r="O40" s="156">
        <v>87.381378999999995</v>
      </c>
      <c r="P40" s="518">
        <v>6.5436769508182948</v>
      </c>
      <c r="Q40" s="157"/>
      <c r="R40" s="134"/>
    </row>
    <row r="41" spans="12:18">
      <c r="L41" s="132"/>
      <c r="M41" s="370" t="s">
        <v>156</v>
      </c>
      <c r="N41" s="520">
        <v>11.377328</v>
      </c>
      <c r="O41" s="156">
        <v>14.074987999999999</v>
      </c>
      <c r="P41" s="518">
        <v>23.710839662880417</v>
      </c>
      <c r="Q41" s="157"/>
      <c r="R41" s="134"/>
    </row>
    <row r="42" spans="12:18" ht="14.25" thickBot="1">
      <c r="L42" s="132"/>
      <c r="M42" s="145" t="s">
        <v>157</v>
      </c>
      <c r="N42" s="521">
        <v>6.8598150000000002</v>
      </c>
      <c r="O42" s="159">
        <v>8.6431260000000005</v>
      </c>
      <c r="P42" s="519">
        <v>25.996488243487619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令和5年4月審査分</v>
      </c>
      <c r="O45" s="162"/>
      <c r="P45" s="163" t="str">
        <f>O5</f>
        <v>令和6年4月審査分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令和5年4月審査分</v>
      </c>
      <c r="N61" s="170"/>
      <c r="O61" s="171" t="str">
        <f>O5</f>
        <v>令和6年4月審査分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2024-06-03T05:30:47Z</dcterms:modified>
</cp:coreProperties>
</file>