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04140028\Desktop\新しいフォルダー\"/>
    </mc:Choice>
  </mc:AlternateContent>
  <xr:revisionPtr revIDLastSave="0" documentId="13_ncr:1_{FF653EF3-771C-47B0-9254-CB07B58EBF79}"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<sst xmlns="http://schemas.openxmlformats.org/spreadsheetml/2006/main" count="1594" uniqueCount="337">
  <si>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</si>
  <si>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</si>
  <si>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</si>
  <si>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</si>
  <si>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</si>
  <si>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</si>
  <si>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</si>
  <si>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</si>
  <si>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</si>
  <si>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</si>
  <si>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</si>
  <si>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</si>
  <si>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</si>
  <si>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</si>
  <si>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</si>
  <si>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</si>
  <si>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</si>
  <si>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</si>
  <si>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</si>
  <si>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</si>
  <si>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</si>
  <si>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</si>
  <si>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</si>
  <si>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</si>
  <si>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</si>
  <si>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</si>
  <si>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</si>
  <si>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</si>
  <si>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</si>
  <si>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</si>
  <si>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</si>
  <si>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</si>
  <si>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</si>
  <si>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</si>
  <si>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</si>
  <si>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</si>
  <si>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</si>
  <si>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</si>
  <si>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</si>
  <si>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</si>
  <si>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</si>
  <si>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</si>
  <si>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</si>
  <si>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</si>
  <si>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</si>
  <si>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</si>
  <si>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</si>
  <si>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</si>
  <si>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</si>
  <si>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</si>
  <si>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</si>
  <si>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</si>
  <si>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</si>
  <si>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</si>
  <si>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</si>
  <si>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</si>
  <si>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</si>
  <si>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</si>
  <si>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</si>
  <si>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</si>
  <si>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</si>
  <si>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</si>
  <si>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</si>
  <si>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</si>
  <si>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</si>
  <si>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</si>
  <si>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</si>
  <si>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</si>
  <si>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</si>
  <si>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</si>
  <si>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</si>
  <si>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</si>
  <si>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</si>
  <si>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</si>
  <si>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</si>
  <si>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</si>
  <si>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</si>
  <si>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</si>
  <si>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</si>
  <si>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</si>
  <si>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</si>
  <si>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</si>
  <si>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</si>
  <si>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</si>
  <si>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</si>
  <si>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</si>
  <si>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</si>
  <si>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</si>
  <si>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</si>
  <si>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</si>
  <si>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</si>
  <si>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</si>
  <si>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</si>
  <si>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</si>
  <si>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</si>
  <si>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</si>
  <si>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</si>
  <si>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</si>
  <si>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</si>
  <si>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</si>
  <si>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</si>
  <si>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</si>
  <si>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</si>
  <si>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</si>
  <si>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</si>
  <si>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</si>
  <si>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</si>
  <si>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</si>
  <si>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</si>
  <si>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</si>
  <si>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</si>
  <si>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</si>
  <si>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</si>
  <si>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</si>
  <si>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</si>
  <si>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</si>
  <si>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</si>
  <si>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</si>
  <si>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</si>
  <si>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</si>
  <si>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</si>
  <si>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</si>
  <si>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</si>
  <si>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</si>
  <si>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</si>
  <si>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</si>
  <si>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</si>
  <si>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</si>
  <si>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</si>
  <si>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</si>
  <si>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</si>
  <si>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</si>
  <si>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</si>
  <si>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</si>
  <si>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</si>
  <si>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</si>
  <si>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</si>
  <si>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</si>
  <si>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</si>
  <si>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</si>
  <si>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</si>
  <si>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</si>
  <si>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</si>
  <si>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</si>
  <si>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</si>
  <si>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</si>
  <si>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</si>
  <si>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</si>
  <si>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</si>
  <si>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</si>
  <si>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</si>
  <si>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</si>
  <si>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</si>
  <si>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</si>
  <si>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</si>
  <si>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</si>
  <si>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</si>
  <si>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</si>
  <si>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</si>
  <si>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</si>
  <si>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</si>
  <si>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</si>
  <si>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</si>
  <si>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</si>
  <si>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</si>
  <si>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</si>
  <si>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</si>
  <si>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</si>
  <si>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</si>
  <si>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</si>
  <si>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</si>
  <si>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</si>
  <si>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</si>
  <si>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</si>
  <si>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</si>
  <si>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</si>
  <si>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</si>
  <si>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</si>
  <si>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</si>
  <si>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</si>
  <si>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</si>
  <si>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</si>
  <si>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</si>
  <si>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</si>
  <si>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</si>
  <si>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</si>
  <si>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</si>
  <si>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</si>
  <si>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</si>
  <si>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</si>
  <si>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</si>
  <si>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</si>
  <si>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</si>
  <si>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</si>
  <si>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</si>
  <si>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</si>
  <si>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</si>
  <si>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</si>
  <si>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</si>
  <si>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</si>
  <si>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</si>
  <si>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</si>
  <si>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</si>
  <si>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</si>
  <si>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</si>
  <si>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都道府県</t>
    <phoneticPr fontId="19"/>
  </si>
  <si>
    <t>令和6年4月審査分</t>
    <phoneticPr fontId="2"/>
  </si>
  <si>
    <t>令和5年4月審査分</t>
    <phoneticPr fontId="2"/>
  </si>
  <si>
    <t>：令和6年4月審査分の（　）内の数値は、令和5年4月審査分に対する増減率である。</t>
    <phoneticPr fontId="2"/>
  </si>
  <si>
    <t>…</t>
  </si>
  <si>
    <t>全管掌
81.0万件</t>
  </si>
  <si>
    <t>80.6万件
（▲0.4％）</t>
  </si>
  <si>
    <t>協会けんぽ（単月）
21.1万件</t>
  </si>
  <si>
    <t>20.5万件
（▲2.7％）</t>
  </si>
  <si>
    <t>協会けんぽ（突合）
6.4万件</t>
  </si>
  <si>
    <t>6.5万件
（+0.8％）</t>
  </si>
  <si>
    <t>協会けんぽ（縦覧）
4.0万件</t>
  </si>
  <si>
    <t>4.3万件
（+6.9％）</t>
  </si>
  <si>
    <t>共済組合（単月）
4.9万件</t>
  </si>
  <si>
    <t>4.8万件
（▲1.2％）</t>
  </si>
  <si>
    <t>共済組合（突合）
1.5万件</t>
  </si>
  <si>
    <t>1.5万件
（+2.7％）</t>
  </si>
  <si>
    <t>共済組合（縦覧）
0.9万件</t>
  </si>
  <si>
    <t>1.0万件
（+9.2％）</t>
  </si>
  <si>
    <t>健保組合（単月）
13.7万件</t>
  </si>
  <si>
    <t>13.8万件
（+0.4％）</t>
  </si>
  <si>
    <t>健保組合（突合）
4.2万件</t>
  </si>
  <si>
    <t>4.3万件
（+3.6％）</t>
  </si>
  <si>
    <t>健保組合（縦覧）
2.8万件</t>
  </si>
  <si>
    <t>3.0万件
（+8.1％）</t>
  </si>
  <si>
    <t>その他（単月）
14.5万件</t>
  </si>
  <si>
    <t>13.2万件
（▲8.5％）</t>
  </si>
  <si>
    <t>その他（突合）
4.4万件</t>
  </si>
  <si>
    <t>4.7万件
（+6.9％）</t>
  </si>
  <si>
    <t>その他（縦覧）
2.8万件</t>
  </si>
  <si>
    <t>3.1万件
（+12.0％）</t>
  </si>
  <si>
    <t>全管掌
355.3百万点</t>
  </si>
  <si>
    <t>391.9百万点
（+10.3％）</t>
  </si>
  <si>
    <t>協会けんぽ（単月）
116.3百万点</t>
  </si>
  <si>
    <t>128.9百万点
（+10.8％）</t>
  </si>
  <si>
    <t>協会けんぽ（突合）
14.1百万点</t>
  </si>
  <si>
    <t>15.2百万点
（+7.9％）</t>
  </si>
  <si>
    <t>協会けんぽ（縦覧）
10.0百万点</t>
  </si>
  <si>
    <t>11.8百万点
（+18.3％）</t>
  </si>
  <si>
    <t>共済組合（単月）
24.6百万点</t>
  </si>
  <si>
    <t>26.3百万点
（+6.9％）</t>
  </si>
  <si>
    <t>共済組合（突合）
2.9百万点</t>
  </si>
  <si>
    <t>3.4百万点
（+16.9％）</t>
  </si>
  <si>
    <t>共済組合（縦覧）
2.4百万点</t>
  </si>
  <si>
    <t>2.8百万点
（+20.7％）</t>
  </si>
  <si>
    <t>健保組合（単月）
69.6百万点</t>
  </si>
  <si>
    <t>76.8百万点
（+10.2％）</t>
  </si>
  <si>
    <t>健保組合（突合）
8.7百万点</t>
  </si>
  <si>
    <t>9.6百万点
（+10.4％）</t>
  </si>
  <si>
    <t>健保組合（縦覧）
7.4百万点</t>
  </si>
  <si>
    <t>7.8百万点
（+6.0％）</t>
  </si>
  <si>
    <t>その他（単月）
81.3百万点</t>
  </si>
  <si>
    <t>86.7百万点
（+6.7％）</t>
  </si>
  <si>
    <t>その他（突合）
11.4百万点</t>
  </si>
  <si>
    <t>14.1百万点
（+23.7％）</t>
  </si>
  <si>
    <t>その他（縦覧）
6.7百万点</t>
  </si>
  <si>
    <t>8.4百万点
（+26.5％）</t>
  </si>
  <si>
    <t>全管掌
21.4万件</t>
  </si>
  <si>
    <t>18.5万件
（▲13.7％）</t>
  </si>
  <si>
    <t>協会けんぽ（単月）
6.2万件</t>
  </si>
  <si>
    <t>3.4万件
（▲45.4％）</t>
  </si>
  <si>
    <t>協会けんぽ（突合）
1.6万件</t>
  </si>
  <si>
    <t>1.6万件
（▲0.1％）</t>
  </si>
  <si>
    <t>協会けんぽ（縦覧）
2.1万件</t>
  </si>
  <si>
    <t>2.1万件
（+3.7％）</t>
  </si>
  <si>
    <t>共済組合（単月）
1.1万件</t>
  </si>
  <si>
    <t>1.1万件
（▲1.0％）</t>
  </si>
  <si>
    <t>共済組合（突合）
0.3万件</t>
  </si>
  <si>
    <t>0.3万件
（+24.7％）</t>
  </si>
  <si>
    <t>共済組合（縦覧）
0.4万件</t>
  </si>
  <si>
    <t>0.5万件
（+26.7％）</t>
  </si>
  <si>
    <t>健保組合（単月）
4.4万件</t>
  </si>
  <si>
    <t>3.8万件
（▲13.7％）</t>
  </si>
  <si>
    <t>健保組合（突合）
1.0万件</t>
  </si>
  <si>
    <t>1.1万件
（+9.8％）</t>
  </si>
  <si>
    <t>健保組合（縦覧）
2.1万件</t>
  </si>
  <si>
    <t>2.1万件
（▲2.1％）</t>
  </si>
  <si>
    <t>その他（単月）
1.0万件</t>
  </si>
  <si>
    <t>1.1万件
（+12.8％）</t>
  </si>
  <si>
    <t>その他（突合）
0.6万件</t>
  </si>
  <si>
    <t>0.5万件
（▲10.0％）</t>
  </si>
  <si>
    <t>その他（縦覧）
0.7万件</t>
  </si>
  <si>
    <t>0.8万件
（+14.7％）</t>
  </si>
  <si>
    <t>全管掌
104.0百万点</t>
  </si>
  <si>
    <t>110.3百万点
（+6.0％）</t>
  </si>
  <si>
    <t>協会けんぽ（単月）
42.9百万点</t>
  </si>
  <si>
    <t>38.9百万点
（▲9.3％）</t>
  </si>
  <si>
    <t>協会けんぽ（突合）
8.7百万点</t>
  </si>
  <si>
    <t>11.7百万点
（+33.7％）</t>
  </si>
  <si>
    <t>協会けんぽ（縦覧）
21.1百万点</t>
  </si>
  <si>
    <t>26.2百万点
（+24.5％）</t>
  </si>
  <si>
    <t>共済組合（単月）
3.5百万点</t>
  </si>
  <si>
    <t>3.4百万点
（▲3.6％）</t>
  </si>
  <si>
    <t>共済組合（突合）
0.6百万点</t>
  </si>
  <si>
    <t>0.9百万点
（+55.4％）</t>
  </si>
  <si>
    <t>共済組合（縦覧）
0.9百万点</t>
  </si>
  <si>
    <t>1.2百万点
（+41.7％）</t>
  </si>
  <si>
    <t>健保組合（単月）
13.4百万点</t>
  </si>
  <si>
    <t>11.9百万点
（▲11.2％）</t>
  </si>
  <si>
    <t>健保組合（突合）
2.2百万点</t>
  </si>
  <si>
    <t>3.3百万点
（+45.5％）</t>
  </si>
  <si>
    <t>健保組合（縦覧）
4.7百万点</t>
  </si>
  <si>
    <t>4.9百万点
（+2.8％）</t>
  </si>
  <si>
    <t>その他（単月）
3.2百万点</t>
  </si>
  <si>
    <t>4.5百万点
（+40.3％）</t>
  </si>
  <si>
    <t>その他（突合）
1.2百万点</t>
  </si>
  <si>
    <t>1.1百万点
（▲10.1％）</t>
  </si>
  <si>
    <t>その他（縦覧）
1.4百万点</t>
  </si>
  <si>
    <t>2.2百万点
（+54.9％）</t>
  </si>
  <si>
    <t>支払基金における審査状況</t>
    <rPh sb="0" eb="2">
      <t>シハライ</t>
    </rPh>
    <rPh sb="2" eb="4">
      <t>キキン</t>
    </rPh>
    <rPh sb="8" eb="10">
      <t>シンサ</t>
    </rPh>
    <rPh sb="10" eb="12">
      <t>ジョウキョウ</t>
    </rPh>
    <phoneticPr fontId="46"/>
  </si>
  <si>
    <t>令和6年4月審査分</t>
    <phoneticPr fontId="47"/>
  </si>
  <si>
    <t>特別審査委員会分再掲</t>
    <phoneticPr fontId="46"/>
  </si>
  <si>
    <t>（医科計，全請求者分）</t>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</si>
  <si>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</si>
  <si>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</si>
  <si>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</si>
  <si>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</si>
  <si>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</si>
  <si>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</si>
  <si>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</si>
  <si>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</si>
  <si>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</si>
  <si>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</si>
  <si>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（件）</t>
    <rPh sb="1" eb="2">
      <t>ケン</t>
    </rPh>
    <phoneticPr fontId="4"/>
  </si>
  <si>
    <t>（千点）</t>
  </si>
  <si>
    <t>（点）</t>
    <rPh sb="1" eb="2">
      <t>テン</t>
    </rPh>
    <phoneticPr fontId="4"/>
  </si>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</sst>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0">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188" fontId="4" fillId="0" borderId="1" xfId="9" applyNumberFormat="1" applyFont="1" applyBorder="1" applyAlignment="1">
      <alignment horizontal="center" vertical="center"/>
    </xf>
    <xf numFmtId="195" fontId="4" fillId="0" borderId="20" xfId="11" applyNumberFormat="1" applyFont="1" applyBorder="1" applyAlignment="1">
      <alignment horizontal="center"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3FADAF65-546D-49D3-9469-2804450568E6}"/>
    <cellStyle name="標準_特審newレイアウト（歯科）" xfId="12" xr:uid="{9D02564A-1B2B-4691-B33F-24E56D80E865}"/>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1.8726591760299626E-3"/>
                  <c:y val="-3.9967086422477913E-3"/>
                </c:manualLayout>
              </c:layout>
              <c:tx>
                <c:strRef>
                  <c:f>⑦査定件!$N$58</c:f>
                  <c:strCache>
                    <c:ptCount val="1"/>
                    <c:pt idx="0">
                      <c:v>その他（縦覧）
2.8万件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{0B3873E3-8EB1-45BF-AFE3-A4339BC21541}</c15:txfldGUID>
                      <c15:f>⑦査定件!$N$58</c15:f>
                      <c15:dlblFieldTableCache>
                        <c:ptCount val="1"/>
                        <c:pt idx="0">
                          <c:v>その他（縦覧）
2.8万件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
                  <c:y val="-2.664472428165194E-3"/>
                </c:manualLayout>
              </c:layout>
              <c:tx>
                <c:strRef>
                  <c:f>⑦査定件!$P$58</c:f>
                  <c:strCache>
                    <c:ptCount val="1"/>
                    <c:pt idx="0">
                      <c:v>3.1万件
（+12.0％）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{CA74001C-7891-496B-AD90-836C117B44F6}</c15:txfldGUID>
                      <c15:f>⑦査定件!$P$58</c15:f>
                      <c15:dlblFieldTableCache>
                        <c:ptCount val="1"/>
                        <c:pt idx="0">
                          <c:v>3.1万件
（+12.0％）</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2.7728000000000002</c:v>
                </c:pt>
                <c:pt idx="1">
                  <c:v>3.1051000000000002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4.4万件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{D7782079-859F-4F27-9815-A47FC736037D}</c15:txfldGUID>
                      <c15:f>⑦査定件!$N$57</c15:f>
                      <c15:dlblFieldTableCache>
                        <c:ptCount val="1"/>
                        <c:pt idx="0">
                          <c:v>その他（突合）
4.4万件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4.7万件
（+6.9％）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{BB3060FF-E68B-4959-B0F9-C22A6ADC2C25}</c15:txfldGUID>
                      <c15:f>⑦査定件!$P$57</c15:f>
                      <c15:dlblFieldTableCache>
                        <c:ptCount val="1"/>
                        <c:pt idx="0">
                          <c:v>4.7万件
（+6.9％）</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4.3506</c:v>
                </c:pt>
                <c:pt idx="1">
                  <c:v>4.6517999999999997</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14.5万件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{7930C52B-3655-4782-9DB5-051493131729}</c15:txfldGUID>
                      <c15:f>⑦査定件!$N$56</c15:f>
                      <c15:dlblFieldTableCache>
                        <c:ptCount val="1"/>
                        <c:pt idx="0">
                          <c:v>その他（単月）
14.5万件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13.2万件
（▲8.5％）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{8E81D2D1-1564-4ED0-8659-50C5F4049ABF}</c15:txfldGUID>
                      <c15:f>⑦査定件!$P$56</c15:f>
                      <c15:dlblFieldTableCache>
                        <c:ptCount val="1"/>
                        <c:pt idx="0">
                          <c:v>13.2万件
（▲8.5％）</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令和5年4月審査分</c:v>
                </c:pt>
                <c:pt idx="1">
                  <c:v>令和6年4月審査分</c:v>
                </c:pt>
              </c:strCache>
            </c:strRef>
          </c:cat>
          <c:val>
            <c:numRef>
              <c:f>⑦査定件!$N$40:$O$40</c:f>
              <c:numCache>
                <c:formatCode>#,##0.0;[Red]\-#,##0.0</c:formatCode>
                <c:ptCount val="2"/>
                <c:pt idx="0">
                  <c:v>14.4678</c:v>
                </c:pt>
                <c:pt idx="1">
                  <c:v>13.2324</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{B38D22FD-AC1D-4CFC-9477-D41AAD8F0357}</c15:txfldGUID>
                      <c15:f>⑦査定件!$N$55</c15:f>
                      <c15:dlblFieldTableCache>
                        <c:ptCount val="1"/>
                        <c:pt idx="0">
                          <c:v>健保組合（縦覧）
2.8万件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3.0万件
（+8.1％）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{405FE4EF-96E0-473B-A4D2-699D4AC431A6}</c15:txfldGUID>
                      <c15:f>⑦査定件!$P$55</c15:f>
                      <c15:dlblFieldTableCache>
                        <c:ptCount val="1"/>
                        <c:pt idx="0">
                          <c:v>3.0万件
（+8.1％）</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2.7957999999999998</c:v>
                </c:pt>
                <c:pt idx="1">
                  <c:v>3.0221</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4.2万件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{27A8657F-285A-4B92-BA38-7C40709F58D5}</c15:txfldGUID>
                      <c15:f>⑦査定件!$N$54</c15:f>
                      <c15:dlblFieldTableCache>
                        <c:ptCount val="1"/>
                        <c:pt idx="0">
                          <c:v>健保組合（突合）
4.2万件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4.3万件
（+3.6％）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{3733C6AE-50D6-4483-A477-F0D511126A10}</c15:txfldGUID>
                      <c15:f>⑦査定件!$P$54</c15:f>
                      <c15:dlblFieldTableCache>
                        <c:ptCount val="1"/>
                        <c:pt idx="0">
                          <c:v>4.3万件
（+3.6％）</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4.1871999999999998</c:v>
                </c:pt>
                <c:pt idx="1">
                  <c:v>4.3369999999999997</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13.7万件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{A79F1581-F915-42A5-86C3-6164C8D0DFD4}</c15:txfldGUID>
                      <c15:f>⑦査定件!$N$53</c15:f>
                      <c15:dlblFieldTableCache>
                        <c:ptCount val="1"/>
                        <c:pt idx="0">
                          <c:v>健保組合（単月）
13.7万件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13.8万件
（+0.4％）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{6816DC29-FBF6-4F05-8C84-7E184793C993}</c15:txfldGUID>
                      <c15:f>⑦査定件!$P$53</c15:f>
                      <c15:dlblFieldTableCache>
                        <c:ptCount val="1"/>
                        <c:pt idx="0">
                          <c:v>13.8万件
（+0.4％）</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令和5年4月審査分</c:v>
                </c:pt>
                <c:pt idx="1">
                  <c:v>令和6年4月審査分</c:v>
                </c:pt>
              </c:strCache>
            </c:strRef>
          </c:cat>
          <c:val>
            <c:numRef>
              <c:f>⑦査定件!$N$37:$O$37</c:f>
              <c:numCache>
                <c:formatCode>#,##0.0;[Red]\-#,##0.0</c:formatCode>
                <c:ptCount val="2"/>
                <c:pt idx="0">
                  <c:v>13.695</c:v>
                </c:pt>
                <c:pt idx="1">
                  <c:v>13.7525</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{A89A99F5-B064-46CA-9814-BAC6BFB5FC93}</c15:txfldGUID>
                      <c15:f>⑦査定件!$N$52</c15:f>
                      <c15:dlblFieldTableCache>
                        <c:ptCount val="1"/>
                        <c:pt idx="0">
                          <c:v>共済組合（縦覧）
0.9万件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1.5240257786658421E-2"/>
                </c:manualLayout>
              </c:layout>
              <c:tx>
                <c:strRef>
                  <c:f>⑦査定件!$P$52</c:f>
                  <c:strCache>
                    <c:ptCount val="1"/>
                    <c:pt idx="0">
                      <c:v>1.0万件
（+9.2％）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{6655979F-D329-40FD-B6E7-92DD763EDF2F}</c15:txfldGUID>
                      <c15:f>⑦査定件!$P$52</c15:f>
                      <c15:dlblFieldTableCache>
                        <c:ptCount val="1"/>
                        <c:pt idx="0">
                          <c:v>1.0万件
（+9.2％）</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0.94310000000000005</c:v>
                </c:pt>
                <c:pt idx="1">
                  <c:v>1.0303</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{9F794DD1-8185-4C07-9D86-F61938EDDB27}</c15:txfldGUID>
                      <c15:f>⑦査定件!$N$51</c15:f>
                      <c15:dlblFieldTableCache>
                        <c:ptCount val="1"/>
                        <c:pt idx="0">
                          <c:v>共済組合（突合）
1.5万件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1.5万件
（+2.7％）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{0C18DB46-6235-452D-8605-4881D974552C}</c15:txfldGUID>
                      <c15:f>⑦査定件!$P$51</c15:f>
                      <c15:dlblFieldTableCache>
                        <c:ptCount val="1"/>
                        <c:pt idx="0">
                          <c:v>1.5万件
（+2.7％）</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1.4537</c:v>
                </c:pt>
                <c:pt idx="1">
                  <c:v>1.4925999999999999</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{57E4547F-396E-4DDB-B507-5CDCD36EC745}</c15:txfldGUID>
                      <c15:f>⑦査定件!$N$50</c15:f>
                      <c15:dlblFieldTableCache>
                        <c:ptCount val="1"/>
                        <c:pt idx="0">
                          <c:v>共済組合（単月）
4.9万件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4.8万件
（▲1.2％）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{5F18565B-AA91-4FEB-BC04-FE0D0C4DFF7D}</c15:txfldGUID>
                      <c15:f>⑦査定件!$P$50</c15:f>
                      <c15:dlblFieldTableCache>
                        <c:ptCount val="1"/>
                        <c:pt idx="0">
                          <c:v>4.8万件
（▲1.2％）</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令和5年4月審査分</c:v>
                </c:pt>
                <c:pt idx="1">
                  <c:v>令和6年4月審査分</c:v>
                </c:pt>
              </c:strCache>
            </c:strRef>
          </c:cat>
          <c:val>
            <c:numRef>
              <c:f>⑦査定件!$N$34:$O$34</c:f>
              <c:numCache>
                <c:formatCode>#,##0.0;[Red]\-#,##0.0</c:formatCode>
                <c:ptCount val="2"/>
                <c:pt idx="0">
                  <c:v>4.8589000000000002</c:v>
                </c:pt>
                <c:pt idx="1">
                  <c:v>4.8022</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{302D9F6C-20F4-4678-84DF-356BE2F60059}</c15:txfldGUID>
                      <c15:f>⑦査定件!$N$49</c15:f>
                      <c15:dlblFieldTableCache>
                        <c:ptCount val="1"/>
                        <c:pt idx="0">
                          <c:v>協会けんぽ（縦覧）
4.0万件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4.3万件
（+6.9％）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{E5D54CEC-A17A-48E5-B00A-C4A70A7707C7}</c15:txfldGUID>
                      <c15:f>⑦査定件!$P$49</c15:f>
                      <c15:dlblFieldTableCache>
                        <c:ptCount val="1"/>
                        <c:pt idx="0">
                          <c:v>4.3万件
（+6.9％）</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3.9981</c:v>
                </c:pt>
                <c:pt idx="1">
                  <c:v>4.2736000000000001</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6.4万件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{B4C086E5-45D6-4B69-9E0E-D7F66560934A}</c15:txfldGUID>
                      <c15:f>⑦査定件!$N$48</c15:f>
                      <c15:dlblFieldTableCache>
                        <c:ptCount val="1"/>
                        <c:pt idx="0">
                          <c:v>協会けんぽ（突合）
6.4万件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6.5万件
（+0.8％）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{1CDEFFE7-06A3-438D-935B-2972FCB05A4B}</c15:txfldGUID>
                      <c15:f>⑦査定件!$P$48</c15:f>
                      <c15:dlblFieldTableCache>
                        <c:ptCount val="1"/>
                        <c:pt idx="0">
                          <c:v>6.5万件
（+0.8％）</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6.4055</c:v>
                </c:pt>
                <c:pt idx="1">
                  <c:v>6.4573999999999998</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21.1万件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{AD315F9F-00BC-4AED-AE69-C62A9935D036}</c15:txfldGUID>
                      <c15:f>⑦査定件!$N$47</c15:f>
                      <c15:dlblFieldTableCache>
                        <c:ptCount val="1"/>
                        <c:pt idx="0">
                          <c:v>協会けんぽ（単月）
21.1万件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20.5万件
（▲2.7％）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{994F5D96-6594-455C-8D2F-85B36CB47B33}</c15:txfldGUID>
                      <c15:f>⑦査定件!$P$47</c15:f>
                      <c15:dlblFieldTableCache>
                        <c:ptCount val="1"/>
                        <c:pt idx="0">
                          <c:v>20.5万件
（▲2.7％）</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令和5年4月審査分</c:v>
                </c:pt>
                <c:pt idx="1">
                  <c:v>令和6年4月審査分</c:v>
                </c:pt>
              </c:strCache>
            </c:strRef>
          </c:cat>
          <c:val>
            <c:numRef>
              <c:f>⑦査定件!$N$31:$O$31</c:f>
              <c:numCache>
                <c:formatCode>#,##0.0;[Red]\-#,##0.0</c:formatCode>
                <c:ptCount val="2"/>
                <c:pt idx="0">
                  <c:v>21.066700000000001</c:v>
                </c:pt>
                <c:pt idx="1">
                  <c:v>20.4923</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81.0万件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{B7EE98B2-1121-4CB0-8011-19C8FB70CE89}</c15:txfldGUID>
                      <c15:f>⑦査定件!$N$46</c15:f>
                      <c15:dlblFieldTableCache>
                        <c:ptCount val="1"/>
                        <c:pt idx="0">
                          <c:v>全管掌
81.0万件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80.6万件
（▲0.4％）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{6DCE2A5F-A506-422D-AD79-52D26DF9AD9B}</c15:txfldGUID>
                      <c15:f>⑦査定件!$P$46</c15:f>
                      <c15:dlblFieldTableCache>
                        <c:ptCount val="1"/>
                        <c:pt idx="0">
                          <c:v>80.6万件
（▲0.4％）</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80.995199999999997</c:v>
                </c:pt>
                <c:pt idx="1">
                  <c:v>80.649299999999997</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508664317512796"/>
                  <c:y val="-1.4912331762725464E-2"/>
                </c:manualLayout>
              </c:layout>
              <c:tx>
                <c:strRef>
                  <c:f>⑧査定点!$N$58</c:f>
                  <c:strCache>
                    <c:ptCount val="1"/>
                    <c:pt idx="0">
                      <c:v>その他（縦覧）
6.7百万点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{CB43F2BE-55F9-4FC2-ADD4-996529E0AB20}</c15:txfldGUID>
                      <c15:f>⑧査定点!$N$58</c15:f>
                      <c15:dlblFieldTableCache>
                        <c:ptCount val="1"/>
                        <c:pt idx="0">
                          <c:v>その他（縦覧）
6.7百万点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9.6079248835154347E-3"/>
                </c:manualLayout>
              </c:layout>
              <c:tx>
                <c:strRef>
                  <c:f>⑧査定点!$P$58</c:f>
                  <c:strCache>
                    <c:ptCount val="1"/>
                    <c:pt idx="0">
                      <c:v>8.4百万点
（+26.5％）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{BFBEDA31-C924-4CA5-BC8A-972711976DF3}</c15:txfldGUID>
                      <c15:f>⑧査定点!$P$58</c15:f>
                      <c15:dlblFieldTableCache>
                        <c:ptCount val="1"/>
                        <c:pt idx="0">
                          <c:v>8.4百万点
（+26.5％）</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6.6716179999999996</c:v>
                </c:pt>
                <c:pt idx="1">
                  <c:v>8.4384050000000013</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11.4百万点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{78E7E9A1-5A1E-4213-967A-3AD15C05ADF4}</c15:txfldGUID>
                      <c15:f>⑧査定点!$N$57</c15:f>
                      <c15:dlblFieldTableCache>
                        <c:ptCount val="1"/>
                        <c:pt idx="0">
                          <c:v>その他（突合）
11.4百万点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14.1百万点
（+23.7％）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{FBB51D9F-A169-4C16-86E4-B8CAC403C725}</c15:txfldGUID>
                      <c15:f>⑧査定点!$P$57</c15:f>
                      <c15:dlblFieldTableCache>
                        <c:ptCount val="1"/>
                        <c:pt idx="0">
                          <c:v>14.1百万点
（+23.7％）</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11.373751</c:v>
                </c:pt>
                <c:pt idx="1">
                  <c:v>14.069191999999999</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81.3百万点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{227C4409-5CB0-47BE-8B21-90AA97D81F43}</c15:txfldGUID>
                      <c15:f>⑧査定点!$N$56</c15:f>
                      <c15:dlblFieldTableCache>
                        <c:ptCount val="1"/>
                        <c:pt idx="0">
                          <c:v>その他（単月）
81.3百万点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86.7百万点
（+6.7％）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{667AE8AE-0CED-4083-8ABE-A9E8E98C4C1E}</c15:txfldGUID>
                      <c15:f>⑧査定点!$P$56</c15:f>
                      <c15:dlblFieldTableCache>
                        <c:ptCount val="1"/>
                        <c:pt idx="0">
                          <c:v>86.7百万点
（+6.7％）</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令和5年4月審査分</c:v>
                </c:pt>
                <c:pt idx="1">
                  <c:v>令和6年4月審査分</c:v>
                </c:pt>
              </c:strCache>
            </c:strRef>
          </c:cat>
          <c:val>
            <c:numRef>
              <c:f>⑧査定点!$N$40:$O$40</c:f>
              <c:numCache>
                <c:formatCode>#,##0.0;[Red]\-#,##0.0</c:formatCode>
                <c:ptCount val="2"/>
                <c:pt idx="0">
                  <c:v>81.287292999999991</c:v>
                </c:pt>
                <c:pt idx="1">
                  <c:v>86.739538999999994</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{27D911E0-71D6-42A9-B4E2-94CF32618280}</c15:txfldGUID>
                      <c15:f>⑧査定点!$N$55</c15:f>
                      <c15:dlblFieldTableCache>
                        <c:ptCount val="1"/>
                        <c:pt idx="0">
                          <c:v>健保組合（縦覧）
7.4百万点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5040385145227"/>
                  <c:y val="1.0845322656346279E-2"/>
                </c:manualLayout>
              </c:layout>
              <c:tx>
                <c:strRef>
                  <c:f>⑧査定点!$P$55</c:f>
                  <c:strCache>
                    <c:ptCount val="1"/>
                    <c:pt idx="0">
                      <c:v>7.8百万点
（+6.0％）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{B4AAFDCC-0FE8-47CC-A92E-7A23B83447D0}</c15:txfldGUID>
                      <c15:f>⑧査定点!$P$55</c15:f>
                      <c15:dlblFieldTableCache>
                        <c:ptCount val="1"/>
                        <c:pt idx="0">
                          <c:v>7.8百万点
（+6.0％）</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7.3911559999999996</c:v>
                </c:pt>
                <c:pt idx="1">
                  <c:v>7.8369390000000001</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8.7百万点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{EC9E0FCF-B53E-4C09-960A-79B924205414}</c15:txfldGUID>
                      <c15:f>⑧査定点!$N$54</c15:f>
                      <c15:dlblFieldTableCache>
                        <c:ptCount val="1"/>
                        <c:pt idx="0">
                          <c:v>健保組合（突合）
8.7百万点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9.6百万点
（+10.4％）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{74C3EBEC-F668-4187-8D05-6E21E6FDE256}</c15:txfldGUID>
                      <c15:f>⑧査定点!$P$54</c15:f>
                      <c15:dlblFieldTableCache>
                        <c:ptCount val="1"/>
                        <c:pt idx="0">
                          <c:v>9.6百万点
（+10.4％）</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8.6569730000000007</c:v>
                </c:pt>
                <c:pt idx="1">
                  <c:v>9.5551650000000006</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69.6百万点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{D1CBA4C9-D11E-4495-9106-9D54B8F0E240}</c15:txfldGUID>
                      <c15:f>⑧査定点!$N$53</c15:f>
                      <c15:dlblFieldTableCache>
                        <c:ptCount val="1"/>
                        <c:pt idx="0">
                          <c:v>健保組合（単月）
69.6百万点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76.8百万点
（+10.2％）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{1A900845-1E5B-444A-93C5-F6A35184E989}</c15:txfldGUID>
                      <c15:f>⑧査定点!$P$53</c15:f>
                      <c15:dlblFieldTableCache>
                        <c:ptCount val="1"/>
                        <c:pt idx="0">
                          <c:v>76.8百万点
（+10.2％）</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令和5年4月審査分</c:v>
                </c:pt>
                <c:pt idx="1">
                  <c:v>令和6年4月審査分</c:v>
                </c:pt>
              </c:strCache>
            </c:strRef>
          </c:cat>
          <c:val>
            <c:numRef>
              <c:f>⑧査定点!$N$37:$O$37</c:f>
              <c:numCache>
                <c:formatCode>#,##0.0;[Red]\-#,##0.0</c:formatCode>
                <c:ptCount val="2"/>
                <c:pt idx="0">
                  <c:v>69.639706000000004</c:v>
                </c:pt>
                <c:pt idx="1">
                  <c:v>76.76986500000001</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2789402705876"/>
                  <c:y val="1.5030533770691154E-2"/>
                </c:manualLayout>
              </c:layout>
              <c:tx>
                <c:strRef>
                  <c:f>⑧査定点!$N$52</c:f>
                  <c:strCache>
                    <c:ptCount val="1"/>
                    <c:pt idx="0">
                      <c:v>共済組合（縦覧）
2.4百万点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{B38AD1C5-FDE0-448E-BFF4-9D366C3FFEFF}</c15:txfldGUID>
                      <c15:f>⑧査定点!$N$52</c15:f>
                      <c15:dlblFieldTableCache>
                        <c:ptCount val="1"/>
                        <c:pt idx="0">
                          <c:v>共済組合（縦覧）
2.4百万点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688200577137804"/>
                  <c:y val="1.2224625767932854E-2"/>
                </c:manualLayout>
              </c:layout>
              <c:tx>
                <c:strRef>
                  <c:f>⑧査定点!$P$52</c:f>
                  <c:strCache>
                    <c:ptCount val="1"/>
                    <c:pt idx="0">
                      <c:v>2.8百万点
（+20.7％）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{DDBE5E2F-9F09-4366-83D1-19E6600DB6C8}</c15:txfldGUID>
                      <c15:f>⑧査定点!$P$52</c15:f>
                      <c15:dlblFieldTableCache>
                        <c:ptCount val="1"/>
                        <c:pt idx="0">
                          <c:v>2.8百万点
（+20.7％）</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2.3533080000000002</c:v>
                </c:pt>
                <c:pt idx="1">
                  <c:v>2.8414830000000002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{662469C4-7458-4EB9-8E10-B745E6D0644C}</c15:txfldGUID>
                      <c15:f>⑧査定点!$N$51</c15:f>
                      <c15:dlblFieldTableCache>
                        <c:ptCount val="1"/>
                        <c:pt idx="0">
                          <c:v>共済組合（突合）
2.9百万点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3.4百万点
（+16.9％）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{9857374A-A787-43D7-BA5F-BFCB445652AD}</c15:txfldGUID>
                      <c15:f>⑧査定点!$P$51</c15:f>
                      <c15:dlblFieldTableCache>
                        <c:ptCount val="1"/>
                        <c:pt idx="0">
                          <c:v>3.4百万点
（+16.9％）</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2.9350450000000001</c:v>
                </c:pt>
                <c:pt idx="1">
                  <c:v>3.431044</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24.6百万点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{B12E8230-6964-48C7-AA13-E8E9A571CB5A}</c15:txfldGUID>
                      <c15:f>⑧査定点!$N$50</c15:f>
                      <c15:dlblFieldTableCache>
                        <c:ptCount val="1"/>
                        <c:pt idx="0">
                          <c:v>共済組合（単月）
24.6百万点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26.3百万点
（+6.9％）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{09D77775-2A4B-42F9-99EE-E9CE36169A9F}</c15:txfldGUID>
                      <c15:f>⑧査定点!$P$50</c15:f>
                      <c15:dlblFieldTableCache>
                        <c:ptCount val="1"/>
                        <c:pt idx="0">
                          <c:v>26.3百万点
（+6.9％）</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令和5年4月審査分</c:v>
                </c:pt>
                <c:pt idx="1">
                  <c:v>令和6年4月審査分</c:v>
                </c:pt>
              </c:strCache>
            </c:strRef>
          </c:cat>
          <c:val>
            <c:numRef>
              <c:f>⑧査定点!$N$34:$O$34</c:f>
              <c:numCache>
                <c:formatCode>#,##0.0;[Red]\-#,##0.0</c:formatCode>
                <c:ptCount val="2"/>
                <c:pt idx="0">
                  <c:v>24.642620999999998</c:v>
                </c:pt>
                <c:pt idx="1">
                  <c:v>26.338536999999999</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10.0百万点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{FEC9F932-934D-4B50-BCAD-F61C9CA57243}</c15:txfldGUID>
                      <c15:f>⑧査定点!$N$49</c15:f>
                      <c15:dlblFieldTableCache>
                        <c:ptCount val="1"/>
                        <c:pt idx="0">
                          <c:v>協会けんぽ（縦覧）
10.0百万点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11.8百万点
（+18.3％）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{A6912175-1B5C-4EB0-B501-6E1F3B812A33}</c15:txfldGUID>
                      <c15:f>⑧査定点!$P$49</c15:f>
                      <c15:dlblFieldTableCache>
                        <c:ptCount val="1"/>
                        <c:pt idx="0">
                          <c:v>11.8百万点
（+18.3％）</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9.9594240000000003</c:v>
                </c:pt>
                <c:pt idx="1">
                  <c:v>11.778709000000001</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
                  <c:y val="-3.996003996003996E-3"/>
                </c:manualLayout>
              </c:layout>
              <c:tx>
                <c:strRef>
                  <c:f>⑧査定点!$N$48</c:f>
                  <c:strCache>
                    <c:ptCount val="1"/>
                    <c:pt idx="0">
                      <c:v>協会けんぽ（突合）
14.1百万点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{1D13B23E-E379-4888-8188-988CBB41C65D}</c15:txfldGUID>
                      <c15:f>⑧査定点!$N$48</c15:f>
                      <c15:dlblFieldTableCache>
                        <c:ptCount val="1"/>
                        <c:pt idx="0">
                          <c:v>協会けんぽ（突合）
14.1百万点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
                  <c:y val="-3.996003996003996E-3"/>
                </c:manualLayout>
              </c:layout>
              <c:tx>
                <c:strRef>
                  <c:f>⑧査定点!$P$48</c:f>
                  <c:strCache>
                    <c:ptCount val="1"/>
                    <c:pt idx="0">
                      <c:v>15.2百万点
（+7.9％）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{248B0B63-B42B-427C-8934-34227A90FD26}</c15:txfldGUID>
                      <c15:f>⑧査定点!$P$48</c15:f>
                      <c15:dlblFieldTableCache>
                        <c:ptCount val="1"/>
                        <c:pt idx="0">
                          <c:v>15.2百万点
（+7.9％）</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14.105594999999999</c:v>
                </c:pt>
                <c:pt idx="1">
                  <c:v>15.221418999999999</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116.3百万点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{8C487BA3-40CE-49F7-A68B-15AD9918B438}</c15:txfldGUID>
                      <c15:f>⑧査定点!$N$47</c15:f>
                      <c15:dlblFieldTableCache>
                        <c:ptCount val="1"/>
                        <c:pt idx="0">
                          <c:v>協会けんぽ（単月）
116.3百万点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128.9百万点
（+10.8％）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{E1A66566-7B40-4F17-8C02-F8B376BE9437}</c15:txfldGUID>
                      <c15:f>⑧査定点!$P$47</c15:f>
                      <c15:dlblFieldTableCache>
                        <c:ptCount val="1"/>
                        <c:pt idx="0">
                          <c:v>128.9百万点
（+10.8％）</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令和5年4月審査分</c:v>
                </c:pt>
                <c:pt idx="1">
                  <c:v>令和6年4月審査分</c:v>
                </c:pt>
              </c:strCache>
            </c:strRef>
          </c:cat>
          <c:val>
            <c:numRef>
              <c:f>⑧査定点!$N$31:$O$31</c:f>
              <c:numCache>
                <c:formatCode>#,##0.0;[Red]\-#,##0.0</c:formatCode>
                <c:ptCount val="2"/>
                <c:pt idx="0">
                  <c:v>116.25732000000001</c:v>
                </c:pt>
                <c:pt idx="1">
                  <c:v>128.866624</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tx>
                <c:strRef>
                  <c:f>⑧査定点!$N$46</c:f>
                  <c:strCache>
                    <c:ptCount val="1"/>
                    <c:pt idx="0">
                      <c:v>全管掌
355.3百万点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{55B28ACE-C5F0-46A4-8B16-BE0F7432ECC9}</c15:txfldGUID>
                      <c15:f>⑧査定点!$N$46</c15:f>
                      <c15:dlblFieldTableCache>
                        <c:ptCount val="1"/>
                        <c:pt idx="0">
                          <c:v>全管掌
355.3百万点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tx>
                <c:strRef>
                  <c:f>⑧査定点!$P$46</c:f>
                  <c:strCache>
                    <c:ptCount val="1"/>
                    <c:pt idx="0">
                      <c:v>391.9百万点
（+10.3％）</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{E5B066E9-CD36-4AD8-BD6E-253D38EF32F2}</c15:txfldGUID>
                      <c15:f>⑧査定点!$P$46</c15:f>
                      <c15:dlblFieldTableCache>
                        <c:ptCount val="1"/>
                        <c:pt idx="0">
                          <c:v>391.9百万点
（+10.3％）</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355.27381000000003</c:v>
                </c:pt>
                <c:pt idx="1">
                  <c:v>391.88692100000003</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
                  <c:y val="-3.996003996003996E-3"/>
                </c:manualLayout>
              </c:layout>
              <c:tx>
                <c:strRef>
                  <c:f>⑨再審件!$N$58</c:f>
                  <c:strCache>
                    <c:ptCount val="1"/>
                    <c:pt idx="0">
                      <c:v>その他（縦覧）
0.7万件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{D6984EF7-389A-46D7-9E8E-9E09024C94B2}</c15:txfldGUID>
                      <c15:f>⑨再審件!$N$58</c15:f>
                      <c15:dlblFieldTableCache>
                        <c:ptCount val="1"/>
                        <c:pt idx="0">
                          <c:v>その他（縦覧）
0.7万件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1.350506191347977E-16"/>
                  <c:y val="-3.996003996003996E-3"/>
                </c:manualLayout>
              </c:layout>
              <c:tx>
                <c:strRef>
                  <c:f>⑨再審件!$P$58</c:f>
                  <c:strCache>
                    <c:ptCount val="1"/>
                    <c:pt idx="0">
                      <c:v>0.8万件
（+14.7％）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{6214F8FA-F542-49C3-A1FF-10DBF44858A6}</c15:txfldGUID>
                      <c15:f>⑨再審件!$P$58</c15:f>
                      <c15:dlblFieldTableCache>
                        <c:ptCount val="1"/>
                        <c:pt idx="0">
                          <c:v>0.8万件
（+14.7％）</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0.66080000000000005</c:v>
                </c:pt>
                <c:pt idx="1">
                  <c:v>0.7581</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4749931121"/>
                  <c:y val="-4.4219297762604845E-3"/>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{9315312C-BF66-411A-B8C1-5E234E3F878B}</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587530633256477"/>
                  <c:y val="-5.4423267021701987E-4"/>
                </c:manualLayout>
              </c:layout>
              <c:tx>
                <c:strRef>
                  <c:f>⑨再審件!$P$57</c:f>
                  <c:strCache>
                    <c:ptCount val="1"/>
                    <c:pt idx="0">
                      <c:v>0.5万件
（▲10.0％）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{3493E97C-3608-4450-9FE7-CD23FC2BDF83}</c15:txfldGUID>
                      <c15:f>⑨再審件!$P$57</c15:f>
                      <c15:dlblFieldTableCache>
                        <c:ptCount val="1"/>
                        <c:pt idx="0">
                          <c:v>0.5万件
（▲10.0％）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0.56869999999999998</c:v>
                </c:pt>
                <c:pt idx="1">
                  <c:v>0.51200000000000001</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{D5491AE5-6560-4DE8-95A8-9A0105564506}</c15:txfldGUID>
                      <c15:f>⑨再審件!$N$56</c15:f>
                      <c15:dlblFieldTableCache>
                        <c:ptCount val="1"/>
                        <c:pt idx="0">
                          <c:v>その他（単月）
1.0万件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1.1万件
（+12.8％）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{9EEEACFA-7483-4ECE-ABAC-2397A858735A}</c15:txfldGUID>
                      <c15:f>⑨再審件!$P$56</c15:f>
                      <c15:dlblFieldTableCache>
                        <c:ptCount val="1"/>
                        <c:pt idx="0">
                          <c:v>1.1万件
（+12.8％）</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令和5年4月審査分</c:v>
                </c:pt>
                <c:pt idx="1">
                  <c:v>令和6年4月審査分</c:v>
                </c:pt>
              </c:strCache>
            </c:strRef>
          </c:cat>
          <c:val>
            <c:numRef>
              <c:f>⑨再審件!$N$40:$O$40</c:f>
              <c:numCache>
                <c:formatCode>#,##0.0;[Red]\-#,##0.0</c:formatCode>
                <c:ptCount val="2"/>
                <c:pt idx="0">
                  <c:v>0.97760000000000002</c:v>
                </c:pt>
                <c:pt idx="1">
                  <c:v>1.1031</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{F36991BB-EE34-4C0B-BD74-F2CFA112FE32}</c15:txfldGUID>
                      <c15:f>⑨再審件!$N$55</c15:f>
                      <c15:dlblFieldTableCache>
                        <c:ptCount val="1"/>
                        <c:pt idx="0">
                          <c:v>健保組合（縦覧）
2.1万件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2.1万件
（▲2.1％）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{02922D0C-7186-43E5-AD58-1855ECD38406}</c15:txfldGUID>
                      <c15:f>⑨再審件!$P$55</c15:f>
                      <c15:dlblFieldTableCache>
                        <c:ptCount val="1"/>
                        <c:pt idx="0">
                          <c:v>2.1万件
（▲2.1％）</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2.1309</c:v>
                </c:pt>
                <c:pt idx="1">
                  <c:v>2.0861999999999998</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{D11072ED-06E3-4705-8750-127B09897C1B}</c15:txfldGUID>
                      <c15:f>⑨再審件!$N$54</c15:f>
                      <c15:dlblFieldTableCache>
                        <c:ptCount val="1"/>
                        <c:pt idx="0">
                          <c:v>健保組合（突合）
1.0万件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1.1万件
（+9.8％）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{9B114400-BB82-4AD5-AEFF-48381B51EB53}</c15:txfldGUID>
                      <c15:f>⑨再審件!$P$54</c15:f>
                      <c15:dlblFieldTableCache>
                        <c:ptCount val="1"/>
                        <c:pt idx="0">
                          <c:v>1.1万件
（+9.8％）</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1.0084</c:v>
                </c:pt>
                <c:pt idx="1">
                  <c:v>1.1071</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4.4万件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{B7034244-083F-417F-80B1-891B59311D17}</c15:txfldGUID>
                      <c15:f>⑨再審件!$N$53</c15:f>
                      <c15:dlblFieldTableCache>
                        <c:ptCount val="1"/>
                        <c:pt idx="0">
                          <c:v>健保組合（単月）
4.4万件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3.8万件
（▲13.7％）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{C0E233DC-DB1B-4BD3-99E4-5891506E3EF2}</c15:txfldGUID>
                      <c15:f>⑨再審件!$P$53</c15:f>
                      <c15:dlblFieldTableCache>
                        <c:ptCount val="1"/>
                        <c:pt idx="0">
                          <c:v>3.8万件
（▲13.7％）</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令和5年4月審査分</c:v>
                </c:pt>
                <c:pt idx="1">
                  <c:v>令和6年4月審査分</c:v>
                </c:pt>
              </c:strCache>
            </c:strRef>
          </c:cat>
          <c:val>
            <c:numRef>
              <c:f>⑨再審件!$N$37:$O$37</c:f>
              <c:numCache>
                <c:formatCode>#,##0.0;[Red]\-#,##0.0</c:formatCode>
                <c:ptCount val="2"/>
                <c:pt idx="0">
                  <c:v>4.3704000000000001</c:v>
                </c:pt>
                <c:pt idx="1">
                  <c:v>3.7713000000000001</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{F614DAFA-6291-4D6E-88A4-2A4FC4D365BD}</c15:txfldGUID>
                      <c15:f>⑨再審件!$N$52</c15:f>
                      <c15:dlblFieldTableCache>
                        <c:ptCount val="1"/>
                        <c:pt idx="0">
                          <c:v>共済組合（縦覧）
0.4万件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1.6480841992652918E-2"/>
                </c:manualLayout>
              </c:layout>
              <c:tx>
                <c:strRef>
                  <c:f>⑨再審件!$P$52</c:f>
                  <c:strCache>
                    <c:ptCount val="1"/>
                    <c:pt idx="0">
                      <c:v>0.5万件
（+26.7％）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{6AB159B8-B4E7-42D9-916A-589A33FACABA}</c15:txfldGUID>
                      <c15:f>⑨再審件!$P$52</c15:f>
                      <c15:dlblFieldTableCache>
                        <c:ptCount val="1"/>
                        <c:pt idx="0">
                          <c:v>0.5万件
（+26.7％）</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0.43109999999999998</c:v>
                </c:pt>
                <c:pt idx="1">
                  <c:v>0.54630000000000001</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{7898503B-70BD-48C8-B2F7-39AF0C86FD33}</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（+24.7％）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{6691C273-A9C8-4180-83F9-56B591B9AD98}</c15:txfldGUID>
                      <c15:f>⑨再審件!$P$51</c15:f>
                      <c15:dlblFieldTableCache>
                        <c:ptCount val="1"/>
                        <c:pt idx="0">
                          <c:v>0.3万件
（+24.7％）</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0.27760000000000001</c:v>
                </c:pt>
                <c:pt idx="1">
                  <c:v>0.34620000000000001</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1.1万件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{486C5238-CA13-4D27-921C-0321E84BC8EC}</c15:txfldGUID>
                      <c15:f>⑨再審件!$N$50</c15:f>
                      <c15:dlblFieldTableCache>
                        <c:ptCount val="1"/>
                        <c:pt idx="0">
                          <c:v>共済組合（単月）
1.1万件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1.1万件
（▲1.0％）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{2A0DD4EB-C1E0-485C-8CC9-2665B39DF905}</c15:txfldGUID>
                      <c15:f>⑨再審件!$P$50</c15:f>
                      <c15:dlblFieldTableCache>
                        <c:ptCount val="1"/>
                        <c:pt idx="0">
                          <c:v>1.1万件
（▲1.0％）</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令和5年4月審査分</c:v>
                </c:pt>
                <c:pt idx="1">
                  <c:v>令和6年4月審査分</c:v>
                </c:pt>
              </c:strCache>
            </c:strRef>
          </c:cat>
          <c:val>
            <c:numRef>
              <c:f>⑨再審件!$N$34:$O$34</c:f>
              <c:numCache>
                <c:formatCode>#,##0.0;[Red]\-#,##0.0</c:formatCode>
                <c:ptCount val="2"/>
                <c:pt idx="0">
                  <c:v>1.105</c:v>
                </c:pt>
                <c:pt idx="1">
                  <c:v>1.0935999999999999</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{FCD8F5AB-5A26-4400-B01F-5AA47FB9074D}</c15:txfldGUID>
                      <c15:f>⑨再審件!$N$49</c15:f>
                      <c15:dlblFieldTableCache>
                        <c:ptCount val="1"/>
                        <c:pt idx="0">
                          <c:v>協会けんぽ（縦覧）
2.1万件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2.1万件
（+3.7％）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{F536C6FF-63A3-45F5-878A-27BC296C8C65}</c15:txfldGUID>
                      <c15:f>⑨再審件!$P$49</c15:f>
                      <c15:dlblFieldTableCache>
                        <c:ptCount val="1"/>
                        <c:pt idx="0">
                          <c:v>2.1万件
（+3.7％）</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2.0577999999999999</c:v>
                </c:pt>
                <c:pt idx="1">
                  <c:v>2.1337999999999999</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{BA2A483E-2C0D-431E-A123-590EF1610184}</c15:txfldGUID>
                      <c15:f>⑨再審件!$N$48</c15:f>
                      <c15:dlblFieldTableCache>
                        <c:ptCount val="1"/>
                        <c:pt idx="0">
                          <c:v>協会けんぽ（突合）
1.6万件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1.6万件
（▲0.1％）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{6F2862F7-F3E9-495A-94C5-CC28B5BAC018}</c15:txfldGUID>
                      <c15:f>⑨再審件!$P$48</c15:f>
                      <c15:dlblFieldTableCache>
                        <c:ptCount val="1"/>
                        <c:pt idx="0">
                          <c:v>1.6万件
（▲0.1％）</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1.6365000000000001</c:v>
                </c:pt>
                <c:pt idx="1">
                  <c:v>1.6346000000000001</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6.2万件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{CCB5EFA4-BDDA-4D8A-8074-92964F074B9E}</c15:txfldGUID>
                      <c15:f>⑨再審件!$N$47</c15:f>
                      <c15:dlblFieldTableCache>
                        <c:ptCount val="1"/>
                        <c:pt idx="0">
                          <c:v>協会けんぽ（単月）
6.2万件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3.4万件
（▲45.4％）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{0D48A907-52A8-4906-9B7E-09E36AA6881C}</c15:txfldGUID>
                      <c15:f>⑨再審件!$P$47</c15:f>
                      <c15:dlblFieldTableCache>
                        <c:ptCount val="1"/>
                        <c:pt idx="0">
                          <c:v>3.4万件
（▲45.4％）</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令和5年4月審査分</c:v>
                </c:pt>
                <c:pt idx="1">
                  <c:v>令和6年4月審査分</c:v>
                </c:pt>
              </c:strCache>
            </c:strRef>
          </c:cat>
          <c:val>
            <c:numRef>
              <c:f>⑨再審件!$N$31:$O$31</c:f>
              <c:numCache>
                <c:formatCode>#,##0.0;[Red]\-#,##0.0</c:formatCode>
                <c:ptCount val="2"/>
                <c:pt idx="0">
                  <c:v>6.1944999999999997</c:v>
                </c:pt>
                <c:pt idx="1">
                  <c:v>3.3843000000000001</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21.4万件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{AF1864A2-83E9-4160-9D5B-EF7CE3CBFFAC}</c15:txfldGUID>
                      <c15:f>⑨再審件!$N$46</c15:f>
                      <c15:dlblFieldTableCache>
                        <c:ptCount val="1"/>
                        <c:pt idx="0">
                          <c:v>全管掌
21.4万件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18.5万件
（▲13.7％）</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{45FF3F8E-23C3-4587-A2AC-A9B4F03B4917}</c15:txfldGUID>
                      <c15:f>⑨再審件!$P$46</c15:f>
                      <c15:dlblFieldTableCache>
                        <c:ptCount val="1"/>
                        <c:pt idx="0">
                          <c:v>18.5万件
（▲13.7％）</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21.4193</c:v>
                </c:pt>
                <c:pt idx="1">
                  <c:v>18.476600000000001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4471512884093"/>
                  <c:y val="-1.22483290987228E-2"/>
                </c:manualLayout>
              </c:layout>
              <c:tx>
                <c:strRef>
                  <c:f>⑩再審点!$N$58</c:f>
                  <c:strCache>
                    <c:ptCount val="1"/>
                    <c:pt idx="0">
                      <c:v>その他（縦覧）
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{B3F12C5F-D18F-43CE-BF3A-F3F00D78871D}</c15:txfldGUID>
                      <c15:f>⑩再審点!$N$58</c15:f>
                      <c15:dlblFieldTableCache>
                        <c:ptCount val="1"/>
                        <c:pt idx="0">
                          <c:v>その他（縦覧）
1.4百万点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428633575499196"/>
                  <c:y val="-9.6079248835154347E-3"/>
                </c:manualLayout>
              </c:layout>
              <c:tx>
                <c:strRef>
                  <c:f>⑩再審点!$P$58</c:f>
                  <c:strCache>
                    <c:ptCount val="1"/>
                    <c:pt idx="0">
                      <c:v>2.2百万点
（+54.9％）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{AF2A8CDB-C8ED-49F7-9FC0-E5E016CEF033}</c15:txfldGUID>
                      <c15:f>⑩再審点!$P$58</c15:f>
                      <c15:dlblFieldTableCache>
                        <c:ptCount val="1"/>
                        <c:pt idx="0">
                          <c:v>2.2百万点
（+54.9％）</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1.4431829999999999</c:v>
                </c:pt>
                <c:pt idx="1">
                  <c:v>2.2354230000000004</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60309450268992"/>
                  <c:y val="-3.2606868197419474E-2"/>
                </c:manualLayout>
              </c:layout>
              <c:tx>
                <c:strRef>
                  <c:f>⑩再審点!$N$57</c:f>
                  <c:strCache>
                    <c:ptCount val="1"/>
                    <c:pt idx="0">
                      <c:v>その他（突合）
1.2百万点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{62068A08-CD20-4A0F-809C-9650E7F4043D}</c15:txfldGUID>
                      <c15:f>⑩再審点!$N$57</c15:f>
                      <c15:dlblFieldTableCache>
                        <c:ptCount val="1"/>
                        <c:pt idx="0">
                          <c:v>その他（突合）
1.2百万点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2.7278862869414052E-2"/>
                </c:manualLayout>
              </c:layout>
              <c:tx>
                <c:strRef>
                  <c:f>⑩再審点!$P$57</c:f>
                  <c:strCache>
                    <c:ptCount val="1"/>
                    <c:pt idx="0">
                      <c:v>1.1百万点
（▲10.1％）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{1ADA2DD4-1246-4879-B258-500F5E862CAE}</c15:txfldGUID>
                      <c15:f>⑩再審点!$P$57</c15:f>
                      <c15:dlblFieldTableCache>
                        <c:ptCount val="1"/>
                        <c:pt idx="0">
                          <c:v>1.1百万点
（▲10.1％）</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1.2291510000000001</c:v>
                </c:pt>
                <c:pt idx="1">
                  <c:v>1.1051569999999999</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{3CE55D33-2747-474D-8582-55C35B180EE4}</c15:txfldGUID>
                      <c15:f>⑩再審点!$N$56</c15:f>
                      <c15:dlblFieldTableCache>
                        <c:ptCount val="1"/>
                        <c:pt idx="0">
                          <c:v>その他（単月）
3.2百万点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4.5百万点
（+40.3％）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{33B94DB1-9EF4-4525-9FB0-0C7BCE558976}</c15:txfldGUID>
                      <c15:f>⑩再審点!$P$56</c15:f>
                      <c15:dlblFieldTableCache>
                        <c:ptCount val="1"/>
                        <c:pt idx="0">
                          <c:v>4.5百万点
（+40.3％）</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令和5年4月審査分</c:v>
                </c:pt>
                <c:pt idx="1">
                  <c:v>令和6年4月審査分</c:v>
                </c:pt>
              </c:strCache>
            </c:strRef>
          </c:cat>
          <c:val>
            <c:numRef>
              <c:f>⑩再審点!$N$40:$O$40</c:f>
              <c:numCache>
                <c:formatCode>#,##0.0;[Red]\-#,##0.0</c:formatCode>
                <c:ptCount val="2"/>
                <c:pt idx="0">
                  <c:v>3.2061809999999999</c:v>
                </c:pt>
                <c:pt idx="1">
                  <c:v>4.49857</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4.7百万点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{BB94DAAE-22D4-4134-B7C9-1920D6117FBB}</c15:txfldGUID>
                      <c15:f>⑩再審点!$N$55</c15:f>
                      <c15:dlblFieldTableCache>
                        <c:ptCount val="1"/>
                        <c:pt idx="0">
                          <c:v>健保組合（縦覧）
4.7百万点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4.9百万点
（+2.8％）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{E76B76B8-8B93-4A49-90BF-2AF9B398CEE4}</c15:txfldGUID>
                      <c15:f>⑩再審点!$P$55</c15:f>
                      <c15:dlblFieldTableCache>
                        <c:ptCount val="1"/>
                        <c:pt idx="0">
                          <c:v>4.9百万点
（+2.8％）</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4.7424440000000008</c:v>
                </c:pt>
                <c:pt idx="1">
                  <c:v>4.8759730000000001</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2.2百万点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{7EA8A2FA-EA66-4BAA-95C2-DD09D80202A9}</c15:txfldGUID>
                      <c15:f>⑩再審点!$N$54</c15:f>
                      <c15:dlblFieldTableCache>
                        <c:ptCount val="1"/>
                        <c:pt idx="0">
                          <c:v>健保組合（突合）
2.2百万点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3.3百万点
（+45.5％）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{9A32A778-B6D4-4B7B-92D2-9C70EB260F73}</c15:txfldGUID>
                      <c15:f>⑩再審点!$P$54</c15:f>
                      <c15:dlblFieldTableCache>
                        <c:ptCount val="1"/>
                        <c:pt idx="0">
                          <c:v>3.3百万点
（+45.5％）</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2.2486809999999999</c:v>
                </c:pt>
                <c:pt idx="1">
                  <c:v>3.2727740000000001</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13.4百万点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{F399E4D0-E434-4CF4-9A2B-8A48D4984327}</c15:txfldGUID>
                      <c15:f>⑩再審点!$N$53</c15:f>
                      <c15:dlblFieldTableCache>
                        <c:ptCount val="1"/>
                        <c:pt idx="0">
                          <c:v>健保組合（単月）
13.4百万点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11.9百万点
（▲11.2％）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{5B2B2368-CBEA-4613-896D-6469CC864878}</c15:txfldGUID>
                      <c15:f>⑩再審点!$P$53</c15:f>
                      <c15:dlblFieldTableCache>
                        <c:ptCount val="1"/>
                        <c:pt idx="0">
                          <c:v>11.9百万点
（▲11.2％）</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令和5年4月審査分</c:v>
                </c:pt>
                <c:pt idx="1">
                  <c:v>令和6年4月審査分</c:v>
                </c:pt>
              </c:strCache>
            </c:strRef>
          </c:cat>
          <c:val>
            <c:numRef>
              <c:f>⑩再審点!$N$37:$O$37</c:f>
              <c:numCache>
                <c:formatCode>#,##0.0;[Red]\-#,##0.0</c:formatCode>
                <c:ptCount val="2"/>
                <c:pt idx="0">
                  <c:v>13.440935</c:v>
                </c:pt>
                <c:pt idx="1">
                  <c:v>11.935993</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2.9729955084285793E-2"/>
                </c:manualLayout>
              </c:layout>
              <c:tx>
                <c:strRef>
                  <c:f>⑩再審点!$N$52</c:f>
                  <c:strCache>
                    <c:ptCount val="1"/>
                    <c:pt idx="0">
                      <c:v>共済組合（縦覧）
0.9百万点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{22909787-D7B4-42DC-A778-781A516C4144}</c15:txfldGUID>
                      <c15:f>⑩再審点!$N$52</c15:f>
                      <c15:dlblFieldTableCache>
                        <c:ptCount val="1"/>
                        <c:pt idx="0">
                          <c:v>共済組合（縦覧）
0.9百万点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1.2百万点
（+41.7％）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{9C86C2E4-57B3-454B-A765-A16990E2947C}</c15:txfldGUID>
                      <c15:f>⑩再審点!$P$52</c15:f>
                      <c15:dlblFieldTableCache>
                        <c:ptCount val="1"/>
                        <c:pt idx="0">
                          <c:v>1.2百万点
（+41.7％）</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0.85980899999999993</c:v>
                </c:pt>
                <c:pt idx="1">
                  <c:v>1.2187380000000001</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874885805020228"/>
                  <c:y val="-1.4740115527517102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{C227BF65-1E7E-4562-BE4D-514EAC926266}</c15:txfldGUID>
                      <c15:f>⑩再審点!$N$51</c15:f>
                      <c15:dlblFieldTableCache>
                        <c:ptCount val="1"/>
                        <c:pt idx="0">
                          <c:v>共済組合（突合）
0.6百万点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0.9百万点
（+55.4％）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{660BCBEB-BEF6-40B3-B34A-A09BC0FC16BE}</c15:txfldGUID>
                      <c15:f>⑩再審点!$P$51</c15:f>
                      <c15:dlblFieldTableCache>
                        <c:ptCount val="1"/>
                        <c:pt idx="0">
                          <c:v>0.9百万点
（+55.4％）</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0.59366700000000006</c:v>
                </c:pt>
                <c:pt idx="1">
                  <c:v>0.922512</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3762654783699426E-17"/>
                  <c:y val="-3.996003996004094E-3"/>
                </c:manualLayout>
              </c:layout>
              <c:tx>
                <c:strRef>
                  <c:f>⑩再審点!$N$50</c:f>
                  <c:strCache>
                    <c:ptCount val="1"/>
                    <c:pt idx="0">
                      <c:v>共済組合（単月）
3.5百万点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{4368F63D-4605-4D4D-99D1-44E28BCFF884}</c15:txfldGUID>
                      <c15:f>⑩再審点!$N$50</c15:f>
                      <c15:dlblFieldTableCache>
                        <c:ptCount val="1"/>
                        <c:pt idx="0">
                          <c:v>共済組合（単月）
3.5百万点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5.524861878452904E-3"/>
                  <c:y val="0"/>
                </c:manualLayout>
              </c:layout>
              <c:tx>
                <c:strRef>
                  <c:f>⑩再審点!$P$50</c:f>
                  <c:strCache>
                    <c:ptCount val="1"/>
                    <c:pt idx="0">
                      <c:v>3.4百万点
（▲3.6％）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{5DC55946-F831-437A-BCBB-40A5541FDCE5}</c15:txfldGUID>
                      <c15:f>⑩再審点!$P$50</c15:f>
                      <c15:dlblFieldTableCache>
                        <c:ptCount val="1"/>
                        <c:pt idx="0">
                          <c:v>3.4百万点
（▲3.6％）</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令和5年4月審査分</c:v>
                </c:pt>
                <c:pt idx="1">
                  <c:v>令和6年4月審査分</c:v>
                </c:pt>
              </c:strCache>
            </c:strRef>
          </c:cat>
          <c:val>
            <c:numRef>
              <c:f>⑩再審点!$N$34:$O$34</c:f>
              <c:numCache>
                <c:formatCode>#,##0.0;[Red]\-#,##0.0</c:formatCode>
                <c:ptCount val="2"/>
                <c:pt idx="0">
                  <c:v>3.52929</c:v>
                </c:pt>
                <c:pt idx="1">
                  <c:v>3.402558</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21.1百万点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{063DDC69-11A3-4059-AD03-A1350260476A}</c15:txfldGUID>
                      <c15:f>⑩再審点!$N$49</c15:f>
                      <c15:dlblFieldTableCache>
                        <c:ptCount val="1"/>
                        <c:pt idx="0">
                          <c:v>協会けんぽ（縦覧）
21.1百万点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26.2百万点
（+24.5％）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{16EA7FFB-9F4D-4C80-8AF6-278518567319}</c15:txfldGUID>
                      <c15:f>⑩再審点!$P$49</c15:f>
                      <c15:dlblFieldTableCache>
                        <c:ptCount val="1"/>
                        <c:pt idx="0">
                          <c:v>26.2百万点
（+24.5％）</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21.057615000000002</c:v>
                </c:pt>
                <c:pt idx="1">
                  <c:v>26.210491999999999</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8.7百万点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{1EABD901-FB08-4DC7-B0FA-E02AD5C051AC}</c15:txfldGUID>
                      <c15:f>⑩再審点!$N$48</c15:f>
                      <c15:dlblFieldTableCache>
                        <c:ptCount val="1"/>
                        <c:pt idx="0">
                          <c:v>協会けんぽ（突合）
8.7百万点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11.7百万点
（+33.7％）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{4C47C73C-DFBF-41D9-B853-43C0FD0CB00C}</c15:txfldGUID>
                      <c15:f>⑩再審点!$P$48</c15:f>
                      <c15:dlblFieldTableCache>
                        <c:ptCount val="1"/>
                        <c:pt idx="0">
                          <c:v>11.7百万点
（+33.7％）</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8.7262749999999993</c:v>
                </c:pt>
                <c:pt idx="1">
                  <c:v>11.663103999999999</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42.9百万点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{C6DA1205-4FAD-4349-B452-AC0FE51FDB9B}</c15:txfldGUID>
                      <c15:f>⑩再審点!$N$47</c15:f>
                      <c15:dlblFieldTableCache>
                        <c:ptCount val="1"/>
                        <c:pt idx="0">
                          <c:v>協会けんぽ（単月）
42.9百万点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38.9百万点
（▲9.3％）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{45B5D0A2-717D-42DC-80F5-A9C914815F44}</c15:txfldGUID>
                      <c15:f>⑩再審点!$P$47</c15:f>
                      <c15:dlblFieldTableCache>
                        <c:ptCount val="1"/>
                        <c:pt idx="0">
                          <c:v>38.9百万点
（▲9.3％）</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令和5年4月審査分</c:v>
                </c:pt>
                <c:pt idx="1">
                  <c:v>令和6年4月審査分</c:v>
                </c:pt>
              </c:strCache>
            </c:strRef>
          </c:cat>
          <c:val>
            <c:numRef>
              <c:f>⑩再審点!$N$31:$O$31</c:f>
              <c:numCache>
                <c:formatCode>#,##0.0;[Red]\-#,##0.0</c:formatCode>
                <c:ptCount val="2"/>
                <c:pt idx="0">
                  <c:v>42.934116000000003</c:v>
                </c:pt>
                <c:pt idx="1">
                  <c:v>38.945783999999996</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104.0百万点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{0F5FB849-D03C-4E8C-9116-985A01DD652F}</c15:txfldGUID>
                      <c15:f>⑩再審点!$N$46</c15:f>
                      <c15:dlblFieldTableCache>
                        <c:ptCount val="1"/>
                        <c:pt idx="0">
                          <c:v>全管掌
104.0百万点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110.3百万点
（+6.0％）</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{910B8CDC-B57D-4F63-8E1C-86BBC83EEAA3}</c15:txfldGUID>
                      <c15:f>⑩再審点!$P$46</c15:f>
                      <c15:dlblFieldTableCache>
                        <c:ptCount val="1"/>
                        <c:pt idx="0">
                          <c:v>110.3百万点
（+6.0％）</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104.01134700000001</c:v>
                </c:pt>
                <c:pt idx="1">
                  <c:v>110.28707799999998</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1" t="s">
        <v>34</v>
      </c>
      <c r="F1" s="631"/>
      <c r="G1" s="631"/>
      <c r="H1" s="631"/>
      <c r="I1" s="631"/>
      <c r="J1" s="631"/>
      <c r="K1" s="631"/>
      <c r="L1" s="631"/>
      <c r="M1" s="631"/>
      <c r="N1" s="631"/>
      <c r="O1" s="631"/>
      <c r="P1" s="631"/>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121</v>
      </c>
      <c r="N4" s="133"/>
      <c r="O4" s="133"/>
      <c r="P4" s="133"/>
      <c r="Q4" s="133"/>
      <c r="R4" s="134"/>
    </row>
    <row r="5" spans="1:18">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528">
        <v>126475</v>
      </c>
      <c r="O7" s="527">
        <v>93523</v>
      </c>
      <c r="P7" s="133"/>
      <c r="Q7" s="133"/>
      <c r="R7" s="134"/>
    </row>
    <row r="8" spans="1:18">
      <c r="L8" s="132"/>
      <c r="M8" s="139" t="s">
        <v>140</v>
      </c>
      <c r="N8" s="512">
        <v>34912</v>
      </c>
      <c r="O8" s="144">
        <v>35999</v>
      </c>
      <c r="P8" s="133"/>
      <c r="Q8" s="133"/>
      <c r="R8" s="134"/>
    </row>
    <row r="9" spans="1:18">
      <c r="L9" s="132"/>
      <c r="M9" s="139" t="s">
        <v>141</v>
      </c>
      <c r="N9" s="512">
        <v>52806</v>
      </c>
      <c r="O9" s="144">
        <v>55244</v>
      </c>
      <c r="P9" s="133"/>
      <c r="Q9" s="133"/>
      <c r="R9" s="134"/>
    </row>
    <row r="10" spans="1:18">
      <c r="L10" s="132"/>
      <c r="M10" s="142" t="s">
        <v>143</v>
      </c>
      <c r="N10" s="512">
        <v>61945</v>
      </c>
      <c r="O10" s="144">
        <v>33843</v>
      </c>
      <c r="P10" s="133"/>
      <c r="Q10" s="133"/>
      <c r="R10" s="134"/>
    </row>
    <row r="11" spans="1:18">
      <c r="L11" s="132"/>
      <c r="M11" s="142" t="s">
        <v>144</v>
      </c>
      <c r="N11" s="512">
        <v>16365</v>
      </c>
      <c r="O11" s="144">
        <v>16346</v>
      </c>
      <c r="P11" s="133"/>
      <c r="Q11" s="133"/>
      <c r="R11" s="134"/>
    </row>
    <row r="12" spans="1:18">
      <c r="L12" s="132"/>
      <c r="M12" s="142" t="s">
        <v>145</v>
      </c>
      <c r="N12" s="512">
        <v>20578</v>
      </c>
      <c r="O12" s="144">
        <v>21338</v>
      </c>
      <c r="P12" s="133"/>
      <c r="Q12" s="133"/>
      <c r="R12" s="134"/>
    </row>
    <row r="13" spans="1:18">
      <c r="L13" s="132"/>
      <c r="M13" s="142" t="s">
        <v>146</v>
      </c>
      <c r="N13" s="512">
        <v>282</v>
      </c>
      <c r="O13" s="144">
        <v>296</v>
      </c>
      <c r="P13" s="133"/>
      <c r="Q13" s="133"/>
      <c r="R13" s="134"/>
    </row>
    <row r="14" spans="1:18">
      <c r="L14" s="132"/>
      <c r="M14" s="142" t="s">
        <v>147</v>
      </c>
      <c r="N14" s="512">
        <v>90</v>
      </c>
      <c r="O14" s="144">
        <v>67</v>
      </c>
      <c r="P14" s="133"/>
      <c r="Q14" s="133"/>
      <c r="R14" s="134"/>
    </row>
    <row r="15" spans="1:18">
      <c r="L15" s="132"/>
      <c r="M15" s="142" t="s">
        <v>148</v>
      </c>
      <c r="N15" s="512">
        <v>150</v>
      </c>
      <c r="O15" s="144">
        <v>126</v>
      </c>
      <c r="P15" s="133"/>
      <c r="Q15" s="133"/>
      <c r="R15" s="134"/>
    </row>
    <row r="16" spans="1:18">
      <c r="L16" s="132"/>
      <c r="M16" s="142" t="s">
        <v>149</v>
      </c>
      <c r="N16" s="512">
        <v>11050</v>
      </c>
      <c r="O16" s="144">
        <v>10936</v>
      </c>
      <c r="P16" s="133"/>
      <c r="Q16" s="133"/>
      <c r="R16" s="134"/>
    </row>
    <row r="17" spans="2:28">
      <c r="L17" s="132"/>
      <c r="M17" s="142" t="s">
        <v>150</v>
      </c>
      <c r="N17" s="512">
        <v>2776</v>
      </c>
      <c r="O17" s="144">
        <v>3462</v>
      </c>
      <c r="P17" s="133"/>
      <c r="Q17" s="133"/>
      <c r="R17" s="134"/>
    </row>
    <row r="18" spans="2:28">
      <c r="L18" s="132"/>
      <c r="M18" s="142" t="s">
        <v>151</v>
      </c>
      <c r="N18" s="512">
        <v>4311</v>
      </c>
      <c r="O18" s="144">
        <v>5463</v>
      </c>
      <c r="P18" s="133"/>
      <c r="Q18" s="133"/>
      <c r="R18" s="134"/>
    </row>
    <row r="19" spans="2:28">
      <c r="L19" s="132"/>
      <c r="M19" s="142" t="s">
        <v>152</v>
      </c>
      <c r="N19" s="512">
        <v>43704</v>
      </c>
      <c r="O19" s="144">
        <v>37713</v>
      </c>
      <c r="P19" s="133"/>
      <c r="Q19" s="133"/>
      <c r="R19" s="134"/>
    </row>
    <row r="20" spans="2:28">
      <c r="L20" s="132"/>
      <c r="M20" s="142" t="s">
        <v>153</v>
      </c>
      <c r="N20" s="512">
        <v>10084</v>
      </c>
      <c r="O20" s="144">
        <v>11071</v>
      </c>
      <c r="P20" s="133"/>
      <c r="Q20" s="133"/>
      <c r="R20" s="134"/>
    </row>
    <row r="21" spans="2:28">
      <c r="L21" s="132"/>
      <c r="M21" s="142" t="s">
        <v>154</v>
      </c>
      <c r="N21" s="512">
        <v>21309</v>
      </c>
      <c r="O21" s="144">
        <v>20862</v>
      </c>
      <c r="P21" s="133"/>
      <c r="Q21" s="133"/>
      <c r="R21" s="134"/>
    </row>
    <row r="22" spans="2:28">
      <c r="L22" s="132"/>
      <c r="M22" s="368" t="s">
        <v>155</v>
      </c>
      <c r="N22" s="512">
        <v>9494</v>
      </c>
      <c r="O22" s="144">
        <v>10735</v>
      </c>
      <c r="P22" s="133"/>
      <c r="Q22" s="133"/>
      <c r="R22" s="134"/>
    </row>
    <row r="23" spans="2:28">
      <c r="L23" s="132"/>
      <c r="M23" s="368" t="s">
        <v>156</v>
      </c>
      <c r="N23" s="512">
        <v>5597</v>
      </c>
      <c r="O23" s="144">
        <v>5053</v>
      </c>
      <c r="P23" s="133"/>
      <c r="Q23" s="133"/>
      <c r="R23" s="134"/>
    </row>
    <row r="24" spans="2:28" ht="14.25" thickBot="1">
      <c r="L24" s="132"/>
      <c r="M24" s="145" t="s">
        <v>157</v>
      </c>
      <c r="N24" s="529">
        <v>6458</v>
      </c>
      <c r="O24" s="147">
        <v>7455</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4" t="str">
        <f>N5</f>
        <v>令和5年4月審査分</v>
      </c>
      <c r="O27" s="808" t="str">
        <f>O5</f>
        <v>令和6年4月審査分</v>
      </c>
      <c r="P27" s="802" t="s">
        <v>113</v>
      </c>
      <c r="Q27" s="152"/>
      <c r="R27" s="134"/>
    </row>
    <row r="28" spans="2:28" ht="14.25" thickBot="1">
      <c r="B28" s="167"/>
      <c r="C28" s="167"/>
      <c r="L28" s="132"/>
      <c r="M28" s="138"/>
      <c r="N28" s="805"/>
      <c r="O28" s="809"/>
      <c r="P28" s="803"/>
      <c r="Q28" s="133"/>
      <c r="R28" s="134"/>
      <c r="AB28" s="485"/>
    </row>
    <row r="29" spans="2:28" ht="14.25" thickTop="1">
      <c r="L29" s="132"/>
      <c r="M29" s="139" t="s">
        <v>110</v>
      </c>
      <c r="N29" s="153">
        <v>0</v>
      </c>
      <c r="O29" s="154">
        <v>0</v>
      </c>
      <c r="P29" s="483" t="s">
        <v>195</v>
      </c>
      <c r="Q29" s="152"/>
      <c r="R29" s="134"/>
    </row>
    <row r="30" spans="2:28">
      <c r="L30" s="132"/>
      <c r="M30" s="142" t="s">
        <v>110</v>
      </c>
      <c r="N30" s="521">
        <v>21.4193</v>
      </c>
      <c r="O30" s="156">
        <v>18.476600000000001</v>
      </c>
      <c r="P30" s="482">
        <v>-13.738544210128239</v>
      </c>
      <c r="Q30" s="157"/>
      <c r="R30" s="134"/>
    </row>
    <row r="31" spans="2:28">
      <c r="L31" s="132"/>
      <c r="M31" s="142" t="s">
        <v>142</v>
      </c>
      <c r="N31" s="521">
        <v>6.1944999999999997</v>
      </c>
      <c r="O31" s="156">
        <v>3.3843000000000001</v>
      </c>
      <c r="P31" s="482">
        <v>-45.366050528694799</v>
      </c>
      <c r="Q31" s="157"/>
      <c r="R31" s="134"/>
    </row>
    <row r="32" spans="2:28">
      <c r="L32" s="132"/>
      <c r="M32" s="142" t="s">
        <v>144</v>
      </c>
      <c r="N32" s="521">
        <v>1.6365000000000001</v>
      </c>
      <c r="O32" s="156">
        <v>1.6346000000000001</v>
      </c>
      <c r="P32" s="482">
        <v>-0.11610143599143896</v>
      </c>
      <c r="Q32" s="157"/>
      <c r="R32" s="134"/>
    </row>
    <row r="33" spans="12:18" ht="13.5" customHeight="1">
      <c r="L33" s="132"/>
      <c r="M33" s="142" t="s">
        <v>145</v>
      </c>
      <c r="N33" s="521">
        <v>2.0577999999999999</v>
      </c>
      <c r="O33" s="156">
        <v>2.1337999999999999</v>
      </c>
      <c r="P33" s="482">
        <v>3.693264651569649</v>
      </c>
      <c r="Q33" s="157"/>
      <c r="R33" s="134"/>
    </row>
    <row r="34" spans="12:18">
      <c r="L34" s="132"/>
      <c r="M34" s="142" t="s">
        <v>149</v>
      </c>
      <c r="N34" s="521">
        <v>1.105</v>
      </c>
      <c r="O34" s="156">
        <v>1.0935999999999999</v>
      </c>
      <c r="P34" s="482">
        <v>-1.0316742081448069</v>
      </c>
      <c r="Q34" s="157"/>
      <c r="R34" s="134"/>
    </row>
    <row r="35" spans="12:18">
      <c r="L35" s="132"/>
      <c r="M35" s="142" t="s">
        <v>150</v>
      </c>
      <c r="N35" s="521">
        <v>0.27760000000000001</v>
      </c>
      <c r="O35" s="156">
        <v>0.34620000000000001</v>
      </c>
      <c r="P35" s="482">
        <v>24.711815561959654</v>
      </c>
      <c r="Q35" s="157"/>
      <c r="R35" s="134"/>
    </row>
    <row r="36" spans="12:18">
      <c r="L36" s="132"/>
      <c r="M36" s="142" t="s">
        <v>151</v>
      </c>
      <c r="N36" s="521">
        <v>0.43109999999999998</v>
      </c>
      <c r="O36" s="156">
        <v>0.54630000000000001</v>
      </c>
      <c r="P36" s="482">
        <v>26.722338204592916</v>
      </c>
      <c r="Q36" s="157"/>
      <c r="R36" s="134"/>
    </row>
    <row r="37" spans="12:18">
      <c r="L37" s="132"/>
      <c r="M37" s="142" t="s">
        <v>152</v>
      </c>
      <c r="N37" s="521">
        <v>4.3704000000000001</v>
      </c>
      <c r="O37" s="156">
        <v>3.7713000000000001</v>
      </c>
      <c r="P37" s="482">
        <v>-13.708127402526088</v>
      </c>
      <c r="Q37" s="157"/>
      <c r="R37" s="134"/>
    </row>
    <row r="38" spans="12:18">
      <c r="L38" s="132"/>
      <c r="M38" s="368" t="s">
        <v>153</v>
      </c>
      <c r="N38" s="521">
        <v>1.0084</v>
      </c>
      <c r="O38" s="156">
        <v>1.1071</v>
      </c>
      <c r="P38" s="482">
        <v>9.7877826259420857</v>
      </c>
      <c r="Q38" s="157"/>
      <c r="R38" s="134"/>
    </row>
    <row r="39" spans="12:18">
      <c r="L39" s="132"/>
      <c r="M39" s="368" t="s">
        <v>154</v>
      </c>
      <c r="N39" s="521">
        <v>2.1309</v>
      </c>
      <c r="O39" s="156">
        <v>2.0861999999999998</v>
      </c>
      <c r="P39" s="482">
        <v>-2.0977051949880376</v>
      </c>
      <c r="Q39" s="157"/>
      <c r="R39" s="134"/>
    </row>
    <row r="40" spans="12:18">
      <c r="L40" s="132"/>
      <c r="M40" s="368" t="s">
        <v>155</v>
      </c>
      <c r="N40" s="530">
        <v>0.97760000000000002</v>
      </c>
      <c r="O40" s="370">
        <v>1.1031</v>
      </c>
      <c r="P40" s="482">
        <v>12.837561374795413</v>
      </c>
      <c r="Q40" s="157"/>
      <c r="R40" s="134"/>
    </row>
    <row r="41" spans="12:18">
      <c r="L41" s="132"/>
      <c r="M41" s="368" t="s">
        <v>156</v>
      </c>
      <c r="N41" s="530">
        <v>0.56869999999999998</v>
      </c>
      <c r="O41" s="370">
        <v>0.51200000000000001</v>
      </c>
      <c r="P41" s="482">
        <v>-9.9701072621768816</v>
      </c>
      <c r="Q41" s="157"/>
      <c r="R41" s="134"/>
    </row>
    <row r="42" spans="12:18" ht="14.25" thickBot="1">
      <c r="L42" s="132"/>
      <c r="M42" s="145" t="s">
        <v>157</v>
      </c>
      <c r="N42" s="523">
        <v>0.66080000000000005</v>
      </c>
      <c r="O42" s="159">
        <v>0.7581</v>
      </c>
      <c r="P42" s="517">
        <v>14.724576271186436</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令和5年4月審査分</v>
      </c>
      <c r="O45" s="162"/>
      <c r="P45" s="163" t="str">
        <f>O5</f>
        <v>令和6年4月審査分</v>
      </c>
      <c r="Q45" s="437"/>
      <c r="R45" s="134"/>
    </row>
    <row r="46" spans="12:18" ht="14.25" thickTop="1">
      <c r="L46" s="132"/>
      <c r="M46" s="139" t="s">
        <v>110</v>
      </c>
      <c r="N46" s="164" t="s">
        <v>262</v>
      </c>
      <c r="O46" s="165"/>
      <c r="P46" s="525" t="s">
        <v>263</v>
      </c>
      <c r="Q46" s="438"/>
      <c r="R46" s="134"/>
    </row>
    <row r="47" spans="12:18">
      <c r="L47" s="132"/>
      <c r="M47" s="142" t="s">
        <v>142</v>
      </c>
      <c r="N47" s="166" t="s">
        <v>264</v>
      </c>
      <c r="O47" s="143"/>
      <c r="P47" s="526" t="s">
        <v>265</v>
      </c>
      <c r="Q47" s="384"/>
      <c r="R47" s="134"/>
    </row>
    <row r="48" spans="12:18">
      <c r="L48" s="132"/>
      <c r="M48" s="142" t="s">
        <v>144</v>
      </c>
      <c r="N48" s="166" t="s">
        <v>266</v>
      </c>
      <c r="O48" s="143"/>
      <c r="P48" s="526" t="s">
        <v>267</v>
      </c>
      <c r="Q48" s="384"/>
      <c r="R48" s="134"/>
    </row>
    <row r="49" spans="1:18">
      <c r="L49" s="132"/>
      <c r="M49" s="142" t="s">
        <v>145</v>
      </c>
      <c r="N49" s="166" t="s">
        <v>268</v>
      </c>
      <c r="O49" s="143"/>
      <c r="P49" s="526" t="s">
        <v>269</v>
      </c>
      <c r="Q49" s="384"/>
      <c r="R49" s="134"/>
    </row>
    <row r="50" spans="1:18">
      <c r="L50" s="132"/>
      <c r="M50" s="142" t="s">
        <v>149</v>
      </c>
      <c r="N50" s="166" t="s">
        <v>270</v>
      </c>
      <c r="O50" s="143"/>
      <c r="P50" s="526" t="s">
        <v>271</v>
      </c>
      <c r="Q50" s="384"/>
      <c r="R50" s="134"/>
    </row>
    <row r="51" spans="1:18">
      <c r="L51" s="132"/>
      <c r="M51" s="142" t="s">
        <v>150</v>
      </c>
      <c r="N51" s="166" t="s">
        <v>272</v>
      </c>
      <c r="O51" s="143"/>
      <c r="P51" s="526" t="s">
        <v>273</v>
      </c>
      <c r="Q51" s="384"/>
      <c r="R51" s="134"/>
    </row>
    <row r="52" spans="1:18">
      <c r="L52" s="132"/>
      <c r="M52" s="142" t="s">
        <v>151</v>
      </c>
      <c r="N52" s="166" t="s">
        <v>274</v>
      </c>
      <c r="O52" s="143"/>
      <c r="P52" s="526" t="s">
        <v>275</v>
      </c>
      <c r="Q52" s="384"/>
      <c r="R52" s="134"/>
    </row>
    <row r="53" spans="1:18">
      <c r="L53" s="132"/>
      <c r="M53" s="142" t="s">
        <v>152</v>
      </c>
      <c r="N53" s="166" t="s">
        <v>276</v>
      </c>
      <c r="O53" s="143"/>
      <c r="P53" s="526" t="s">
        <v>277</v>
      </c>
      <c r="Q53" s="384"/>
      <c r="R53" s="134"/>
    </row>
    <row r="54" spans="1:18">
      <c r="L54" s="132"/>
      <c r="M54" s="368" t="s">
        <v>153</v>
      </c>
      <c r="N54" s="166" t="s">
        <v>278</v>
      </c>
      <c r="O54" s="369"/>
      <c r="P54" s="526" t="s">
        <v>279</v>
      </c>
      <c r="Q54" s="439"/>
      <c r="R54" s="134"/>
    </row>
    <row r="55" spans="1:18">
      <c r="L55" s="132"/>
      <c r="M55" s="368" t="s">
        <v>154</v>
      </c>
      <c r="N55" s="166" t="s">
        <v>280</v>
      </c>
      <c r="O55" s="369"/>
      <c r="P55" s="526" t="s">
        <v>281</v>
      </c>
      <c r="Q55" s="439"/>
      <c r="R55" s="134"/>
    </row>
    <row r="56" spans="1:18">
      <c r="L56" s="132"/>
      <c r="M56" s="368" t="s">
        <v>155</v>
      </c>
      <c r="N56" s="166" t="s">
        <v>282</v>
      </c>
      <c r="O56" s="369"/>
      <c r="P56" s="526" t="s">
        <v>283</v>
      </c>
      <c r="Q56" s="439"/>
      <c r="R56" s="134"/>
    </row>
    <row r="57" spans="1:18">
      <c r="L57" s="132"/>
      <c r="M57" s="368" t="s">
        <v>156</v>
      </c>
      <c r="N57" s="166" t="s">
        <v>284</v>
      </c>
      <c r="O57" s="369"/>
      <c r="P57" s="526" t="s">
        <v>285</v>
      </c>
      <c r="Q57" s="439"/>
      <c r="R57" s="134"/>
    </row>
    <row r="58" spans="1:18" ht="14.25" thickBot="1">
      <c r="L58" s="132"/>
      <c r="M58" s="145" t="s">
        <v>157</v>
      </c>
      <c r="N58" s="168" t="s">
        <v>286</v>
      </c>
      <c r="O58" s="146"/>
      <c r="P58" s="520" t="s">
        <v>287</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令和5年4月審査分</v>
      </c>
      <c r="N61" s="170"/>
      <c r="O61" s="171" t="str">
        <f>O5</f>
        <v>令和6年4月審査分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122</v>
      </c>
      <c r="N4" s="133"/>
      <c r="O4" s="133"/>
      <c r="P4" s="133"/>
      <c r="Q4" s="133"/>
      <c r="R4" s="134"/>
    </row>
    <row r="5" spans="1:18" ht="13.5" customHeight="1">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528">
        <v>63110.521999999997</v>
      </c>
      <c r="O7" s="527">
        <v>58782.904999999999</v>
      </c>
      <c r="P7" s="133"/>
      <c r="Q7" s="133"/>
      <c r="R7" s="134"/>
    </row>
    <row r="8" spans="1:18">
      <c r="L8" s="132"/>
      <c r="M8" s="139" t="s">
        <v>140</v>
      </c>
      <c r="N8" s="512">
        <v>12797.773999999999</v>
      </c>
      <c r="O8" s="144">
        <v>16963.546999999999</v>
      </c>
      <c r="P8" s="133"/>
      <c r="Q8" s="133"/>
      <c r="R8" s="134"/>
    </row>
    <row r="9" spans="1:18">
      <c r="L9" s="132"/>
      <c r="M9" s="139" t="s">
        <v>141</v>
      </c>
      <c r="N9" s="512">
        <v>28103.050999999999</v>
      </c>
      <c r="O9" s="144">
        <v>34540.625999999997</v>
      </c>
      <c r="P9" s="133"/>
      <c r="Q9" s="133"/>
      <c r="R9" s="134"/>
    </row>
    <row r="10" spans="1:18">
      <c r="L10" s="132"/>
      <c r="M10" s="142" t="s">
        <v>142</v>
      </c>
      <c r="N10" s="512">
        <v>42934.116000000002</v>
      </c>
      <c r="O10" s="144">
        <v>38945.784</v>
      </c>
      <c r="P10" s="133"/>
      <c r="Q10" s="133"/>
      <c r="R10" s="134"/>
    </row>
    <row r="11" spans="1:18">
      <c r="L11" s="132"/>
      <c r="M11" s="142" t="s">
        <v>144</v>
      </c>
      <c r="N11" s="512">
        <v>8726.2749999999996</v>
      </c>
      <c r="O11" s="144">
        <v>11663.103999999999</v>
      </c>
      <c r="P11" s="133"/>
      <c r="Q11" s="133"/>
      <c r="R11" s="134"/>
    </row>
    <row r="12" spans="1:18">
      <c r="L12" s="132"/>
      <c r="M12" s="142" t="s">
        <v>145</v>
      </c>
      <c r="N12" s="512">
        <v>21057.615000000002</v>
      </c>
      <c r="O12" s="144">
        <v>26210.491999999998</v>
      </c>
      <c r="P12" s="133"/>
      <c r="Q12" s="133"/>
      <c r="R12" s="134"/>
    </row>
    <row r="13" spans="1:18">
      <c r="L13" s="132"/>
      <c r="M13" s="142" t="s">
        <v>146</v>
      </c>
      <c r="N13" s="512">
        <v>91.674999999999997</v>
      </c>
      <c r="O13" s="144">
        <v>129.386</v>
      </c>
      <c r="P13" s="133"/>
      <c r="Q13" s="133"/>
      <c r="R13" s="134"/>
    </row>
    <row r="14" spans="1:18">
      <c r="L14" s="132"/>
      <c r="M14" s="142" t="s">
        <v>147</v>
      </c>
      <c r="N14" s="512">
        <v>31.63</v>
      </c>
      <c r="O14" s="144">
        <v>10.537000000000001</v>
      </c>
      <c r="P14" s="133"/>
      <c r="Q14" s="133"/>
      <c r="R14" s="134"/>
    </row>
    <row r="15" spans="1:18">
      <c r="L15" s="132"/>
      <c r="M15" s="142" t="s">
        <v>148</v>
      </c>
      <c r="N15" s="512">
        <v>34.097999999999999</v>
      </c>
      <c r="O15" s="144">
        <v>29.658999999999999</v>
      </c>
      <c r="P15" s="133"/>
      <c r="Q15" s="133"/>
      <c r="R15" s="134"/>
    </row>
    <row r="16" spans="1:18">
      <c r="L16" s="132"/>
      <c r="M16" s="142" t="s">
        <v>149</v>
      </c>
      <c r="N16" s="512">
        <v>3529.29</v>
      </c>
      <c r="O16" s="144">
        <v>3402.558</v>
      </c>
      <c r="P16" s="133"/>
      <c r="Q16" s="133"/>
      <c r="R16" s="134"/>
    </row>
    <row r="17" spans="2:28">
      <c r="L17" s="132"/>
      <c r="M17" s="142" t="s">
        <v>150</v>
      </c>
      <c r="N17" s="512">
        <v>593.66700000000003</v>
      </c>
      <c r="O17" s="144">
        <v>922.51199999999994</v>
      </c>
      <c r="P17" s="133"/>
      <c r="Q17" s="133"/>
      <c r="R17" s="134"/>
    </row>
    <row r="18" spans="2:28">
      <c r="L18" s="132"/>
      <c r="M18" s="142" t="s">
        <v>151</v>
      </c>
      <c r="N18" s="512">
        <v>859.80899999999997</v>
      </c>
      <c r="O18" s="144">
        <v>1218.7380000000001</v>
      </c>
      <c r="P18" s="133"/>
      <c r="Q18" s="133"/>
      <c r="R18" s="134"/>
    </row>
    <row r="19" spans="2:28">
      <c r="L19" s="132"/>
      <c r="M19" s="142" t="s">
        <v>152</v>
      </c>
      <c r="N19" s="512">
        <v>13440.934999999999</v>
      </c>
      <c r="O19" s="144">
        <v>11935.993</v>
      </c>
      <c r="P19" s="133"/>
      <c r="Q19" s="133"/>
      <c r="R19" s="134"/>
    </row>
    <row r="20" spans="2:28">
      <c r="L20" s="132"/>
      <c r="M20" s="368" t="s">
        <v>153</v>
      </c>
      <c r="N20" s="512">
        <v>2248.681</v>
      </c>
      <c r="O20" s="144">
        <v>3272.7739999999999</v>
      </c>
      <c r="P20" s="133"/>
      <c r="Q20" s="133"/>
      <c r="R20" s="134"/>
    </row>
    <row r="21" spans="2:28">
      <c r="L21" s="132"/>
      <c r="M21" s="368" t="s">
        <v>154</v>
      </c>
      <c r="N21" s="512">
        <v>4742.4440000000004</v>
      </c>
      <c r="O21" s="144">
        <v>4875.973</v>
      </c>
      <c r="P21" s="133"/>
      <c r="Q21" s="133"/>
      <c r="R21" s="134"/>
    </row>
    <row r="22" spans="2:28">
      <c r="L22" s="132"/>
      <c r="M22" s="368" t="s">
        <v>155</v>
      </c>
      <c r="N22" s="512">
        <v>3114.5059999999999</v>
      </c>
      <c r="O22" s="144">
        <v>4369.1839999999993</v>
      </c>
      <c r="P22" s="133"/>
      <c r="Q22" s="133"/>
      <c r="R22" s="134"/>
    </row>
    <row r="23" spans="2:28">
      <c r="L23" s="132"/>
      <c r="M23" s="368" t="s">
        <v>156</v>
      </c>
      <c r="N23" s="512">
        <v>1197.521</v>
      </c>
      <c r="O23" s="144">
        <v>1094.6199999999999</v>
      </c>
      <c r="P23" s="133"/>
      <c r="Q23" s="133"/>
      <c r="R23" s="134"/>
    </row>
    <row r="24" spans="2:28" ht="14.25" thickBot="1">
      <c r="L24" s="132"/>
      <c r="M24" s="145" t="s">
        <v>157</v>
      </c>
      <c r="N24" s="529">
        <v>1409.085</v>
      </c>
      <c r="O24" s="147">
        <v>2205.7640000000001</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4" t="str">
        <f>N5</f>
        <v>令和5年4月審査分</v>
      </c>
      <c r="O27" s="808" t="str">
        <f>O5</f>
        <v>令和6年4月審査分</v>
      </c>
      <c r="P27" s="802" t="s">
        <v>113</v>
      </c>
      <c r="Q27" s="152"/>
      <c r="R27" s="134"/>
    </row>
    <row r="28" spans="2:28" ht="14.25" thickBot="1">
      <c r="B28" s="167"/>
      <c r="C28" s="167"/>
      <c r="L28" s="132"/>
      <c r="M28" s="138"/>
      <c r="N28" s="805"/>
      <c r="O28" s="809"/>
      <c r="P28" s="803"/>
      <c r="Q28" s="133"/>
      <c r="R28" s="134"/>
      <c r="AB28" s="485"/>
    </row>
    <row r="29" spans="2:28" ht="14.25" thickTop="1">
      <c r="L29" s="132"/>
      <c r="M29" s="139" t="s">
        <v>110</v>
      </c>
      <c r="N29" s="153">
        <v>0</v>
      </c>
      <c r="O29" s="154">
        <v>0</v>
      </c>
      <c r="P29" s="483" t="s">
        <v>18</v>
      </c>
      <c r="Q29" s="152"/>
      <c r="R29" s="134"/>
    </row>
    <row r="30" spans="2:28">
      <c r="L30" s="132"/>
      <c r="M30" s="142" t="s">
        <v>110</v>
      </c>
      <c r="N30" s="521">
        <v>104.01134700000001</v>
      </c>
      <c r="O30" s="156">
        <v>110.28707799999998</v>
      </c>
      <c r="P30" s="516">
        <v>6.0336984194618424</v>
      </c>
      <c r="Q30" s="157"/>
      <c r="R30" s="134"/>
    </row>
    <row r="31" spans="2:28">
      <c r="L31" s="132"/>
      <c r="M31" s="142" t="s">
        <v>142</v>
      </c>
      <c r="N31" s="521">
        <v>42.934116000000003</v>
      </c>
      <c r="O31" s="156">
        <v>38.945783999999996</v>
      </c>
      <c r="P31" s="516">
        <v>-9.2894238232365325</v>
      </c>
      <c r="Q31" s="157"/>
      <c r="R31" s="134"/>
    </row>
    <row r="32" spans="2:28">
      <c r="L32" s="132"/>
      <c r="M32" s="142" t="s">
        <v>144</v>
      </c>
      <c r="N32" s="521">
        <v>8.7262749999999993</v>
      </c>
      <c r="O32" s="156">
        <v>11.663103999999999</v>
      </c>
      <c r="P32" s="516">
        <v>33.65501316426537</v>
      </c>
      <c r="Q32" s="157"/>
      <c r="R32" s="134"/>
    </row>
    <row r="33" spans="12:18" ht="13.5" customHeight="1">
      <c r="L33" s="132"/>
      <c r="M33" s="142" t="s">
        <v>145</v>
      </c>
      <c r="N33" s="521">
        <v>21.057615000000002</v>
      </c>
      <c r="O33" s="156">
        <v>26.210491999999999</v>
      </c>
      <c r="P33" s="516">
        <v>24.470373306758603</v>
      </c>
      <c r="Q33" s="157"/>
      <c r="R33" s="134"/>
    </row>
    <row r="34" spans="12:18">
      <c r="L34" s="132"/>
      <c r="M34" s="142" t="s">
        <v>149</v>
      </c>
      <c r="N34" s="522">
        <v>3.52929</v>
      </c>
      <c r="O34" s="156">
        <v>3.402558</v>
      </c>
      <c r="P34" s="516">
        <v>-3.5908638848040368</v>
      </c>
      <c r="Q34" s="157"/>
      <c r="R34" s="134"/>
    </row>
    <row r="35" spans="12:18">
      <c r="L35" s="132"/>
      <c r="M35" s="142" t="s">
        <v>150</v>
      </c>
      <c r="N35" s="522">
        <v>0.59366700000000006</v>
      </c>
      <c r="O35" s="156">
        <v>0.922512</v>
      </c>
      <c r="P35" s="516">
        <v>55.392164294124484</v>
      </c>
      <c r="Q35" s="157"/>
      <c r="R35" s="134"/>
    </row>
    <row r="36" spans="12:18">
      <c r="L36" s="132"/>
      <c r="M36" s="142" t="s">
        <v>151</v>
      </c>
      <c r="N36" s="522">
        <v>0.85980899999999993</v>
      </c>
      <c r="O36" s="156">
        <v>1.2187380000000001</v>
      </c>
      <c r="P36" s="516">
        <v>41.745201550576951</v>
      </c>
      <c r="Q36" s="157"/>
      <c r="R36" s="134"/>
    </row>
    <row r="37" spans="12:18">
      <c r="L37" s="132"/>
      <c r="M37" s="142" t="s">
        <v>152</v>
      </c>
      <c r="N37" s="522">
        <v>13.440935</v>
      </c>
      <c r="O37" s="156">
        <v>11.935993</v>
      </c>
      <c r="P37" s="516">
        <v>-11.196706181526807</v>
      </c>
      <c r="Q37" s="157"/>
      <c r="R37" s="134"/>
    </row>
    <row r="38" spans="12:18">
      <c r="L38" s="132"/>
      <c r="M38" s="368" t="s">
        <v>153</v>
      </c>
      <c r="N38" s="522">
        <v>2.2486809999999999</v>
      </c>
      <c r="O38" s="156">
        <v>3.2727740000000001</v>
      </c>
      <c r="P38" s="516">
        <v>45.541942142971834</v>
      </c>
      <c r="Q38" s="157"/>
      <c r="R38" s="134"/>
    </row>
    <row r="39" spans="12:18">
      <c r="L39" s="132"/>
      <c r="M39" s="368" t="s">
        <v>154</v>
      </c>
      <c r="N39" s="522">
        <v>4.7424440000000008</v>
      </c>
      <c r="O39" s="156">
        <v>4.8759730000000001</v>
      </c>
      <c r="P39" s="516">
        <v>2.8156157458053173</v>
      </c>
      <c r="Q39" s="157"/>
      <c r="R39" s="134"/>
    </row>
    <row r="40" spans="12:18">
      <c r="L40" s="132"/>
      <c r="M40" s="368" t="s">
        <v>155</v>
      </c>
      <c r="N40" s="518">
        <v>3.2061809999999999</v>
      </c>
      <c r="O40" s="156">
        <v>4.49857</v>
      </c>
      <c r="P40" s="516">
        <v>40.309296324817581</v>
      </c>
      <c r="Q40" s="157"/>
      <c r="R40" s="134"/>
    </row>
    <row r="41" spans="12:18">
      <c r="L41" s="132"/>
      <c r="M41" s="368" t="s">
        <v>156</v>
      </c>
      <c r="N41" s="518">
        <v>1.2291510000000001</v>
      </c>
      <c r="O41" s="156">
        <v>1.1051569999999999</v>
      </c>
      <c r="P41" s="516">
        <v>-10.087776034026746</v>
      </c>
      <c r="Q41" s="157"/>
      <c r="R41" s="134"/>
    </row>
    <row r="42" spans="12:18" ht="14.25" thickBot="1">
      <c r="L42" s="132"/>
      <c r="M42" s="145" t="s">
        <v>157</v>
      </c>
      <c r="N42" s="519">
        <v>1.4431829999999999</v>
      </c>
      <c r="O42" s="159">
        <v>2.2354230000000004</v>
      </c>
      <c r="P42" s="517">
        <v>54.895325125088135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令和5年4月審査分</v>
      </c>
      <c r="O45" s="162"/>
      <c r="P45" s="163" t="str">
        <f>O5</f>
        <v>令和6年4月審査分</v>
      </c>
      <c r="Q45" s="437"/>
      <c r="R45" s="134"/>
    </row>
    <row r="46" spans="12:18" ht="14.25" thickTop="1">
      <c r="L46" s="132"/>
      <c r="M46" s="179" t="s">
        <v>110</v>
      </c>
      <c r="N46" s="524" t="s">
        <v>288</v>
      </c>
      <c r="O46" s="165"/>
      <c r="P46" s="525" t="s">
        <v>289</v>
      </c>
      <c r="Q46" s="438"/>
      <c r="R46" s="134"/>
    </row>
    <row r="47" spans="12:18">
      <c r="L47" s="132"/>
      <c r="M47" s="142" t="s">
        <v>142</v>
      </c>
      <c r="N47" s="166" t="s">
        <v>290</v>
      </c>
      <c r="O47" s="143"/>
      <c r="P47" s="526" t="s">
        <v>291</v>
      </c>
      <c r="Q47" s="384"/>
      <c r="R47" s="134"/>
    </row>
    <row r="48" spans="12:18">
      <c r="L48" s="132"/>
      <c r="M48" s="142" t="s">
        <v>144</v>
      </c>
      <c r="N48" s="166" t="s">
        <v>292</v>
      </c>
      <c r="O48" s="143"/>
      <c r="P48" s="526" t="s">
        <v>293</v>
      </c>
      <c r="Q48" s="384"/>
      <c r="R48" s="134"/>
    </row>
    <row r="49" spans="1:18">
      <c r="L49" s="132"/>
      <c r="M49" s="142" t="s">
        <v>145</v>
      </c>
      <c r="N49" s="166" t="s">
        <v>294</v>
      </c>
      <c r="O49" s="143"/>
      <c r="P49" s="526" t="s">
        <v>295</v>
      </c>
      <c r="Q49" s="384"/>
      <c r="R49" s="134"/>
    </row>
    <row r="50" spans="1:18">
      <c r="L50" s="132"/>
      <c r="M50" s="142" t="s">
        <v>149</v>
      </c>
      <c r="N50" s="166" t="s">
        <v>296</v>
      </c>
      <c r="O50" s="143"/>
      <c r="P50" s="526" t="s">
        <v>297</v>
      </c>
      <c r="Q50" s="384"/>
      <c r="R50" s="134"/>
    </row>
    <row r="51" spans="1:18">
      <c r="L51" s="132"/>
      <c r="M51" s="142" t="s">
        <v>150</v>
      </c>
      <c r="N51" s="166" t="s">
        <v>298</v>
      </c>
      <c r="O51" s="143"/>
      <c r="P51" s="526" t="s">
        <v>299</v>
      </c>
      <c r="Q51" s="384"/>
      <c r="R51" s="134"/>
    </row>
    <row r="52" spans="1:18">
      <c r="L52" s="132"/>
      <c r="M52" s="142" t="s">
        <v>151</v>
      </c>
      <c r="N52" s="166" t="s">
        <v>300</v>
      </c>
      <c r="O52" s="143"/>
      <c r="P52" s="526" t="s">
        <v>301</v>
      </c>
      <c r="Q52" s="384"/>
      <c r="R52" s="134"/>
    </row>
    <row r="53" spans="1:18">
      <c r="L53" s="132"/>
      <c r="M53" s="142" t="s">
        <v>152</v>
      </c>
      <c r="N53" s="166" t="s">
        <v>302</v>
      </c>
      <c r="O53" s="143"/>
      <c r="P53" s="526" t="s">
        <v>303</v>
      </c>
      <c r="Q53" s="384"/>
      <c r="R53" s="134"/>
    </row>
    <row r="54" spans="1:18">
      <c r="L54" s="132"/>
      <c r="M54" s="368" t="s">
        <v>153</v>
      </c>
      <c r="N54" s="166" t="s">
        <v>304</v>
      </c>
      <c r="O54" s="369"/>
      <c r="P54" s="526" t="s">
        <v>305</v>
      </c>
      <c r="Q54" s="439"/>
      <c r="R54" s="134"/>
    </row>
    <row r="55" spans="1:18">
      <c r="L55" s="132"/>
      <c r="M55" s="368" t="s">
        <v>154</v>
      </c>
      <c r="N55" s="166" t="s">
        <v>306</v>
      </c>
      <c r="O55" s="369"/>
      <c r="P55" s="526" t="s">
        <v>307</v>
      </c>
      <c r="Q55" s="439"/>
      <c r="R55" s="134"/>
    </row>
    <row r="56" spans="1:18">
      <c r="L56" s="132"/>
      <c r="M56" s="368" t="s">
        <v>155</v>
      </c>
      <c r="N56" s="166" t="s">
        <v>308</v>
      </c>
      <c r="O56" s="369"/>
      <c r="P56" s="526" t="s">
        <v>309</v>
      </c>
      <c r="Q56" s="439"/>
      <c r="R56" s="134"/>
    </row>
    <row r="57" spans="1:18">
      <c r="L57" s="132"/>
      <c r="M57" s="368" t="s">
        <v>156</v>
      </c>
      <c r="N57" s="166" t="s">
        <v>310</v>
      </c>
      <c r="O57" s="369"/>
      <c r="P57" s="526" t="s">
        <v>311</v>
      </c>
      <c r="Q57" s="439"/>
      <c r="R57" s="134"/>
    </row>
    <row r="58" spans="1:18" ht="14.25" thickBot="1">
      <c r="L58" s="132"/>
      <c r="M58" s="145" t="s">
        <v>157</v>
      </c>
      <c r="N58" s="168" t="s">
        <v>312</v>
      </c>
      <c r="O58" s="146"/>
      <c r="P58" s="520" t="s">
        <v>313</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令和5年4月審査分</v>
      </c>
      <c r="N61" s="170"/>
      <c r="O61" s="171" t="str">
        <f>O5</f>
        <v>令和6年4月審査分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198</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7" t="s">
        <v>0</v>
      </c>
      <c r="B5" s="658"/>
      <c r="C5" s="658"/>
      <c r="D5" s="658"/>
      <c r="E5" s="659"/>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60"/>
      <c r="B6" s="650"/>
      <c r="C6" s="650"/>
      <c r="D6" s="650"/>
      <c r="E6" s="651"/>
      <c r="F6" s="678" t="s">
        <v>13</v>
      </c>
      <c r="G6" s="674" t="s">
        <v>131</v>
      </c>
      <c r="H6" s="676" t="s">
        <v>14</v>
      </c>
      <c r="I6" s="670" t="s">
        <v>130</v>
      </c>
      <c r="J6" s="396" t="s">
        <v>128</v>
      </c>
      <c r="K6" s="397"/>
      <c r="L6" s="397"/>
      <c r="M6" s="398"/>
      <c r="O6" s="672" t="s">
        <v>13</v>
      </c>
      <c r="P6" s="674" t="s">
        <v>131</v>
      </c>
      <c r="Q6" s="676" t="s">
        <v>14</v>
      </c>
      <c r="R6" s="670" t="s">
        <v>130</v>
      </c>
      <c r="S6" s="396" t="s">
        <v>128</v>
      </c>
      <c r="T6" s="397"/>
      <c r="U6" s="397"/>
      <c r="V6" s="398"/>
      <c r="X6" s="672" t="s">
        <v>13</v>
      </c>
      <c r="Y6" s="674" t="s">
        <v>131</v>
      </c>
      <c r="Z6" s="676" t="s">
        <v>14</v>
      </c>
      <c r="AA6" s="670" t="s">
        <v>130</v>
      </c>
      <c r="AB6" s="396" t="s">
        <v>128</v>
      </c>
      <c r="AC6" s="397"/>
      <c r="AD6" s="397"/>
      <c r="AE6" s="398"/>
    </row>
    <row r="7" spans="1:62" ht="31.5" customHeight="1" thickBot="1">
      <c r="A7" s="661"/>
      <c r="B7" s="662"/>
      <c r="C7" s="662"/>
      <c r="D7" s="662"/>
      <c r="E7" s="663"/>
      <c r="F7" s="679"/>
      <c r="G7" s="675"/>
      <c r="H7" s="677"/>
      <c r="I7" s="671"/>
      <c r="J7" s="399" t="s">
        <v>13</v>
      </c>
      <c r="K7" s="400" t="s">
        <v>131</v>
      </c>
      <c r="L7" s="401" t="s">
        <v>14</v>
      </c>
      <c r="M7" s="402" t="s">
        <v>132</v>
      </c>
      <c r="O7" s="673"/>
      <c r="P7" s="675"/>
      <c r="Q7" s="677"/>
      <c r="R7" s="671"/>
      <c r="S7" s="399" t="s">
        <v>13</v>
      </c>
      <c r="T7" s="400" t="s">
        <v>131</v>
      </c>
      <c r="U7" s="401" t="s">
        <v>14</v>
      </c>
      <c r="V7" s="402" t="s">
        <v>132</v>
      </c>
      <c r="X7" s="673"/>
      <c r="Y7" s="675"/>
      <c r="Z7" s="677"/>
      <c r="AA7" s="671"/>
      <c r="AB7" s="399" t="s">
        <v>13</v>
      </c>
      <c r="AC7" s="400" t="s">
        <v>131</v>
      </c>
      <c r="AD7" s="401" t="s">
        <v>14</v>
      </c>
      <c r="AE7" s="402" t="s">
        <v>132</v>
      </c>
    </row>
    <row r="8" spans="1:62" ht="12" customHeight="1" thickTop="1">
      <c r="A8" s="664"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42"/>
      <c r="B9" s="634" t="s">
        <v>2</v>
      </c>
      <c r="C9" s="666"/>
      <c r="D9" s="666"/>
      <c r="E9" s="635"/>
      <c r="F9" s="441">
        <v>59983668</v>
      </c>
      <c r="G9" s="112" t="s">
        <v>22</v>
      </c>
      <c r="H9" s="443">
        <v>128027106.472</v>
      </c>
      <c r="I9" s="406" t="s">
        <v>22</v>
      </c>
      <c r="J9" s="372">
        <v>-2.9784333340283098</v>
      </c>
      <c r="K9" s="533" t="s">
        <v>204</v>
      </c>
      <c r="L9" s="372">
        <v>-2.7534984188364149</v>
      </c>
      <c r="M9" s="534" t="s">
        <v>204</v>
      </c>
      <c r="O9" s="460">
        <v>23742917</v>
      </c>
      <c r="P9" s="112" t="s">
        <v>22</v>
      </c>
      <c r="Q9" s="443">
        <v>48108205.964000002</v>
      </c>
      <c r="R9" s="406" t="s">
        <v>22</v>
      </c>
      <c r="S9" s="372">
        <v>-0.11969860720274994</v>
      </c>
      <c r="T9" s="533" t="s">
        <v>204</v>
      </c>
      <c r="U9" s="372">
        <v>-2.0978025346760205</v>
      </c>
      <c r="V9" s="534" t="s">
        <v>204</v>
      </c>
      <c r="X9" s="460">
        <v>59906</v>
      </c>
      <c r="Y9" s="112" t="s">
        <v>22</v>
      </c>
      <c r="Z9" s="443">
        <v>145662.448</v>
      </c>
      <c r="AA9" s="406" t="s">
        <v>22</v>
      </c>
      <c r="AB9" s="372">
        <v>-2.5902860209109093</v>
      </c>
      <c r="AC9" s="533" t="s">
        <v>204</v>
      </c>
      <c r="AD9" s="372">
        <v>-2.8889226617070989</v>
      </c>
      <c r="AE9" s="534" t="s">
        <v>204</v>
      </c>
    </row>
    <row r="10" spans="1:62" ht="45" customHeight="1">
      <c r="A10" s="642"/>
      <c r="B10" s="649" t="s">
        <v>3</v>
      </c>
      <c r="C10" s="650"/>
      <c r="D10" s="650"/>
      <c r="E10" s="651"/>
      <c r="F10" s="445">
        <v>806493</v>
      </c>
      <c r="G10" s="446">
        <v>134.45209786103777</v>
      </c>
      <c r="H10" s="447">
        <v>391886.92099999997</v>
      </c>
      <c r="I10" s="448">
        <v>30.609683511491923</v>
      </c>
      <c r="J10" s="378">
        <v>-0.42706234443522817</v>
      </c>
      <c r="K10" s="383">
        <v>2.6296946929098794</v>
      </c>
      <c r="L10" s="378">
        <v>10.305603725757322</v>
      </c>
      <c r="M10" s="388">
        <v>13.428865750707104</v>
      </c>
      <c r="O10" s="461">
        <v>312233</v>
      </c>
      <c r="P10" s="446">
        <v>131.50574548190519</v>
      </c>
      <c r="Q10" s="447">
        <v>155866.75200000001</v>
      </c>
      <c r="R10" s="448">
        <v>32.399202771485001</v>
      </c>
      <c r="S10" s="378">
        <v>-0.78486700158562428</v>
      </c>
      <c r="T10" s="383">
        <v>-0.66596554586571699</v>
      </c>
      <c r="U10" s="378">
        <v>11.077646731644066</v>
      </c>
      <c r="V10" s="388">
        <v>13.457766635919171</v>
      </c>
      <c r="X10" s="461">
        <v>794</v>
      </c>
      <c r="Y10" s="446">
        <v>132.54098087002973</v>
      </c>
      <c r="Z10" s="447">
        <v>611.49199999999996</v>
      </c>
      <c r="AA10" s="448">
        <v>41.980071624225339</v>
      </c>
      <c r="AB10" s="378">
        <v>-9.7727272727272805</v>
      </c>
      <c r="AC10" s="383">
        <v>-7.3734342894777569</v>
      </c>
      <c r="AD10" s="378">
        <v>61.161537893882354</v>
      </c>
      <c r="AE10" s="388">
        <v>65.955874768503918</v>
      </c>
    </row>
    <row r="11" spans="1:62" ht="49.5" customHeight="1">
      <c r="A11" s="642"/>
      <c r="B11" s="463"/>
      <c r="C11" s="639" t="s">
        <v>7</v>
      </c>
      <c r="D11" s="665"/>
      <c r="E11" s="640"/>
      <c r="F11" s="449">
        <v>522794</v>
      </c>
      <c r="G11" s="433">
        <v>87.156057212106461</v>
      </c>
      <c r="H11" s="434">
        <v>318714.565</v>
      </c>
      <c r="I11" s="435">
        <v>24.894303541078941</v>
      </c>
      <c r="J11" s="375">
        <v>-3.3445248888856014</v>
      </c>
      <c r="K11" s="376">
        <v>-0.37733007973135102</v>
      </c>
      <c r="L11" s="375">
        <v>9.2135513602685108</v>
      </c>
      <c r="M11" s="377">
        <v>12.305892329830527</v>
      </c>
      <c r="O11" s="432">
        <v>204923</v>
      </c>
      <c r="P11" s="433">
        <v>86.309108522764916</v>
      </c>
      <c r="Q11" s="434">
        <v>128866.624</v>
      </c>
      <c r="R11" s="435">
        <v>26.786828030218498</v>
      </c>
      <c r="S11" s="375">
        <v>-2.7265779642753785</v>
      </c>
      <c r="T11" s="376">
        <v>-2.6100034949039497</v>
      </c>
      <c r="U11" s="375">
        <v>10.846030168250891</v>
      </c>
      <c r="V11" s="377">
        <v>13.221187101046937</v>
      </c>
      <c r="X11" s="432">
        <v>538</v>
      </c>
      <c r="Y11" s="433">
        <v>89.807364871632231</v>
      </c>
      <c r="Z11" s="434">
        <v>548.45399999999995</v>
      </c>
      <c r="AA11" s="435">
        <v>37.652394802536882</v>
      </c>
      <c r="AB11" s="375">
        <v>-9.5798319327731036</v>
      </c>
      <c r="AC11" s="376">
        <v>-7.1754095421762827</v>
      </c>
      <c r="AD11" s="375">
        <v>72.903156653625587</v>
      </c>
      <c r="AE11" s="377">
        <v>78.04679073974836</v>
      </c>
    </row>
    <row r="12" spans="1:62" ht="49.5" customHeight="1">
      <c r="A12" s="642"/>
      <c r="B12" s="463"/>
      <c r="C12" s="647" t="s">
        <v>125</v>
      </c>
      <c r="D12" s="648"/>
      <c r="E12" s="641"/>
      <c r="F12" s="449">
        <v>169388</v>
      </c>
      <c r="G12" s="433">
        <v>28.239019994575859</v>
      </c>
      <c r="H12" s="434">
        <v>42276.82</v>
      </c>
      <c r="I12" s="435">
        <v>3.3021772626913268</v>
      </c>
      <c r="J12" s="375">
        <v>3.3042629749344457</v>
      </c>
      <c r="K12" s="376">
        <v>6.4755667475386929</v>
      </c>
      <c r="L12" s="375">
        <v>14.041716943568616</v>
      </c>
      <c r="M12" s="377">
        <v>17.270765620691719</v>
      </c>
      <c r="O12" s="432">
        <v>64574</v>
      </c>
      <c r="P12" s="433">
        <v>27.19716368464751</v>
      </c>
      <c r="Q12" s="434">
        <v>15221.419</v>
      </c>
      <c r="R12" s="435">
        <v>3.1639963900109653</v>
      </c>
      <c r="S12" s="375">
        <v>0.81024119896963498</v>
      </c>
      <c r="T12" s="376">
        <v>0.93105426516007128</v>
      </c>
      <c r="U12" s="375">
        <v>7.9105064337945379</v>
      </c>
      <c r="V12" s="377">
        <v>10.22276233586625</v>
      </c>
      <c r="X12" s="432">
        <v>179</v>
      </c>
      <c r="Y12" s="433">
        <v>29.880145561379493</v>
      </c>
      <c r="Z12" s="434">
        <v>34.142000000000003</v>
      </c>
      <c r="AA12" s="435">
        <v>2.3439122758667357</v>
      </c>
      <c r="AB12" s="375">
        <v>-7.2538860103626916</v>
      </c>
      <c r="AC12" s="376">
        <v>-4.7876128559959881</v>
      </c>
      <c r="AD12" s="375">
        <v>-19.559890679483544</v>
      </c>
      <c r="AE12" s="377">
        <v>-17.166906675025373</v>
      </c>
    </row>
    <row r="13" spans="1:62" ht="49.5" customHeight="1" thickBot="1">
      <c r="A13" s="643"/>
      <c r="B13" s="242"/>
      <c r="C13" s="637" t="s">
        <v>8</v>
      </c>
      <c r="D13" s="646"/>
      <c r="E13" s="638"/>
      <c r="F13" s="450">
        <v>114311</v>
      </c>
      <c r="G13" s="410">
        <v>19.057020654355448</v>
      </c>
      <c r="H13" s="431">
        <v>30895.536</v>
      </c>
      <c r="I13" s="411">
        <v>2.4132027077216627</v>
      </c>
      <c r="J13" s="379">
        <v>8.7661040172029914</v>
      </c>
      <c r="K13" s="380">
        <v>12.105079061097484</v>
      </c>
      <c r="L13" s="379">
        <v>17.137225727536759</v>
      </c>
      <c r="M13" s="381">
        <v>20.453922581237549</v>
      </c>
      <c r="O13" s="429">
        <v>42736</v>
      </c>
      <c r="P13" s="410">
        <v>17.999473274492768</v>
      </c>
      <c r="Q13" s="431">
        <v>11778.709000000001</v>
      </c>
      <c r="R13" s="411">
        <v>2.4483783512555348</v>
      </c>
      <c r="S13" s="379">
        <v>6.8907731172306796</v>
      </c>
      <c r="T13" s="380">
        <v>7.0188732179166067</v>
      </c>
      <c r="U13" s="379">
        <v>18.266970057706146</v>
      </c>
      <c r="V13" s="381">
        <v>20.80113942242734</v>
      </c>
      <c r="X13" s="429">
        <v>77</v>
      </c>
      <c r="Y13" s="410">
        <v>12.853470437017993</v>
      </c>
      <c r="Z13" s="431">
        <v>28.896000000000001</v>
      </c>
      <c r="AA13" s="411">
        <v>1.9837645458217206</v>
      </c>
      <c r="AB13" s="379">
        <v>-16.304347826086953</v>
      </c>
      <c r="AC13" s="380">
        <v>-14.078741477590256</v>
      </c>
      <c r="AD13" s="379">
        <v>46.07957130579851</v>
      </c>
      <c r="AE13" s="381">
        <v>50.425240157639877</v>
      </c>
    </row>
    <row r="14" spans="1:62" ht="45.75" customHeight="1">
      <c r="A14" s="642" t="s">
        <v>30</v>
      </c>
      <c r="B14" s="632" t="s">
        <v>4</v>
      </c>
      <c r="C14" s="655" t="s">
        <v>5</v>
      </c>
      <c r="D14" s="649" t="s">
        <v>6</v>
      </c>
      <c r="E14" s="635"/>
      <c r="F14" s="451">
        <v>715913</v>
      </c>
      <c r="G14" s="295">
        <v>126.98339140376191</v>
      </c>
      <c r="H14" s="423" t="s">
        <v>22</v>
      </c>
      <c r="I14" s="406" t="s">
        <v>22</v>
      </c>
      <c r="J14" s="372">
        <v>-3.4514892664388412</v>
      </c>
      <c r="K14" s="295">
        <v>-3.8677956234429445</v>
      </c>
      <c r="L14" s="533" t="s">
        <v>204</v>
      </c>
      <c r="M14" s="534" t="s">
        <v>204</v>
      </c>
      <c r="O14" s="430">
        <v>122711</v>
      </c>
      <c r="P14" s="295">
        <v>54.445446375000024</v>
      </c>
      <c r="Q14" s="423" t="s">
        <v>22</v>
      </c>
      <c r="R14" s="406" t="s">
        <v>22</v>
      </c>
      <c r="S14" s="372">
        <v>-13.780528933981614</v>
      </c>
      <c r="T14" s="295">
        <v>-18.234172874225806</v>
      </c>
      <c r="U14" s="533" t="s">
        <v>204</v>
      </c>
      <c r="V14" s="534" t="s">
        <v>204</v>
      </c>
      <c r="X14" s="430">
        <v>1745</v>
      </c>
      <c r="Y14" s="295">
        <v>300.70480380950187</v>
      </c>
      <c r="Z14" s="423" t="s">
        <v>22</v>
      </c>
      <c r="AA14" s="406" t="s">
        <v>22</v>
      </c>
      <c r="AB14" s="372">
        <v>-21.004979628791304</v>
      </c>
      <c r="AC14" s="295">
        <v>-24.042429389921239</v>
      </c>
      <c r="AD14" s="533" t="s">
        <v>204</v>
      </c>
      <c r="AE14" s="534" t="s">
        <v>204</v>
      </c>
    </row>
    <row r="15" spans="1:62" ht="45.75" customHeight="1">
      <c r="A15" s="642"/>
      <c r="B15" s="632"/>
      <c r="C15" s="655"/>
      <c r="D15" s="113"/>
      <c r="E15" s="241" t="s">
        <v>7</v>
      </c>
      <c r="F15" s="451">
        <v>373396</v>
      </c>
      <c r="G15" s="295">
        <v>66.230240848537576</v>
      </c>
      <c r="H15" s="423" t="s">
        <v>22</v>
      </c>
      <c r="I15" s="406" t="s">
        <v>22</v>
      </c>
      <c r="J15" s="372">
        <v>-8.945793635891448</v>
      </c>
      <c r="K15" s="295">
        <v>-9.3384091682630554</v>
      </c>
      <c r="L15" s="533" t="s">
        <v>204</v>
      </c>
      <c r="M15" s="534" t="s">
        <v>204</v>
      </c>
      <c r="O15" s="430">
        <v>69083</v>
      </c>
      <c r="P15" s="295">
        <v>30.651325243247356</v>
      </c>
      <c r="Q15" s="423" t="s">
        <v>22</v>
      </c>
      <c r="R15" s="406" t="s">
        <v>22</v>
      </c>
      <c r="S15" s="372">
        <v>-22.352478363493304</v>
      </c>
      <c r="T15" s="295">
        <v>-26.363340526479874</v>
      </c>
      <c r="U15" s="533" t="s">
        <v>204</v>
      </c>
      <c r="V15" s="534" t="s">
        <v>204</v>
      </c>
      <c r="X15" s="430">
        <v>1083</v>
      </c>
      <c r="Y15" s="295">
        <v>186.62653439867654</v>
      </c>
      <c r="Z15" s="423" t="s">
        <v>22</v>
      </c>
      <c r="AA15" s="406" t="s">
        <v>22</v>
      </c>
      <c r="AB15" s="372">
        <v>-17.954545454545453</v>
      </c>
      <c r="AC15" s="295">
        <v>-21.109287932486723</v>
      </c>
      <c r="AD15" s="533" t="s">
        <v>204</v>
      </c>
      <c r="AE15" s="534" t="s">
        <v>204</v>
      </c>
    </row>
    <row r="16" spans="1:62" ht="45.75" customHeight="1">
      <c r="A16" s="642"/>
      <c r="B16" s="632"/>
      <c r="C16" s="655"/>
      <c r="D16" s="113"/>
      <c r="E16" s="241" t="s">
        <v>125</v>
      </c>
      <c r="F16" s="451">
        <v>166066</v>
      </c>
      <c r="G16" s="295">
        <v>29.455567753144759</v>
      </c>
      <c r="H16" s="423" t="s">
        <v>22</v>
      </c>
      <c r="I16" s="406" t="s">
        <v>22</v>
      </c>
      <c r="J16" s="372">
        <v>0.28442887768349578</v>
      </c>
      <c r="K16" s="295">
        <v>-0.1479863396316432</v>
      </c>
      <c r="L16" s="533" t="s">
        <v>204</v>
      </c>
      <c r="M16" s="534" t="s">
        <v>204</v>
      </c>
      <c r="O16" s="430">
        <v>26235</v>
      </c>
      <c r="P16" s="295">
        <v>11.640164986416259</v>
      </c>
      <c r="Q16" s="423" t="s">
        <v>22</v>
      </c>
      <c r="R16" s="406" t="s">
        <v>22</v>
      </c>
      <c r="S16" s="372">
        <v>-6.3303341902313548</v>
      </c>
      <c r="T16" s="295">
        <v>-11.168815966568687</v>
      </c>
      <c r="U16" s="533" t="s">
        <v>204</v>
      </c>
      <c r="V16" s="534" t="s">
        <v>204</v>
      </c>
      <c r="X16" s="430">
        <v>328</v>
      </c>
      <c r="Y16" s="295">
        <v>56.52216369599806</v>
      </c>
      <c r="Z16" s="423" t="s">
        <v>22</v>
      </c>
      <c r="AA16" s="406" t="s">
        <v>22</v>
      </c>
      <c r="AB16" s="372">
        <v>-8.8888888888888857</v>
      </c>
      <c r="AC16" s="295">
        <v>-12.392216331305661</v>
      </c>
      <c r="AD16" s="533" t="s">
        <v>204</v>
      </c>
      <c r="AE16" s="534" t="s">
        <v>204</v>
      </c>
    </row>
    <row r="17" spans="1:44" ht="45.75" customHeight="1">
      <c r="A17" s="642"/>
      <c r="B17" s="632"/>
      <c r="C17" s="655"/>
      <c r="D17" s="8"/>
      <c r="E17" s="241" t="s">
        <v>8</v>
      </c>
      <c r="F17" s="451">
        <v>176451</v>
      </c>
      <c r="G17" s="295">
        <v>31.297582802079571</v>
      </c>
      <c r="H17" s="423" t="s">
        <v>22</v>
      </c>
      <c r="I17" s="406" t="s">
        <v>22</v>
      </c>
      <c r="J17" s="372">
        <v>6.4047518543086142</v>
      </c>
      <c r="K17" s="295">
        <v>5.9459464902918029</v>
      </c>
      <c r="L17" s="533" t="s">
        <v>204</v>
      </c>
      <c r="M17" s="534" t="s">
        <v>204</v>
      </c>
      <c r="O17" s="430">
        <v>27393</v>
      </c>
      <c r="P17" s="295">
        <v>12.153956145336405</v>
      </c>
      <c r="Q17" s="423" t="s">
        <v>22</v>
      </c>
      <c r="R17" s="406" t="s">
        <v>22</v>
      </c>
      <c r="S17" s="372">
        <v>8.0762250453720412</v>
      </c>
      <c r="T17" s="295">
        <v>2.4935762677052082</v>
      </c>
      <c r="U17" s="533" t="s">
        <v>204</v>
      </c>
      <c r="V17" s="534" t="s">
        <v>204</v>
      </c>
      <c r="X17" s="430">
        <v>334</v>
      </c>
      <c r="Y17" s="295">
        <v>57.556105714827297</v>
      </c>
      <c r="Z17" s="423" t="s">
        <v>22</v>
      </c>
      <c r="AA17" s="406" t="s">
        <v>22</v>
      </c>
      <c r="AB17" s="372">
        <v>-36.862003780718332</v>
      </c>
      <c r="AC17" s="295">
        <v>-39.289732650630462</v>
      </c>
      <c r="AD17" s="533" t="s">
        <v>204</v>
      </c>
      <c r="AE17" s="534" t="s">
        <v>204</v>
      </c>
    </row>
    <row r="18" spans="1:44" ht="45.75" customHeight="1">
      <c r="A18" s="642"/>
      <c r="B18" s="632"/>
      <c r="C18" s="655"/>
      <c r="D18" s="639" t="s">
        <v>3</v>
      </c>
      <c r="E18" s="640"/>
      <c r="F18" s="451">
        <v>184766</v>
      </c>
      <c r="G18" s="295">
        <v>32.772436449830458</v>
      </c>
      <c r="H18" s="451">
        <v>110287.07799999999</v>
      </c>
      <c r="I18" s="412">
        <v>8.8772927663687788</v>
      </c>
      <c r="J18" s="372">
        <v>-13.738544210128239</v>
      </c>
      <c r="K18" s="295">
        <v>-14.110493939201291</v>
      </c>
      <c r="L18" s="295">
        <v>6.0336984194618708</v>
      </c>
      <c r="M18" s="377">
        <v>5.4458877237327101</v>
      </c>
      <c r="O18" s="430">
        <v>71527</v>
      </c>
      <c r="P18" s="295">
        <v>31.735699675372434</v>
      </c>
      <c r="Q18" s="451">
        <v>76819.38</v>
      </c>
      <c r="R18" s="412">
        <v>16.359163504295939</v>
      </c>
      <c r="S18" s="372">
        <v>-27.66867567348919</v>
      </c>
      <c r="T18" s="295">
        <v>-31.40493107257349</v>
      </c>
      <c r="U18" s="295">
        <v>5.6401078984481785</v>
      </c>
      <c r="V18" s="377">
        <v>4.0496109244337504</v>
      </c>
      <c r="X18" s="430">
        <v>489</v>
      </c>
      <c r="Y18" s="295">
        <v>84.266274534582479</v>
      </c>
      <c r="Z18" s="451">
        <v>169.58199999999999</v>
      </c>
      <c r="AA18" s="412">
        <v>12.46647465996532</v>
      </c>
      <c r="AB18" s="372">
        <v>-6.3218390804597675</v>
      </c>
      <c r="AC18" s="295">
        <v>-9.9238725525829921</v>
      </c>
      <c r="AD18" s="295">
        <v>7.7374637078073505</v>
      </c>
      <c r="AE18" s="377">
        <v>8.2502677284134194</v>
      </c>
    </row>
    <row r="19" spans="1:44" ht="45.75" customHeight="1">
      <c r="A19" s="642"/>
      <c r="B19" s="632"/>
      <c r="C19" s="655"/>
      <c r="D19" s="114"/>
      <c r="E19" s="241" t="s">
        <v>7</v>
      </c>
      <c r="F19" s="451">
        <v>93523</v>
      </c>
      <c r="G19" s="295">
        <v>16.588423054552752</v>
      </c>
      <c r="H19" s="451">
        <v>58782.904999999999</v>
      </c>
      <c r="I19" s="412">
        <v>4.7315883855644731</v>
      </c>
      <c r="J19" s="372">
        <v>-26.054160901363915</v>
      </c>
      <c r="K19" s="295">
        <v>-26.373007071614225</v>
      </c>
      <c r="L19" s="295">
        <v>-6.8572036212915464</v>
      </c>
      <c r="M19" s="296">
        <v>-7.373552034651027</v>
      </c>
      <c r="O19" s="430">
        <v>33843</v>
      </c>
      <c r="P19" s="295">
        <v>15.015746279218048</v>
      </c>
      <c r="Q19" s="451">
        <v>38945.784</v>
      </c>
      <c r="R19" s="412">
        <v>8.2937462949973391</v>
      </c>
      <c r="S19" s="372">
        <v>-45.366050528694814</v>
      </c>
      <c r="T19" s="295">
        <v>-48.188152717284851</v>
      </c>
      <c r="U19" s="295">
        <v>-9.2894238232365183</v>
      </c>
      <c r="V19" s="296">
        <v>-10.655144663458842</v>
      </c>
      <c r="X19" s="430">
        <v>296</v>
      </c>
      <c r="Y19" s="295">
        <v>51.007806262242148</v>
      </c>
      <c r="Z19" s="451">
        <v>129.386</v>
      </c>
      <c r="AA19" s="412">
        <v>9.5115477489018456</v>
      </c>
      <c r="AB19" s="372">
        <v>4.9645390070921991</v>
      </c>
      <c r="AC19" s="295">
        <v>0.92853126336348168</v>
      </c>
      <c r="AD19" s="295">
        <v>41.135533133351515</v>
      </c>
      <c r="AE19" s="296">
        <v>41.807303809496744</v>
      </c>
    </row>
    <row r="20" spans="1:44" ht="45.75" customHeight="1">
      <c r="A20" s="642"/>
      <c r="B20" s="632"/>
      <c r="C20" s="655"/>
      <c r="D20" s="114"/>
      <c r="E20" s="241" t="s">
        <v>125</v>
      </c>
      <c r="F20" s="451">
        <v>35999</v>
      </c>
      <c r="G20" s="295">
        <v>6.3852383001063329</v>
      </c>
      <c r="H20" s="451">
        <v>16963.546999999999</v>
      </c>
      <c r="I20" s="412">
        <v>1.3654398666275007</v>
      </c>
      <c r="J20" s="372">
        <v>3.1135426214482038</v>
      </c>
      <c r="K20" s="295">
        <v>2.6689285827606</v>
      </c>
      <c r="L20" s="295">
        <v>32.550762343513782</v>
      </c>
      <c r="M20" s="296">
        <v>31.815951080736284</v>
      </c>
      <c r="O20" s="430">
        <v>16346</v>
      </c>
      <c r="P20" s="295">
        <v>7.2525304695239239</v>
      </c>
      <c r="Q20" s="451">
        <v>11663.103999999999</v>
      </c>
      <c r="R20" s="412">
        <v>2.4837303464777762</v>
      </c>
      <c r="S20" s="372">
        <v>-0.11610143599143896</v>
      </c>
      <c r="T20" s="295">
        <v>-5.2755777592333573</v>
      </c>
      <c r="U20" s="295">
        <v>33.655013164265398</v>
      </c>
      <c r="V20" s="296">
        <v>31.642729210485498</v>
      </c>
      <c r="X20" s="430">
        <v>67</v>
      </c>
      <c r="Y20" s="295">
        <v>11.545685876926434</v>
      </c>
      <c r="Z20" s="451">
        <v>10.537000000000001</v>
      </c>
      <c r="AA20" s="412">
        <v>0.77460605189262166</v>
      </c>
      <c r="AB20" s="372">
        <v>-25.555555555555557</v>
      </c>
      <c r="AC20" s="295">
        <v>-28.418030417042431</v>
      </c>
      <c r="AD20" s="295">
        <v>-66.686689851406896</v>
      </c>
      <c r="AE20" s="296">
        <v>-66.528126629330046</v>
      </c>
    </row>
    <row r="21" spans="1:44" ht="45.75" customHeight="1">
      <c r="A21" s="642"/>
      <c r="B21" s="632"/>
      <c r="C21" s="655"/>
      <c r="D21" s="114"/>
      <c r="E21" s="241" t="s">
        <v>8</v>
      </c>
      <c r="F21" s="451">
        <v>55244</v>
      </c>
      <c r="G21" s="295">
        <v>9.7987750951713704</v>
      </c>
      <c r="H21" s="451">
        <v>34540.625999999997</v>
      </c>
      <c r="I21" s="412">
        <v>2.7802645141768041</v>
      </c>
      <c r="J21" s="372">
        <v>4.6168995947430318</v>
      </c>
      <c r="K21" s="295">
        <v>4.1658032492846786</v>
      </c>
      <c r="L21" s="295">
        <v>22.907032407264239</v>
      </c>
      <c r="M21" s="296">
        <v>22.225682333596893</v>
      </c>
      <c r="O21" s="430">
        <v>21338</v>
      </c>
      <c r="P21" s="295">
        <v>9.4674229266304604</v>
      </c>
      <c r="Q21" s="451">
        <v>26210.491999999998</v>
      </c>
      <c r="R21" s="412">
        <v>5.5816868628208223</v>
      </c>
      <c r="S21" s="372">
        <v>3.6932646515696206</v>
      </c>
      <c r="T21" s="295">
        <v>-1.662983467906642</v>
      </c>
      <c r="U21" s="295">
        <v>24.470373306758603</v>
      </c>
      <c r="V21" s="296">
        <v>22.59637150917284</v>
      </c>
      <c r="X21" s="430">
        <v>126</v>
      </c>
      <c r="Y21" s="295">
        <v>21.712782395413889</v>
      </c>
      <c r="Z21" s="451">
        <v>29.658999999999999</v>
      </c>
      <c r="AA21" s="412">
        <v>2.1803208591708518</v>
      </c>
      <c r="AB21" s="372">
        <v>-16</v>
      </c>
      <c r="AC21" s="295">
        <v>-19.229897007886692</v>
      </c>
      <c r="AD21" s="295">
        <v>-13.018358848026281</v>
      </c>
      <c r="AE21" s="296">
        <v>-12.604347474762307</v>
      </c>
    </row>
    <row r="22" spans="1:44" ht="45.75" customHeight="1">
      <c r="A22" s="642"/>
      <c r="B22" s="632"/>
      <c r="C22" s="655"/>
      <c r="D22" s="639" t="s">
        <v>20</v>
      </c>
      <c r="E22" s="641"/>
      <c r="F22" s="451">
        <v>4068</v>
      </c>
      <c r="G22" s="295">
        <v>0.72155197102232171</v>
      </c>
      <c r="H22" s="451">
        <v>76618.722999999998</v>
      </c>
      <c r="I22" s="412">
        <v>6.1672396058612886</v>
      </c>
      <c r="J22" s="372">
        <v>-2.1880259677807175</v>
      </c>
      <c r="K22" s="295">
        <v>-2.609780236918084</v>
      </c>
      <c r="L22" s="295">
        <v>13.628502252460834</v>
      </c>
      <c r="M22" s="296">
        <v>12.998588838524668</v>
      </c>
      <c r="O22" s="430">
        <v>1408</v>
      </c>
      <c r="P22" s="295">
        <v>0.62471325713261261</v>
      </c>
      <c r="Q22" s="451">
        <v>37847.894</v>
      </c>
      <c r="R22" s="412">
        <v>8.0599438089615045</v>
      </c>
      <c r="S22" s="372">
        <v>-5.3763440860215042</v>
      </c>
      <c r="T22" s="295">
        <v>-10.264103968500493</v>
      </c>
      <c r="U22" s="295">
        <v>23.215298012535698</v>
      </c>
      <c r="V22" s="296">
        <v>21.360192385138845</v>
      </c>
      <c r="X22" s="430">
        <v>9</v>
      </c>
      <c r="Y22" s="295">
        <v>1.5509130282438492</v>
      </c>
      <c r="Z22" s="451">
        <v>43.052999999999997</v>
      </c>
      <c r="AA22" s="412">
        <v>3.1649534357153875</v>
      </c>
      <c r="AB22" s="372">
        <v>80</v>
      </c>
      <c r="AC22" s="295">
        <v>73.078792125957079</v>
      </c>
      <c r="AD22" s="295">
        <v>-0.25253695380196461</v>
      </c>
      <c r="AE22" s="296">
        <v>0.22223661460196809</v>
      </c>
    </row>
    <row r="23" spans="1:44" ht="45.75" customHeight="1">
      <c r="A23" s="642"/>
      <c r="B23" s="632"/>
      <c r="C23" s="655"/>
      <c r="D23" s="113"/>
      <c r="E23" s="241" t="s">
        <v>7</v>
      </c>
      <c r="F23" s="451">
        <v>1197</v>
      </c>
      <c r="G23" s="295">
        <v>0.21231507111939998</v>
      </c>
      <c r="H23" s="451">
        <v>32960.131999999998</v>
      </c>
      <c r="I23" s="412">
        <v>2.6530464555617304</v>
      </c>
      <c r="J23" s="372">
        <v>-20.833333333333343</v>
      </c>
      <c r="K23" s="295">
        <v>-21.174691126900029</v>
      </c>
      <c r="L23" s="295">
        <v>3.1639079508693868</v>
      </c>
      <c r="M23" s="296">
        <v>2.5920062874298111</v>
      </c>
      <c r="O23" s="430">
        <v>420</v>
      </c>
      <c r="P23" s="295">
        <v>0.18634912499694412</v>
      </c>
      <c r="Q23" s="451">
        <v>21031.436000000002</v>
      </c>
      <c r="R23" s="412">
        <v>4.4787747604072798</v>
      </c>
      <c r="S23" s="372">
        <v>-43.39622641509434</v>
      </c>
      <c r="T23" s="295">
        <v>-46.320079346508649</v>
      </c>
      <c r="U23" s="295">
        <v>15.558331159322037</v>
      </c>
      <c r="V23" s="296">
        <v>13.818507339682057</v>
      </c>
      <c r="X23" s="539" t="s">
        <v>22</v>
      </c>
      <c r="Y23" s="540" t="s">
        <v>22</v>
      </c>
      <c r="Z23" s="541" t="s">
        <v>22</v>
      </c>
      <c r="AA23" s="542" t="s">
        <v>22</v>
      </c>
      <c r="AB23" s="543" t="s">
        <v>22</v>
      </c>
      <c r="AC23" s="540" t="s">
        <v>22</v>
      </c>
      <c r="AD23" s="540" t="s">
        <v>22</v>
      </c>
      <c r="AE23" s="544" t="s">
        <v>22</v>
      </c>
    </row>
    <row r="24" spans="1:44" ht="45.75" customHeight="1">
      <c r="A24" s="642"/>
      <c r="B24" s="632"/>
      <c r="C24" s="655"/>
      <c r="D24" s="113"/>
      <c r="E24" s="241" t="s">
        <v>125</v>
      </c>
      <c r="F24" s="451">
        <v>400</v>
      </c>
      <c r="G24" s="295">
        <v>7.0949063030710108E-2</v>
      </c>
      <c r="H24" s="451">
        <v>1528.2090000000001</v>
      </c>
      <c r="I24" s="412">
        <v>0.12300950344517846</v>
      </c>
      <c r="J24" s="372">
        <v>63.265306122448976</v>
      </c>
      <c r="K24" s="295">
        <v>62.561324421430641</v>
      </c>
      <c r="L24" s="295">
        <v>41.400282021673462</v>
      </c>
      <c r="M24" s="296">
        <v>40.616412370888924</v>
      </c>
      <c r="O24" s="430">
        <v>317</v>
      </c>
      <c r="P24" s="295">
        <v>0.14064922053340781</v>
      </c>
      <c r="Q24" s="451">
        <v>837.84699999999998</v>
      </c>
      <c r="R24" s="412">
        <v>0.17842471606232485</v>
      </c>
      <c r="S24" s="372">
        <v>153.6</v>
      </c>
      <c r="T24" s="295">
        <v>140.50035917314881</v>
      </c>
      <c r="U24" s="295">
        <v>233.51392018087876</v>
      </c>
      <c r="V24" s="296">
        <v>228.49259928872942</v>
      </c>
      <c r="X24" s="539" t="s">
        <v>22</v>
      </c>
      <c r="Y24" s="540" t="s">
        <v>22</v>
      </c>
      <c r="Z24" s="541" t="s">
        <v>22</v>
      </c>
      <c r="AA24" s="542" t="s">
        <v>22</v>
      </c>
      <c r="AB24" s="545" t="s">
        <v>22</v>
      </c>
      <c r="AC24" s="540" t="s">
        <v>22</v>
      </c>
      <c r="AD24" s="540" t="s">
        <v>22</v>
      </c>
      <c r="AE24" s="544" t="s">
        <v>22</v>
      </c>
    </row>
    <row r="25" spans="1:44" ht="45.75" customHeight="1">
      <c r="A25" s="642"/>
      <c r="B25" s="632"/>
      <c r="C25" s="655"/>
      <c r="D25" s="8"/>
      <c r="E25" s="16" t="s">
        <v>8</v>
      </c>
      <c r="F25" s="451">
        <v>2471</v>
      </c>
      <c r="G25" s="295">
        <v>0.43828783687221162</v>
      </c>
      <c r="H25" s="451">
        <v>42130.381999999998</v>
      </c>
      <c r="I25" s="412">
        <v>3.3911836468543797</v>
      </c>
      <c r="J25" s="372">
        <v>2.8726061615320617</v>
      </c>
      <c r="K25" s="295">
        <v>2.4290310138551234</v>
      </c>
      <c r="L25" s="295">
        <v>22.475291277352795</v>
      </c>
      <c r="M25" s="296">
        <v>21.796334613117878</v>
      </c>
      <c r="O25" s="430">
        <v>671</v>
      </c>
      <c r="P25" s="295">
        <v>0.29771491160226071</v>
      </c>
      <c r="Q25" s="451">
        <v>15978.611000000001</v>
      </c>
      <c r="R25" s="412">
        <v>3.4027443324919</v>
      </c>
      <c r="S25" s="372">
        <v>8.0515297906602115</v>
      </c>
      <c r="T25" s="295">
        <v>2.470156639834272</v>
      </c>
      <c r="U25" s="295">
        <v>30.269439043481583</v>
      </c>
      <c r="V25" s="296">
        <v>28.308127636980657</v>
      </c>
      <c r="X25" s="430">
        <v>9</v>
      </c>
      <c r="Y25" s="295">
        <v>1.5509130282438492</v>
      </c>
      <c r="Z25" s="451">
        <v>43.052999999999997</v>
      </c>
      <c r="AA25" s="412">
        <v>3.1649534357153875</v>
      </c>
      <c r="AB25" s="372">
        <v>80</v>
      </c>
      <c r="AC25" s="295">
        <v>73.078792125957079</v>
      </c>
      <c r="AD25" s="295">
        <v>-0.25253695380196461</v>
      </c>
      <c r="AE25" s="296">
        <v>0.22223661460196809</v>
      </c>
    </row>
    <row r="26" spans="1:44" ht="45.75" customHeight="1">
      <c r="A26" s="642"/>
      <c r="B26" s="632"/>
      <c r="C26" s="656"/>
      <c r="D26" s="634" t="s">
        <v>9</v>
      </c>
      <c r="E26" s="635"/>
      <c r="F26" s="451">
        <v>904747</v>
      </c>
      <c r="G26" s="295">
        <v>160.4773798246147</v>
      </c>
      <c r="H26" s="423" t="s">
        <v>22</v>
      </c>
      <c r="I26" s="406" t="s">
        <v>22</v>
      </c>
      <c r="J26" s="372">
        <v>-5.7415784418111855</v>
      </c>
      <c r="K26" s="295">
        <v>-6.1480101909671703</v>
      </c>
      <c r="L26" s="533" t="s">
        <v>204</v>
      </c>
      <c r="M26" s="534" t="s">
        <v>204</v>
      </c>
      <c r="O26" s="430">
        <v>195646</v>
      </c>
      <c r="P26" s="295">
        <v>86.80585930750506</v>
      </c>
      <c r="Q26" s="423" t="s">
        <v>22</v>
      </c>
      <c r="R26" s="406" t="s">
        <v>22</v>
      </c>
      <c r="S26" s="372">
        <v>-19.387721466831479</v>
      </c>
      <c r="T26" s="295">
        <v>-23.551727362015214</v>
      </c>
      <c r="U26" s="533" t="s">
        <v>204</v>
      </c>
      <c r="V26" s="534" t="s">
        <v>204</v>
      </c>
      <c r="X26" s="430">
        <v>2243</v>
      </c>
      <c r="Y26" s="295">
        <v>386.52199137232822</v>
      </c>
      <c r="Z26" s="423" t="s">
        <v>22</v>
      </c>
      <c r="AA26" s="406" t="s">
        <v>22</v>
      </c>
      <c r="AB26" s="372">
        <v>-18.019005847953224</v>
      </c>
      <c r="AC26" s="295">
        <v>-21.171269749325489</v>
      </c>
      <c r="AD26" s="533" t="s">
        <v>204</v>
      </c>
      <c r="AE26" s="534" t="s">
        <v>204</v>
      </c>
    </row>
    <row r="27" spans="1:44" ht="43.5" customHeight="1">
      <c r="A27" s="642"/>
      <c r="B27" s="632"/>
      <c r="C27" s="636" t="s">
        <v>10</v>
      </c>
      <c r="D27" s="634" t="s">
        <v>6</v>
      </c>
      <c r="E27" s="635"/>
      <c r="F27" s="451">
        <v>12918</v>
      </c>
      <c r="G27" s="295">
        <v>2.2912999905767828</v>
      </c>
      <c r="H27" s="423" t="s">
        <v>22</v>
      </c>
      <c r="I27" s="406" t="s">
        <v>22</v>
      </c>
      <c r="J27" s="372">
        <v>3.4681617941529908</v>
      </c>
      <c r="K27" s="295">
        <v>3.0220186773388207</v>
      </c>
      <c r="L27" s="533" t="s">
        <v>204</v>
      </c>
      <c r="M27" s="534" t="s">
        <v>204</v>
      </c>
      <c r="O27" s="430">
        <v>6065</v>
      </c>
      <c r="P27" s="295">
        <v>2.6909701026344428</v>
      </c>
      <c r="Q27" s="423" t="s">
        <v>22</v>
      </c>
      <c r="R27" s="406" t="s">
        <v>22</v>
      </c>
      <c r="S27" s="372">
        <v>2.5532634426783858</v>
      </c>
      <c r="T27" s="295">
        <v>-2.7440982163142564</v>
      </c>
      <c r="U27" s="533" t="s">
        <v>204</v>
      </c>
      <c r="V27" s="534" t="s">
        <v>204</v>
      </c>
      <c r="X27" s="430">
        <v>25</v>
      </c>
      <c r="Y27" s="295">
        <v>4.3080917451218035</v>
      </c>
      <c r="Z27" s="423" t="s">
        <v>22</v>
      </c>
      <c r="AA27" s="406" t="s">
        <v>22</v>
      </c>
      <c r="AB27" s="372">
        <v>150</v>
      </c>
      <c r="AC27" s="295">
        <v>140.38721128605152</v>
      </c>
      <c r="AD27" s="533" t="s">
        <v>204</v>
      </c>
      <c r="AE27" s="534" t="s">
        <v>204</v>
      </c>
      <c r="AR27" s="3"/>
    </row>
    <row r="28" spans="1:44" ht="45.75" customHeight="1">
      <c r="A28" s="642"/>
      <c r="B28" s="632"/>
      <c r="C28" s="632"/>
      <c r="D28" s="634" t="s">
        <v>3</v>
      </c>
      <c r="E28" s="635"/>
      <c r="F28" s="451">
        <v>6868</v>
      </c>
      <c r="G28" s="295">
        <v>1.2181954122372924</v>
      </c>
      <c r="H28" s="382">
        <v>-15327.837</v>
      </c>
      <c r="I28" s="412">
        <v>-1.2337773290555374</v>
      </c>
      <c r="J28" s="372">
        <v>7.8686979739280645</v>
      </c>
      <c r="K28" s="295">
        <v>7.4035802383243663</v>
      </c>
      <c r="L28" s="295">
        <v>21.841681076962189</v>
      </c>
      <c r="M28" s="296">
        <v>21.166236907889285</v>
      </c>
      <c r="O28" s="430">
        <v>3205</v>
      </c>
      <c r="P28" s="295">
        <v>1.4220212990838235</v>
      </c>
      <c r="Q28" s="382">
        <v>-9726.6010000000006</v>
      </c>
      <c r="R28" s="412">
        <v>-2.0713400199278929</v>
      </c>
      <c r="S28" s="372">
        <v>5.9854497354497482</v>
      </c>
      <c r="T28" s="295">
        <v>0.51079940261580248</v>
      </c>
      <c r="U28" s="295">
        <v>32.200654220964793</v>
      </c>
      <c r="V28" s="296">
        <v>30.210266813340212</v>
      </c>
      <c r="X28" s="430">
        <v>18</v>
      </c>
      <c r="Y28" s="295">
        <v>3.1018260564876985</v>
      </c>
      <c r="Z28" s="382">
        <v>-5.37</v>
      </c>
      <c r="AA28" s="412">
        <v>-0.39476459131283842</v>
      </c>
      <c r="AB28" s="372">
        <v>20</v>
      </c>
      <c r="AC28" s="295">
        <v>15.385861417304739</v>
      </c>
      <c r="AD28" s="295">
        <v>-47.22877358490566</v>
      </c>
      <c r="AE28" s="296">
        <v>-46.97759543250951</v>
      </c>
    </row>
    <row r="29" spans="1:44" ht="42.75" customHeight="1" thickBot="1">
      <c r="A29" s="642"/>
      <c r="B29" s="633"/>
      <c r="C29" s="633"/>
      <c r="D29" s="637" t="s">
        <v>9</v>
      </c>
      <c r="E29" s="638"/>
      <c r="F29" s="452">
        <v>19786</v>
      </c>
      <c r="G29" s="385">
        <v>3.5094954028140752</v>
      </c>
      <c r="H29" s="424" t="s">
        <v>22</v>
      </c>
      <c r="I29" s="407" t="s">
        <v>22</v>
      </c>
      <c r="J29" s="373">
        <v>4.9543814979843006</v>
      </c>
      <c r="K29" s="380">
        <v>4.5018299683845981</v>
      </c>
      <c r="L29" s="535" t="s">
        <v>204</v>
      </c>
      <c r="M29" s="536" t="s">
        <v>204</v>
      </c>
      <c r="O29" s="436">
        <v>9270</v>
      </c>
      <c r="P29" s="385">
        <v>4.1129914017182658</v>
      </c>
      <c r="Q29" s="424" t="s">
        <v>22</v>
      </c>
      <c r="R29" s="407" t="s">
        <v>22</v>
      </c>
      <c r="S29" s="373">
        <v>3.714477511747603</v>
      </c>
      <c r="T29" s="380">
        <v>-1.642866352402379</v>
      </c>
      <c r="U29" s="535" t="s">
        <v>204</v>
      </c>
      <c r="V29" s="536" t="s">
        <v>204</v>
      </c>
      <c r="X29" s="436">
        <v>43</v>
      </c>
      <c r="Y29" s="385">
        <v>7.4099178016095015</v>
      </c>
      <c r="Z29" s="424" t="s">
        <v>22</v>
      </c>
      <c r="AA29" s="407" t="s">
        <v>22</v>
      </c>
      <c r="AB29" s="373">
        <v>72</v>
      </c>
      <c r="AC29" s="380">
        <v>65.386401364803447</v>
      </c>
      <c r="AD29" s="535" t="s">
        <v>204</v>
      </c>
      <c r="AE29" s="536" t="s">
        <v>204</v>
      </c>
    </row>
    <row r="30" spans="1:44" ht="47.25" customHeight="1">
      <c r="A30" s="642"/>
      <c r="B30" s="645" t="s">
        <v>24</v>
      </c>
      <c r="C30" s="634" t="s">
        <v>11</v>
      </c>
      <c r="D30" s="666"/>
      <c r="E30" s="635"/>
      <c r="F30" s="441">
        <v>62400</v>
      </c>
      <c r="G30" s="442">
        <v>10.40283165077534</v>
      </c>
      <c r="H30" s="443">
        <v>271491.43599999999</v>
      </c>
      <c r="I30" s="444">
        <v>21.205777704534484</v>
      </c>
      <c r="J30" s="372">
        <v>-20.069682840600507</v>
      </c>
      <c r="K30" s="295">
        <v>-17.615928183693825</v>
      </c>
      <c r="L30" s="295">
        <v>-7.4149797507616029</v>
      </c>
      <c r="M30" s="389">
        <v>-4.7934694370826492</v>
      </c>
      <c r="O30" s="460">
        <v>28522</v>
      </c>
      <c r="P30" s="442">
        <v>12.012845767855737</v>
      </c>
      <c r="Q30" s="443">
        <v>100369.285</v>
      </c>
      <c r="R30" s="444">
        <v>20.863235905140101</v>
      </c>
      <c r="S30" s="372">
        <v>-28.541363932454772</v>
      </c>
      <c r="T30" s="295">
        <v>-28.455726433462303</v>
      </c>
      <c r="U30" s="295">
        <v>-18.796321852508811</v>
      </c>
      <c r="V30" s="389">
        <v>-17.056327386060204</v>
      </c>
      <c r="X30" s="460">
        <v>124</v>
      </c>
      <c r="Y30" s="442">
        <v>20.699095249223785</v>
      </c>
      <c r="Z30" s="443">
        <v>362.04899999999998</v>
      </c>
      <c r="AA30" s="444">
        <v>24.855342263642306</v>
      </c>
      <c r="AB30" s="372">
        <v>-12.676056338028175</v>
      </c>
      <c r="AC30" s="295">
        <v>-10.353967694928627</v>
      </c>
      <c r="AD30" s="295">
        <v>-16.148688553065838</v>
      </c>
      <c r="AE30" s="389">
        <v>-13.654225918190022</v>
      </c>
    </row>
    <row r="31" spans="1:44" ht="50.25" customHeight="1">
      <c r="A31" s="642"/>
      <c r="B31" s="632"/>
      <c r="C31" s="634" t="s">
        <v>21</v>
      </c>
      <c r="D31" s="666"/>
      <c r="E31" s="635"/>
      <c r="F31" s="441">
        <v>12564</v>
      </c>
      <c r="G31" s="442">
        <v>2.0945701419926506</v>
      </c>
      <c r="H31" s="443">
        <v>80025.205000000002</v>
      </c>
      <c r="I31" s="444">
        <v>6.2506454457362759</v>
      </c>
      <c r="J31" s="372">
        <v>-34.199224887399183</v>
      </c>
      <c r="K31" s="295">
        <v>-32.179228419242705</v>
      </c>
      <c r="L31" s="295">
        <v>-18.446762988342641</v>
      </c>
      <c r="M31" s="296">
        <v>-16.137613502125163</v>
      </c>
      <c r="O31" s="460">
        <v>6680</v>
      </c>
      <c r="P31" s="442">
        <v>2.8134706447400712</v>
      </c>
      <c r="Q31" s="443">
        <v>32231.513999999999</v>
      </c>
      <c r="R31" s="444">
        <v>6.6997954619466089</v>
      </c>
      <c r="S31" s="372">
        <v>-45.362342548666781</v>
      </c>
      <c r="T31" s="295">
        <v>-45.296863656367222</v>
      </c>
      <c r="U31" s="295">
        <v>-20.501774752125428</v>
      </c>
      <c r="V31" s="296">
        <v>-18.798323933400894</v>
      </c>
      <c r="X31" s="460">
        <v>4</v>
      </c>
      <c r="Y31" s="442">
        <v>0.66771274997496077</v>
      </c>
      <c r="Z31" s="443">
        <v>2.5139999999999998</v>
      </c>
      <c r="AA31" s="444">
        <v>0.1725908107764329</v>
      </c>
      <c r="AB31" s="372">
        <v>-80.952380952380949</v>
      </c>
      <c r="AC31" s="295">
        <v>-80.44587313775709</v>
      </c>
      <c r="AD31" s="295">
        <v>-93.482149801664463</v>
      </c>
      <c r="AE31" s="296">
        <v>-93.288252610327689</v>
      </c>
    </row>
    <row r="32" spans="1:44" ht="45" customHeight="1" thickBot="1">
      <c r="A32" s="643"/>
      <c r="B32" s="633"/>
      <c r="C32" s="652" t="s">
        <v>12</v>
      </c>
      <c r="D32" s="653"/>
      <c r="E32" s="654"/>
      <c r="F32" s="455">
        <v>72156</v>
      </c>
      <c r="G32" s="456">
        <v>12.029274368483101</v>
      </c>
      <c r="H32" s="453">
        <v>827549.89</v>
      </c>
      <c r="I32" s="454">
        <v>64.638646674482814</v>
      </c>
      <c r="J32" s="373">
        <v>-30.035294573944071</v>
      </c>
      <c r="K32" s="295">
        <v>-27.887470971343745</v>
      </c>
      <c r="L32" s="295">
        <v>15.754169616669756</v>
      </c>
      <c r="M32" s="386">
        <v>19.03170575247826</v>
      </c>
      <c r="O32" s="462">
        <v>24944</v>
      </c>
      <c r="P32" s="456">
        <v>10.505870024310829</v>
      </c>
      <c r="Q32" s="453">
        <v>319367.81400000001</v>
      </c>
      <c r="R32" s="454">
        <v>66.38530944990697</v>
      </c>
      <c r="S32" s="373">
        <v>-11.095270342517011</v>
      </c>
      <c r="T32" s="295">
        <v>-10.988725086191764</v>
      </c>
      <c r="U32" s="295">
        <v>16.962877844558164</v>
      </c>
      <c r="V32" s="386">
        <v>19.469103730777121</v>
      </c>
      <c r="X32" s="462">
        <v>88</v>
      </c>
      <c r="Y32" s="456">
        <v>14.689680499449135</v>
      </c>
      <c r="Z32" s="453">
        <v>1117.1279999999999</v>
      </c>
      <c r="AA32" s="454">
        <v>76.692930493657485</v>
      </c>
      <c r="AB32" s="373">
        <v>-31.782945736434115</v>
      </c>
      <c r="AC32" s="295">
        <v>-29.968941004990512</v>
      </c>
      <c r="AD32" s="295">
        <v>-26.293606818478722</v>
      </c>
      <c r="AE32" s="386">
        <v>-24.100941723918751</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67" t="s">
        <v>29</v>
      </c>
      <c r="B34" s="668"/>
      <c r="C34" s="668"/>
      <c r="D34" s="668"/>
      <c r="E34" s="669"/>
      <c r="F34" s="418" t="s">
        <v>22</v>
      </c>
      <c r="G34" s="180" t="s">
        <v>22</v>
      </c>
      <c r="H34" s="459">
        <v>1742531.416</v>
      </c>
      <c r="I34" s="407" t="s">
        <v>22</v>
      </c>
      <c r="J34" s="537" t="s">
        <v>204</v>
      </c>
      <c r="K34" s="535" t="s">
        <v>204</v>
      </c>
      <c r="L34" s="387">
        <v>7.5360934085618965</v>
      </c>
      <c r="M34" s="538" t="s">
        <v>204</v>
      </c>
      <c r="O34" s="420" t="s">
        <v>22</v>
      </c>
      <c r="P34" s="180" t="s">
        <v>22</v>
      </c>
      <c r="Q34" s="459">
        <v>712776.03799999994</v>
      </c>
      <c r="R34" s="407" t="s">
        <v>22</v>
      </c>
      <c r="S34" s="537" t="s">
        <v>204</v>
      </c>
      <c r="T34" s="535" t="s">
        <v>204</v>
      </c>
      <c r="U34" s="387">
        <v>5.8165588630171072</v>
      </c>
      <c r="V34" s="538" t="s">
        <v>204</v>
      </c>
      <c r="X34" s="420" t="s">
        <v>22</v>
      </c>
      <c r="Y34" s="180" t="s">
        <v>22</v>
      </c>
      <c r="Z34" s="459">
        <v>2300.4479999999999</v>
      </c>
      <c r="AA34" s="407" t="s">
        <v>22</v>
      </c>
      <c r="AB34" s="537" t="s">
        <v>204</v>
      </c>
      <c r="AC34" s="535" t="s">
        <v>204</v>
      </c>
      <c r="AD34" s="387">
        <v>-9.9913960706766431</v>
      </c>
      <c r="AE34" s="538" t="s">
        <v>204</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198</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7" t="s">
        <v>0</v>
      </c>
      <c r="B43" s="658"/>
      <c r="C43" s="658"/>
      <c r="D43" s="658"/>
      <c r="E43" s="659"/>
      <c r="F43" s="416" t="s">
        <v>28</v>
      </c>
      <c r="G43" s="393"/>
      <c r="H43" s="421"/>
      <c r="I43" s="393"/>
      <c r="J43" s="393"/>
      <c r="K43" s="393"/>
      <c r="L43" s="393"/>
      <c r="M43" s="395"/>
      <c r="O43" s="681" t="s">
        <v>27</v>
      </c>
      <c r="P43" s="682"/>
      <c r="Q43" s="682"/>
      <c r="R43" s="682"/>
      <c r="S43" s="682"/>
      <c r="T43" s="682"/>
      <c r="U43" s="682"/>
      <c r="V43" s="683"/>
      <c r="X43" s="426" t="s">
        <v>123</v>
      </c>
      <c r="Y43" s="393"/>
      <c r="Z43" s="421"/>
      <c r="AA43" s="393"/>
      <c r="AB43" s="393"/>
      <c r="AC43" s="393"/>
      <c r="AD43" s="393"/>
      <c r="AE43" s="395"/>
    </row>
    <row r="44" spans="1:62" ht="21" customHeight="1">
      <c r="A44" s="660"/>
      <c r="B44" s="650"/>
      <c r="C44" s="650"/>
      <c r="D44" s="650"/>
      <c r="E44" s="651"/>
      <c r="F44" s="678" t="s">
        <v>13</v>
      </c>
      <c r="G44" s="674" t="s">
        <v>131</v>
      </c>
      <c r="H44" s="676" t="s">
        <v>14</v>
      </c>
      <c r="I44" s="670" t="s">
        <v>130</v>
      </c>
      <c r="J44" s="396" t="s">
        <v>128</v>
      </c>
      <c r="K44" s="397"/>
      <c r="L44" s="397"/>
      <c r="M44" s="398"/>
      <c r="O44" s="672" t="s">
        <v>13</v>
      </c>
      <c r="P44" s="674" t="s">
        <v>131</v>
      </c>
      <c r="Q44" s="676" t="s">
        <v>14</v>
      </c>
      <c r="R44" s="670" t="s">
        <v>130</v>
      </c>
      <c r="S44" s="684" t="s">
        <v>128</v>
      </c>
      <c r="T44" s="685"/>
      <c r="U44" s="685"/>
      <c r="V44" s="686"/>
      <c r="X44" s="672" t="s">
        <v>13</v>
      </c>
      <c r="Y44" s="674" t="s">
        <v>131</v>
      </c>
      <c r="Z44" s="676" t="s">
        <v>14</v>
      </c>
      <c r="AA44" s="670" t="s">
        <v>130</v>
      </c>
      <c r="AB44" s="396" t="s">
        <v>128</v>
      </c>
      <c r="AC44" s="397"/>
      <c r="AD44" s="397"/>
      <c r="AE44" s="398"/>
    </row>
    <row r="45" spans="1:62" ht="31.5" customHeight="1" thickBot="1">
      <c r="A45" s="661"/>
      <c r="B45" s="662"/>
      <c r="C45" s="662"/>
      <c r="D45" s="662"/>
      <c r="E45" s="663"/>
      <c r="F45" s="679"/>
      <c r="G45" s="675"/>
      <c r="H45" s="677"/>
      <c r="I45" s="671"/>
      <c r="J45" s="399" t="s">
        <v>13</v>
      </c>
      <c r="K45" s="400" t="s">
        <v>131</v>
      </c>
      <c r="L45" s="401" t="s">
        <v>14</v>
      </c>
      <c r="M45" s="402" t="s">
        <v>132</v>
      </c>
      <c r="O45" s="673"/>
      <c r="P45" s="680"/>
      <c r="Q45" s="677"/>
      <c r="R45" s="671"/>
      <c r="S45" s="399" t="s">
        <v>13</v>
      </c>
      <c r="T45" s="400" t="s">
        <v>131</v>
      </c>
      <c r="U45" s="401" t="s">
        <v>14</v>
      </c>
      <c r="V45" s="402" t="s">
        <v>132</v>
      </c>
      <c r="X45" s="673"/>
      <c r="Y45" s="675"/>
      <c r="Z45" s="677"/>
      <c r="AA45" s="671"/>
      <c r="AB45" s="399" t="s">
        <v>13</v>
      </c>
      <c r="AC45" s="400" t="s">
        <v>131</v>
      </c>
      <c r="AD45" s="401" t="s">
        <v>14</v>
      </c>
      <c r="AE45" s="402" t="s">
        <v>132</v>
      </c>
    </row>
    <row r="46" spans="1:62" ht="12" customHeight="1" thickTop="1">
      <c r="A46" s="664"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42"/>
      <c r="B47" s="4" t="s">
        <v>2</v>
      </c>
      <c r="C47" s="4"/>
      <c r="D47" s="5"/>
      <c r="E47" s="13"/>
      <c r="F47" s="441">
        <v>6494642</v>
      </c>
      <c r="G47" s="112" t="s">
        <v>22</v>
      </c>
      <c r="H47" s="443">
        <v>11339406.106000001</v>
      </c>
      <c r="I47" s="406" t="s">
        <v>22</v>
      </c>
      <c r="J47" s="372">
        <v>1.2904127355658233</v>
      </c>
      <c r="K47" s="533" t="s">
        <v>204</v>
      </c>
      <c r="L47" s="372">
        <v>-0.18627276792570058</v>
      </c>
      <c r="M47" s="534" t="s">
        <v>204</v>
      </c>
      <c r="O47" s="460">
        <v>17180576</v>
      </c>
      <c r="P47" s="112" t="s">
        <v>22</v>
      </c>
      <c r="Q47" s="443">
        <v>30809076.828000002</v>
      </c>
      <c r="R47" s="406" t="s">
        <v>22</v>
      </c>
      <c r="S47" s="372">
        <v>1.2382710732947544</v>
      </c>
      <c r="T47" s="533" t="s">
        <v>204</v>
      </c>
      <c r="U47" s="372">
        <v>-0.46070156902460724</v>
      </c>
      <c r="V47" s="534" t="s">
        <v>204</v>
      </c>
      <c r="X47" s="460">
        <v>2103816</v>
      </c>
      <c r="Y47" s="112" t="s">
        <v>22</v>
      </c>
      <c r="Z47" s="443">
        <v>12117220.903999999</v>
      </c>
      <c r="AA47" s="406" t="s">
        <v>22</v>
      </c>
      <c r="AB47" s="372">
        <v>-1.6338899016767243</v>
      </c>
      <c r="AC47" s="533" t="s">
        <v>204</v>
      </c>
      <c r="AD47" s="372">
        <v>-0.12384451295366716</v>
      </c>
      <c r="AE47" s="534" t="s">
        <v>204</v>
      </c>
    </row>
    <row r="48" spans="1:62" ht="49.5" customHeight="1">
      <c r="A48" s="642"/>
      <c r="B48" s="237" t="s">
        <v>3</v>
      </c>
      <c r="C48" s="237"/>
      <c r="D48" s="238"/>
      <c r="E48" s="239"/>
      <c r="F48" s="445">
        <v>73251</v>
      </c>
      <c r="G48" s="446">
        <v>112.78681719485078</v>
      </c>
      <c r="H48" s="447">
        <v>32611.063999999998</v>
      </c>
      <c r="I48" s="448">
        <v>28.759058186252421</v>
      </c>
      <c r="J48" s="378">
        <v>0.95648938076271861</v>
      </c>
      <c r="K48" s="383">
        <v>-0.32966926067807378</v>
      </c>
      <c r="L48" s="378">
        <v>8.954235836094071</v>
      </c>
      <c r="M48" s="388">
        <v>9.1575666569062406</v>
      </c>
      <c r="O48" s="461">
        <v>211116</v>
      </c>
      <c r="P48" s="446">
        <v>122.88062984617046</v>
      </c>
      <c r="Q48" s="447">
        <v>94161.968999999997</v>
      </c>
      <c r="R48" s="448">
        <v>30.563060855631811</v>
      </c>
      <c r="S48" s="378">
        <v>2.0969145952219606</v>
      </c>
      <c r="T48" s="383">
        <v>0.84814123436143518</v>
      </c>
      <c r="U48" s="378">
        <v>9.8895414967597191</v>
      </c>
      <c r="V48" s="388">
        <v>10.398147494440678</v>
      </c>
      <c r="X48" s="461">
        <v>70764</v>
      </c>
      <c r="Y48" s="446">
        <v>336.36021401111128</v>
      </c>
      <c r="Z48" s="447">
        <v>44832.158000000003</v>
      </c>
      <c r="AA48" s="448">
        <v>36.998713116801</v>
      </c>
      <c r="AB48" s="378">
        <v>5.436936601355896</v>
      </c>
      <c r="AC48" s="383">
        <v>7.1882750024015962</v>
      </c>
      <c r="AD48" s="378">
        <v>23.742200241841843</v>
      </c>
      <c r="AE48" s="388">
        <v>23.895638191530978</v>
      </c>
    </row>
    <row r="49" spans="1:31" ht="49.5" customHeight="1">
      <c r="A49" s="642"/>
      <c r="B49" s="113"/>
      <c r="C49" s="639" t="s">
        <v>7</v>
      </c>
      <c r="D49" s="665"/>
      <c r="E49" s="640"/>
      <c r="F49" s="449">
        <v>48022</v>
      </c>
      <c r="G49" s="433">
        <v>73.940950093938966</v>
      </c>
      <c r="H49" s="434">
        <v>26338.537</v>
      </c>
      <c r="I49" s="435">
        <v>23.227439562344923</v>
      </c>
      <c r="J49" s="375">
        <v>-1.1669307868036043</v>
      </c>
      <c r="K49" s="376">
        <v>-2.4260376239009958</v>
      </c>
      <c r="L49" s="375">
        <v>6.8820439189483977</v>
      </c>
      <c r="M49" s="377">
        <v>7.0815076071047116</v>
      </c>
      <c r="O49" s="432">
        <v>137525</v>
      </c>
      <c r="P49" s="433">
        <v>80.046792377624598</v>
      </c>
      <c r="Q49" s="434">
        <v>76769.865000000005</v>
      </c>
      <c r="R49" s="435">
        <v>24.91793747296893</v>
      </c>
      <c r="S49" s="375">
        <v>0.41986126323476469</v>
      </c>
      <c r="T49" s="376">
        <v>-0.80839963126936709</v>
      </c>
      <c r="U49" s="375">
        <v>10.238640295236152</v>
      </c>
      <c r="V49" s="377">
        <v>10.748862040332881</v>
      </c>
      <c r="X49" s="432">
        <v>45260</v>
      </c>
      <c r="Y49" s="433">
        <v>215.13288234332282</v>
      </c>
      <c r="Z49" s="434">
        <v>37556.504000000001</v>
      </c>
      <c r="AA49" s="435">
        <v>30.994321468219066</v>
      </c>
      <c r="AB49" s="375">
        <v>1.8956278985996704</v>
      </c>
      <c r="AC49" s="376">
        <v>3.5881441247889114</v>
      </c>
      <c r="AD49" s="375">
        <v>24.459396279948109</v>
      </c>
      <c r="AE49" s="377">
        <v>24.613723538938316</v>
      </c>
    </row>
    <row r="50" spans="1:31" ht="49.5" customHeight="1">
      <c r="A50" s="642"/>
      <c r="B50" s="463"/>
      <c r="C50" s="647" t="s">
        <v>125</v>
      </c>
      <c r="D50" s="648"/>
      <c r="E50" s="641"/>
      <c r="F50" s="449">
        <v>14926</v>
      </c>
      <c r="G50" s="433">
        <v>22.982021179920313</v>
      </c>
      <c r="H50" s="434">
        <v>3431.0439999999999</v>
      </c>
      <c r="I50" s="435">
        <v>3.025770457400355</v>
      </c>
      <c r="J50" s="375">
        <v>2.6759303845360165</v>
      </c>
      <c r="K50" s="376">
        <v>1.3678665251244553</v>
      </c>
      <c r="L50" s="375">
        <v>16.899195753387076</v>
      </c>
      <c r="M50" s="377">
        <v>17.117353489453222</v>
      </c>
      <c r="O50" s="432">
        <v>43370</v>
      </c>
      <c r="P50" s="433">
        <v>25.243623962316512</v>
      </c>
      <c r="Q50" s="434">
        <v>9555.1650000000009</v>
      </c>
      <c r="R50" s="435">
        <v>3.1014123056475507</v>
      </c>
      <c r="S50" s="375">
        <v>3.5775697363393135</v>
      </c>
      <c r="T50" s="376">
        <v>2.3106861054066599</v>
      </c>
      <c r="U50" s="375">
        <v>10.375358684842851</v>
      </c>
      <c r="V50" s="377">
        <v>10.886213208928353</v>
      </c>
      <c r="X50" s="432">
        <v>15769</v>
      </c>
      <c r="Y50" s="433">
        <v>74.954273567650404</v>
      </c>
      <c r="Z50" s="434">
        <v>4091.0810000000001</v>
      </c>
      <c r="AA50" s="435">
        <v>3.3762535423031688</v>
      </c>
      <c r="AB50" s="375">
        <v>7.8222222222222229</v>
      </c>
      <c r="AC50" s="376">
        <v>9.6131809161173152</v>
      </c>
      <c r="AD50" s="375">
        <v>2.9243678113494838</v>
      </c>
      <c r="AE50" s="377">
        <v>3.0519920489916075</v>
      </c>
    </row>
    <row r="51" spans="1:31" ht="49.5" customHeight="1" thickBot="1">
      <c r="A51" s="643"/>
      <c r="B51" s="464"/>
      <c r="C51" s="652" t="s">
        <v>8</v>
      </c>
      <c r="D51" s="653"/>
      <c r="E51" s="654"/>
      <c r="F51" s="450">
        <v>10303</v>
      </c>
      <c r="G51" s="410">
        <v>15.863845920991487</v>
      </c>
      <c r="H51" s="431">
        <v>2841.4830000000002</v>
      </c>
      <c r="I51" s="411">
        <v>2.5058481665071426</v>
      </c>
      <c r="J51" s="379">
        <v>9.246103276428812</v>
      </c>
      <c r="K51" s="380">
        <v>7.8543371736795109</v>
      </c>
      <c r="L51" s="379">
        <v>20.74420347867769</v>
      </c>
      <c r="M51" s="381">
        <v>20.96953678319062</v>
      </c>
      <c r="O51" s="429">
        <v>30221</v>
      </c>
      <c r="P51" s="410">
        <v>17.590213506229361</v>
      </c>
      <c r="Q51" s="431">
        <v>7836.9390000000003</v>
      </c>
      <c r="R51" s="411">
        <v>2.5437110770153324</v>
      </c>
      <c r="S51" s="379">
        <v>8.0942842835682143</v>
      </c>
      <c r="T51" s="380">
        <v>6.7721555668506284</v>
      </c>
      <c r="U51" s="379">
        <v>6.0313028165012383</v>
      </c>
      <c r="V51" s="381">
        <v>6.5220515794851366</v>
      </c>
      <c r="X51" s="429">
        <v>9735</v>
      </c>
      <c r="Y51" s="410">
        <v>46.273058100138037</v>
      </c>
      <c r="Z51" s="431">
        <v>3184.5729999999999</v>
      </c>
      <c r="AA51" s="411">
        <v>2.6281381062787634</v>
      </c>
      <c r="AB51" s="379">
        <v>20.602081268582765</v>
      </c>
      <c r="AC51" s="380">
        <v>22.605317164654764</v>
      </c>
      <c r="AD51" s="379">
        <v>53.123611605296816</v>
      </c>
      <c r="AE51" s="381">
        <v>53.31348194029809</v>
      </c>
    </row>
    <row r="52" spans="1:31" ht="49.5" customHeight="1">
      <c r="A52" s="642" t="s">
        <v>30</v>
      </c>
      <c r="B52" s="632" t="s">
        <v>4</v>
      </c>
      <c r="C52" s="632" t="s">
        <v>5</v>
      </c>
      <c r="D52" s="25" t="s">
        <v>6</v>
      </c>
      <c r="E52" s="240"/>
      <c r="F52" s="451">
        <v>124035</v>
      </c>
      <c r="G52" s="295">
        <v>207.57108279693389</v>
      </c>
      <c r="H52" s="423" t="s">
        <v>22</v>
      </c>
      <c r="I52" s="406" t="s">
        <v>22</v>
      </c>
      <c r="J52" s="372">
        <v>21.086542685605508</v>
      </c>
      <c r="K52" s="295">
        <v>4.5421131891310011</v>
      </c>
      <c r="L52" s="533" t="s">
        <v>204</v>
      </c>
      <c r="M52" s="534" t="s">
        <v>204</v>
      </c>
      <c r="O52" s="430">
        <v>397910</v>
      </c>
      <c r="P52" s="295">
        <v>249.55301301401826</v>
      </c>
      <c r="Q52" s="423" t="s">
        <v>22</v>
      </c>
      <c r="R52" s="406" t="s">
        <v>22</v>
      </c>
      <c r="S52" s="372">
        <v>-7.7829767806198475</v>
      </c>
      <c r="T52" s="295">
        <v>-14.764945249576172</v>
      </c>
      <c r="U52" s="533" t="s">
        <v>204</v>
      </c>
      <c r="V52" s="534" t="s">
        <v>204</v>
      </c>
      <c r="X52" s="430">
        <v>67922</v>
      </c>
      <c r="Y52" s="295">
        <v>321.98466667446212</v>
      </c>
      <c r="Z52" s="423" t="s">
        <v>22</v>
      </c>
      <c r="AA52" s="406" t="s">
        <v>22</v>
      </c>
      <c r="AB52" s="372">
        <v>11.413293091004519</v>
      </c>
      <c r="AC52" s="295">
        <v>9.4067602519763085</v>
      </c>
      <c r="AD52" s="533" t="s">
        <v>204</v>
      </c>
      <c r="AE52" s="534" t="s">
        <v>204</v>
      </c>
    </row>
    <row r="53" spans="1:31" ht="49.5" customHeight="1">
      <c r="A53" s="642"/>
      <c r="B53" s="632"/>
      <c r="C53" s="632"/>
      <c r="D53" s="350"/>
      <c r="E53" s="16" t="s">
        <v>7</v>
      </c>
      <c r="F53" s="451">
        <v>58345</v>
      </c>
      <c r="G53" s="295">
        <v>97.639656756456702</v>
      </c>
      <c r="H53" s="423" t="s">
        <v>22</v>
      </c>
      <c r="I53" s="406" t="s">
        <v>22</v>
      </c>
      <c r="J53" s="372">
        <v>10.684271432094533</v>
      </c>
      <c r="K53" s="295">
        <v>-4.4388635130625431</v>
      </c>
      <c r="L53" s="533" t="s">
        <v>204</v>
      </c>
      <c r="M53" s="534" t="s">
        <v>204</v>
      </c>
      <c r="O53" s="430">
        <v>211273</v>
      </c>
      <c r="P53" s="295">
        <v>132.50185649647077</v>
      </c>
      <c r="Q53" s="423" t="s">
        <v>22</v>
      </c>
      <c r="R53" s="406" t="s">
        <v>22</v>
      </c>
      <c r="S53" s="372">
        <v>-11.242884449765782</v>
      </c>
      <c r="T53" s="295">
        <v>-17.962895143377224</v>
      </c>
      <c r="U53" s="533" t="s">
        <v>204</v>
      </c>
      <c r="V53" s="534" t="s">
        <v>204</v>
      </c>
      <c r="X53" s="430">
        <v>32833</v>
      </c>
      <c r="Y53" s="295">
        <v>155.64504226793403</v>
      </c>
      <c r="Z53" s="423" t="s">
        <v>22</v>
      </c>
      <c r="AA53" s="406" t="s">
        <v>22</v>
      </c>
      <c r="AB53" s="372">
        <v>17.731640849110718</v>
      </c>
      <c r="AC53" s="295">
        <v>15.611315733476118</v>
      </c>
      <c r="AD53" s="533" t="s">
        <v>204</v>
      </c>
      <c r="AE53" s="534" t="s">
        <v>204</v>
      </c>
    </row>
    <row r="54" spans="1:31" ht="49.5" customHeight="1">
      <c r="A54" s="642"/>
      <c r="B54" s="632"/>
      <c r="C54" s="632"/>
      <c r="D54" s="350"/>
      <c r="E54" s="16" t="s">
        <v>125</v>
      </c>
      <c r="F54" s="451">
        <v>30782</v>
      </c>
      <c r="G54" s="295">
        <v>51.513307297579061</v>
      </c>
      <c r="H54" s="423" t="s">
        <v>22</v>
      </c>
      <c r="I54" s="406" t="s">
        <v>22</v>
      </c>
      <c r="J54" s="372">
        <v>24.161019683768956</v>
      </c>
      <c r="K54" s="295">
        <v>7.1965148692079595</v>
      </c>
      <c r="L54" s="533" t="s">
        <v>204</v>
      </c>
      <c r="M54" s="534" t="s">
        <v>204</v>
      </c>
      <c r="O54" s="430">
        <v>88442</v>
      </c>
      <c r="P54" s="295">
        <v>55.467235246628142</v>
      </c>
      <c r="Q54" s="423" t="s">
        <v>22</v>
      </c>
      <c r="R54" s="406" t="s">
        <v>22</v>
      </c>
      <c r="S54" s="372">
        <v>-4.5809597790436669</v>
      </c>
      <c r="T54" s="295">
        <v>-11.80536051225647</v>
      </c>
      <c r="U54" s="533" t="s">
        <v>204</v>
      </c>
      <c r="V54" s="534" t="s">
        <v>204</v>
      </c>
      <c r="X54" s="430">
        <v>19740</v>
      </c>
      <c r="Y54" s="295">
        <v>93.577593712698132</v>
      </c>
      <c r="Z54" s="423" t="s">
        <v>22</v>
      </c>
      <c r="AA54" s="406" t="s">
        <v>22</v>
      </c>
      <c r="AB54" s="372">
        <v>3.0755574121455851</v>
      </c>
      <c r="AC54" s="295">
        <v>1.2191856533495269</v>
      </c>
      <c r="AD54" s="533" t="s">
        <v>204</v>
      </c>
      <c r="AE54" s="534" t="s">
        <v>204</v>
      </c>
    </row>
    <row r="55" spans="1:31" ht="49.5" customHeight="1">
      <c r="A55" s="642"/>
      <c r="B55" s="632"/>
      <c r="C55" s="632"/>
      <c r="D55" s="351"/>
      <c r="E55" s="16" t="s">
        <v>8</v>
      </c>
      <c r="F55" s="451">
        <v>34908</v>
      </c>
      <c r="G55" s="295">
        <v>58.418118742898123</v>
      </c>
      <c r="H55" s="423" t="s">
        <v>22</v>
      </c>
      <c r="I55" s="406" t="s">
        <v>22</v>
      </c>
      <c r="J55" s="372">
        <v>40.024067388688337</v>
      </c>
      <c r="K55" s="295">
        <v>20.892145216818903</v>
      </c>
      <c r="L55" s="533" t="s">
        <v>204</v>
      </c>
      <c r="M55" s="534" t="s">
        <v>204</v>
      </c>
      <c r="O55" s="430">
        <v>98195</v>
      </c>
      <c r="P55" s="295">
        <v>61.583921270919362</v>
      </c>
      <c r="Q55" s="423" t="s">
        <v>22</v>
      </c>
      <c r="R55" s="406" t="s">
        <v>22</v>
      </c>
      <c r="S55" s="372">
        <v>-2.5553240051602586</v>
      </c>
      <c r="T55" s="295">
        <v>-9.9330904035084444</v>
      </c>
      <c r="U55" s="533" t="s">
        <v>204</v>
      </c>
      <c r="V55" s="534" t="s">
        <v>204</v>
      </c>
      <c r="X55" s="430">
        <v>15349</v>
      </c>
      <c r="Y55" s="295">
        <v>72.762030693829971</v>
      </c>
      <c r="Z55" s="423" t="s">
        <v>22</v>
      </c>
      <c r="AA55" s="406" t="s">
        <v>22</v>
      </c>
      <c r="AB55" s="372">
        <v>10.226211849192097</v>
      </c>
      <c r="AC55" s="295">
        <v>8.2410581241655052</v>
      </c>
      <c r="AD55" s="533" t="s">
        <v>204</v>
      </c>
      <c r="AE55" s="534" t="s">
        <v>204</v>
      </c>
    </row>
    <row r="56" spans="1:31" ht="49.5" customHeight="1">
      <c r="A56" s="642"/>
      <c r="B56" s="632"/>
      <c r="C56" s="632"/>
      <c r="D56" s="22" t="s">
        <v>3</v>
      </c>
      <c r="E56" s="15"/>
      <c r="F56" s="451">
        <v>19861</v>
      </c>
      <c r="G56" s="295">
        <v>33.237144962550119</v>
      </c>
      <c r="H56" s="451">
        <v>5543.808</v>
      </c>
      <c r="I56" s="412">
        <v>5.1302359984182901</v>
      </c>
      <c r="J56" s="372">
        <v>9.5054308871367965</v>
      </c>
      <c r="K56" s="295">
        <v>-5.4566354218938358</v>
      </c>
      <c r="L56" s="295">
        <v>11.259649760795526</v>
      </c>
      <c r="M56" s="377">
        <v>-0.2404549686834514</v>
      </c>
      <c r="O56" s="430">
        <v>69646</v>
      </c>
      <c r="P56" s="295">
        <v>43.679146400880384</v>
      </c>
      <c r="Q56" s="451">
        <v>20084.740000000002</v>
      </c>
      <c r="R56" s="412">
        <v>6.7561412109992887</v>
      </c>
      <c r="S56" s="372">
        <v>-7.2586121948945959</v>
      </c>
      <c r="T56" s="295">
        <v>-14.280281544186906</v>
      </c>
      <c r="U56" s="295">
        <v>-1.699877545387011</v>
      </c>
      <c r="V56" s="377">
        <v>-4.6043113136710332</v>
      </c>
      <c r="X56" s="430">
        <v>22148</v>
      </c>
      <c r="Y56" s="295">
        <v>104.99273280389252</v>
      </c>
      <c r="Z56" s="451">
        <v>7439.9459999999999</v>
      </c>
      <c r="AA56" s="412">
        <v>6.2332852184221386</v>
      </c>
      <c r="AB56" s="372">
        <v>8.6112200863083501</v>
      </c>
      <c r="AC56" s="295">
        <v>6.6551520647654741</v>
      </c>
      <c r="AD56" s="295">
        <v>35.055533822671151</v>
      </c>
      <c r="AE56" s="377">
        <v>27.908891386085102</v>
      </c>
    </row>
    <row r="57" spans="1:31" ht="49.5" customHeight="1">
      <c r="A57" s="642"/>
      <c r="B57" s="632"/>
      <c r="C57" s="632"/>
      <c r="D57" s="23"/>
      <c r="E57" s="16" t="s">
        <v>7</v>
      </c>
      <c r="F57" s="451">
        <v>10936</v>
      </c>
      <c r="G57" s="295">
        <v>18.30126465487378</v>
      </c>
      <c r="H57" s="451">
        <v>3402.558</v>
      </c>
      <c r="I57" s="412">
        <v>3.1487247643327727</v>
      </c>
      <c r="J57" s="372">
        <v>-1.0316742081447927</v>
      </c>
      <c r="K57" s="295">
        <v>-14.5540232002935</v>
      </c>
      <c r="L57" s="295">
        <v>-3.5908638848040368</v>
      </c>
      <c r="M57" s="296">
        <v>-13.555978502610628</v>
      </c>
      <c r="O57" s="430">
        <v>37713</v>
      </c>
      <c r="P57" s="295">
        <v>23.652063983809583</v>
      </c>
      <c r="Q57" s="451">
        <v>11935.993</v>
      </c>
      <c r="R57" s="412">
        <v>4.0150509392453682</v>
      </c>
      <c r="S57" s="372">
        <v>-13.708127402526088</v>
      </c>
      <c r="T57" s="295">
        <v>-20.241488733974265</v>
      </c>
      <c r="U57" s="295">
        <v>-11.196706181526793</v>
      </c>
      <c r="V57" s="296">
        <v>-13.820541013678834</v>
      </c>
      <c r="X57" s="430">
        <v>10297</v>
      </c>
      <c r="Y57" s="295">
        <v>48.812993032403888</v>
      </c>
      <c r="Z57" s="451">
        <v>4266.8549999999996</v>
      </c>
      <c r="AA57" s="412">
        <v>3.5748275862016463</v>
      </c>
      <c r="AB57" s="372">
        <v>15.191855912294443</v>
      </c>
      <c r="AC57" s="295">
        <v>13.117271854467248</v>
      </c>
      <c r="AD57" s="295">
        <v>41.853863945320398</v>
      </c>
      <c r="AE57" s="296">
        <v>34.347478866746485</v>
      </c>
    </row>
    <row r="58" spans="1:31" ht="49.5" customHeight="1">
      <c r="A58" s="642"/>
      <c r="B58" s="632"/>
      <c r="C58" s="632"/>
      <c r="D58" s="23"/>
      <c r="E58" s="16" t="s">
        <v>125</v>
      </c>
      <c r="F58" s="451">
        <v>3462</v>
      </c>
      <c r="G58" s="295">
        <v>5.7936154201877299</v>
      </c>
      <c r="H58" s="451">
        <v>922.51199999999994</v>
      </c>
      <c r="I58" s="412">
        <v>0.85369195170050138</v>
      </c>
      <c r="J58" s="372">
        <v>24.711815561959654</v>
      </c>
      <c r="K58" s="295">
        <v>7.6720537999991762</v>
      </c>
      <c r="L58" s="295">
        <v>55.392164294124456</v>
      </c>
      <c r="M58" s="296">
        <v>39.330400956158883</v>
      </c>
      <c r="O58" s="430">
        <v>11071</v>
      </c>
      <c r="P58" s="295">
        <v>6.9432821670181601</v>
      </c>
      <c r="Q58" s="451">
        <v>3272.7739999999999</v>
      </c>
      <c r="R58" s="412">
        <v>1.1009016445165327</v>
      </c>
      <c r="S58" s="372">
        <v>9.7877826259420857</v>
      </c>
      <c r="T58" s="295">
        <v>1.4754904936379774</v>
      </c>
      <c r="U58" s="295">
        <v>45.541942142971806</v>
      </c>
      <c r="V58" s="296">
        <v>41.241673527773884</v>
      </c>
      <c r="X58" s="430">
        <v>4686</v>
      </c>
      <c r="Y58" s="295">
        <v>22.214012367664814</v>
      </c>
      <c r="Z58" s="451">
        <v>1039.655</v>
      </c>
      <c r="AA58" s="412">
        <v>0.87103671770718083</v>
      </c>
      <c r="AB58" s="372">
        <v>-10.963328899866994</v>
      </c>
      <c r="AC58" s="295">
        <v>-12.566862908095644</v>
      </c>
      <c r="AD58" s="295">
        <v>-7.4826027372879906</v>
      </c>
      <c r="AE58" s="296">
        <v>-12.37828334130036</v>
      </c>
    </row>
    <row r="59" spans="1:31" ht="49.5" customHeight="1">
      <c r="A59" s="642"/>
      <c r="B59" s="632"/>
      <c r="C59" s="632"/>
      <c r="D59" s="24"/>
      <c r="E59" s="16" t="s">
        <v>8</v>
      </c>
      <c r="F59" s="451">
        <v>5463</v>
      </c>
      <c r="G59" s="295">
        <v>9.1422648874886114</v>
      </c>
      <c r="H59" s="451">
        <v>1218.7380000000001</v>
      </c>
      <c r="I59" s="412">
        <v>1.1278192823850157</v>
      </c>
      <c r="J59" s="372">
        <v>26.722338204592916</v>
      </c>
      <c r="K59" s="295">
        <v>9.4078725046525165</v>
      </c>
      <c r="L59" s="295">
        <v>41.745201550576951</v>
      </c>
      <c r="M59" s="296">
        <v>27.094025978504149</v>
      </c>
      <c r="O59" s="430">
        <v>20862</v>
      </c>
      <c r="P59" s="295">
        <v>13.083800250052649</v>
      </c>
      <c r="Q59" s="451">
        <v>4875.973</v>
      </c>
      <c r="R59" s="412">
        <v>1.6401886272373869</v>
      </c>
      <c r="S59" s="372">
        <v>-2.0977051949880376</v>
      </c>
      <c r="T59" s="295">
        <v>-9.5101189934786134</v>
      </c>
      <c r="U59" s="295">
        <v>2.8156157458053173</v>
      </c>
      <c r="V59" s="296">
        <v>-0.22223546762432989</v>
      </c>
      <c r="X59" s="430">
        <v>7165</v>
      </c>
      <c r="Y59" s="295">
        <v>33.96572740382382</v>
      </c>
      <c r="Z59" s="451">
        <v>2133.4360000000001</v>
      </c>
      <c r="AA59" s="412">
        <v>1.787420914513312</v>
      </c>
      <c r="AB59" s="372">
        <v>15.751211631663978</v>
      </c>
      <c r="AC59" s="295">
        <v>13.666553680601325</v>
      </c>
      <c r="AD59" s="295">
        <v>54.917648288992723</v>
      </c>
      <c r="AE59" s="296">
        <v>46.719975760505946</v>
      </c>
    </row>
    <row r="60" spans="1:31" ht="49.5" customHeight="1">
      <c r="A60" s="642"/>
      <c r="B60" s="632"/>
      <c r="C60" s="632"/>
      <c r="D60" s="25" t="s">
        <v>20</v>
      </c>
      <c r="E60" s="15"/>
      <c r="F60" s="451">
        <v>272</v>
      </c>
      <c r="G60" s="295">
        <v>0.45518873318632663</v>
      </c>
      <c r="H60" s="451">
        <v>3247.2130000000002</v>
      </c>
      <c r="I60" s="412">
        <v>3.0049686113104661</v>
      </c>
      <c r="J60" s="372">
        <v>1.8726591760299698</v>
      </c>
      <c r="K60" s="295">
        <v>-12.046517885060268</v>
      </c>
      <c r="L60" s="295">
        <v>-2.4885558442369557</v>
      </c>
      <c r="M60" s="296">
        <v>-12.567608065999011</v>
      </c>
      <c r="O60" s="430">
        <v>1216</v>
      </c>
      <c r="P60" s="295">
        <v>0.76262587978448948</v>
      </c>
      <c r="Q60" s="451">
        <v>18017.27</v>
      </c>
      <c r="R60" s="412">
        <v>6.0606819085883687</v>
      </c>
      <c r="S60" s="372">
        <v>-18.114478114478118</v>
      </c>
      <c r="T60" s="295">
        <v>-24.314224234114235</v>
      </c>
      <c r="U60" s="295">
        <v>-2.6979488136342837</v>
      </c>
      <c r="V60" s="296">
        <v>-5.5728929757788137</v>
      </c>
      <c r="X60" s="430">
        <v>1107</v>
      </c>
      <c r="Y60" s="295">
        <v>5.2477404376877832</v>
      </c>
      <c r="Z60" s="451">
        <v>16652.001</v>
      </c>
      <c r="AA60" s="412">
        <v>13.951266808986341</v>
      </c>
      <c r="AB60" s="372">
        <v>31.316725978647696</v>
      </c>
      <c r="AC60" s="295">
        <v>28.95173598795958</v>
      </c>
      <c r="AD60" s="295">
        <v>15.8496295274891</v>
      </c>
      <c r="AE60" s="296">
        <v>9.71929295252869</v>
      </c>
    </row>
    <row r="61" spans="1:31" ht="49.5" customHeight="1">
      <c r="A61" s="642"/>
      <c r="B61" s="632"/>
      <c r="C61" s="632"/>
      <c r="D61" s="25"/>
      <c r="E61" s="16" t="s">
        <v>7</v>
      </c>
      <c r="F61" s="451">
        <v>39</v>
      </c>
      <c r="G61" s="295">
        <v>6.5266031596568894E-2</v>
      </c>
      <c r="H61" s="451">
        <v>733.57500000000005</v>
      </c>
      <c r="I61" s="412">
        <v>0.6788497856599105</v>
      </c>
      <c r="J61" s="372">
        <v>-50</v>
      </c>
      <c r="K61" s="295">
        <v>-56.831654917851267</v>
      </c>
      <c r="L61" s="295">
        <v>-20.853059603906559</v>
      </c>
      <c r="M61" s="296">
        <v>-29.033905989184589</v>
      </c>
      <c r="O61" s="430">
        <v>223</v>
      </c>
      <c r="P61" s="295">
        <v>0.13985655525653057</v>
      </c>
      <c r="Q61" s="451">
        <v>4260.3249999999998</v>
      </c>
      <c r="R61" s="412">
        <v>1.4330958381711956</v>
      </c>
      <c r="S61" s="372">
        <v>-40.533333333333331</v>
      </c>
      <c r="T61" s="295">
        <v>-45.035695013701968</v>
      </c>
      <c r="U61" s="295">
        <v>-27.470595485678402</v>
      </c>
      <c r="V61" s="296">
        <v>-29.61359232438727</v>
      </c>
      <c r="X61" s="430">
        <v>462</v>
      </c>
      <c r="Y61" s="295">
        <v>2.1901138954035737</v>
      </c>
      <c r="Z61" s="451">
        <v>6223.5379999999996</v>
      </c>
      <c r="AA61" s="412">
        <v>5.2141624981805625</v>
      </c>
      <c r="AB61" s="372">
        <v>85.542168674698786</v>
      </c>
      <c r="AC61" s="295">
        <v>82.200588472359811</v>
      </c>
      <c r="AD61" s="295">
        <v>-5.7023266314488978</v>
      </c>
      <c r="AE61" s="296">
        <v>-10.692212903357344</v>
      </c>
    </row>
    <row r="62" spans="1:31" ht="49.5" customHeight="1">
      <c r="A62" s="642"/>
      <c r="B62" s="632"/>
      <c r="C62" s="632"/>
      <c r="D62" s="25"/>
      <c r="E62" s="16" t="s">
        <v>125</v>
      </c>
      <c r="F62" s="451">
        <v>10</v>
      </c>
      <c r="G62" s="295">
        <v>1.6734879896556126E-2</v>
      </c>
      <c r="H62" s="451">
        <v>42.01</v>
      </c>
      <c r="I62" s="412">
        <v>3.8876024258695893E-2</v>
      </c>
      <c r="J62" s="372">
        <v>-23.076923076923066</v>
      </c>
      <c r="K62" s="295">
        <v>-33.587161412078885</v>
      </c>
      <c r="L62" s="295">
        <v>-55.319918318727133</v>
      </c>
      <c r="M62" s="296">
        <v>-59.938174980158479</v>
      </c>
      <c r="O62" s="430">
        <v>46</v>
      </c>
      <c r="P62" s="295">
        <v>2.8849334268163256E-2</v>
      </c>
      <c r="Q62" s="451">
        <v>446.80399999999997</v>
      </c>
      <c r="R62" s="412">
        <v>0.1502967386005159</v>
      </c>
      <c r="S62" s="372">
        <v>-16.363636363636374</v>
      </c>
      <c r="T62" s="295">
        <v>-22.695942844383111</v>
      </c>
      <c r="U62" s="295">
        <v>3.6973771853887456</v>
      </c>
      <c r="V62" s="296">
        <v>0.63347292505791586</v>
      </c>
      <c r="X62" s="430">
        <v>27</v>
      </c>
      <c r="Y62" s="295">
        <v>0.12799366921189714</v>
      </c>
      <c r="Z62" s="451">
        <v>201.548</v>
      </c>
      <c r="AA62" s="412">
        <v>0.16885958166934886</v>
      </c>
      <c r="AB62" s="372">
        <v>-47.058823529411761</v>
      </c>
      <c r="AC62" s="295">
        <v>-48.012284343448151</v>
      </c>
      <c r="AD62" s="295">
        <v>-33.698916737118765</v>
      </c>
      <c r="AE62" s="296">
        <v>-37.207326365562977</v>
      </c>
    </row>
    <row r="63" spans="1:31" ht="49.5" customHeight="1">
      <c r="A63" s="642"/>
      <c r="B63" s="632"/>
      <c r="C63" s="632"/>
      <c r="D63" s="25"/>
      <c r="E63" s="16" t="s">
        <v>8</v>
      </c>
      <c r="F63" s="451">
        <v>223</v>
      </c>
      <c r="G63" s="295">
        <v>0.37318782169320153</v>
      </c>
      <c r="H63" s="451">
        <v>2471.6280000000002</v>
      </c>
      <c r="I63" s="412">
        <v>2.2872428013918595</v>
      </c>
      <c r="J63" s="372">
        <v>26.704545454545453</v>
      </c>
      <c r="K63" s="295">
        <v>9.3925108331723237</v>
      </c>
      <c r="L63" s="295">
        <v>7.0335803444297795</v>
      </c>
      <c r="M63" s="296">
        <v>-4.02970617659048</v>
      </c>
      <c r="O63" s="430">
        <v>947</v>
      </c>
      <c r="P63" s="295">
        <v>0.59391999025979569</v>
      </c>
      <c r="Q63" s="451">
        <v>13310.141</v>
      </c>
      <c r="R63" s="412">
        <v>4.4772893318166558</v>
      </c>
      <c r="S63" s="372">
        <v>-10.23696682464454</v>
      </c>
      <c r="T63" s="295">
        <v>-17.03313791571594</v>
      </c>
      <c r="U63" s="295">
        <v>8.9919181424501886</v>
      </c>
      <c r="V63" s="296">
        <v>5.771578232200909</v>
      </c>
      <c r="X63" s="430">
        <v>618</v>
      </c>
      <c r="Y63" s="295">
        <v>2.9296328730723125</v>
      </c>
      <c r="Z63" s="451">
        <v>10226.915000000001</v>
      </c>
      <c r="AA63" s="412">
        <v>8.5682447291364294</v>
      </c>
      <c r="AB63" s="372">
        <v>13.812154696132595</v>
      </c>
      <c r="AC63" s="295">
        <v>11.76241880248287</v>
      </c>
      <c r="AD63" s="295">
        <v>36.907738919176239</v>
      </c>
      <c r="AE63" s="296">
        <v>29.663084596891963</v>
      </c>
    </row>
    <row r="64" spans="1:31" ht="49.5" customHeight="1">
      <c r="A64" s="642"/>
      <c r="B64" s="632"/>
      <c r="C64" s="644"/>
      <c r="D64" s="6" t="s">
        <v>9</v>
      </c>
      <c r="E64" s="15"/>
      <c r="F64" s="451">
        <v>144168</v>
      </c>
      <c r="G64" s="295">
        <v>241.26341649267036</v>
      </c>
      <c r="H64" s="423" t="s">
        <v>22</v>
      </c>
      <c r="I64" s="406" t="s">
        <v>22</v>
      </c>
      <c r="J64" s="372">
        <v>19.305853242744476</v>
      </c>
      <c r="K64" s="295">
        <v>3.0047248620597173</v>
      </c>
      <c r="L64" s="533" t="s">
        <v>204</v>
      </c>
      <c r="M64" s="534" t="s">
        <v>204</v>
      </c>
      <c r="O64" s="430">
        <v>468772</v>
      </c>
      <c r="P64" s="295">
        <v>293.99478529468314</v>
      </c>
      <c r="Q64" s="423" t="s">
        <v>22</v>
      </c>
      <c r="R64" s="406" t="s">
        <v>22</v>
      </c>
      <c r="S64" s="372">
        <v>-7.7356689465138118</v>
      </c>
      <c r="T64" s="295">
        <v>-14.721219203241304</v>
      </c>
      <c r="U64" s="533" t="s">
        <v>204</v>
      </c>
      <c r="V64" s="534" t="s">
        <v>204</v>
      </c>
      <c r="X64" s="430">
        <v>91177</v>
      </c>
      <c r="Y64" s="295">
        <v>432.22513991604245</v>
      </c>
      <c r="Z64" s="423" t="s">
        <v>22</v>
      </c>
      <c r="AA64" s="406" t="s">
        <v>22</v>
      </c>
      <c r="AB64" s="372">
        <v>10.922273993600911</v>
      </c>
      <c r="AC64" s="295">
        <v>8.9245843178631361</v>
      </c>
      <c r="AD64" s="533" t="s">
        <v>204</v>
      </c>
      <c r="AE64" s="534" t="s">
        <v>204</v>
      </c>
    </row>
    <row r="65" spans="1:62" ht="49.5" customHeight="1">
      <c r="A65" s="642"/>
      <c r="B65" s="632"/>
      <c r="C65" s="636" t="s">
        <v>10</v>
      </c>
      <c r="D65" s="6" t="s">
        <v>6</v>
      </c>
      <c r="E65" s="15"/>
      <c r="F65" s="451">
        <v>1235</v>
      </c>
      <c r="G65" s="295">
        <v>2.0667576672246812</v>
      </c>
      <c r="H65" s="423" t="s">
        <v>22</v>
      </c>
      <c r="I65" s="406" t="s">
        <v>22</v>
      </c>
      <c r="J65" s="372">
        <v>14.564007421150265</v>
      </c>
      <c r="K65" s="295">
        <v>-1.0892278729987481</v>
      </c>
      <c r="L65" s="533" t="s">
        <v>204</v>
      </c>
      <c r="M65" s="534" t="s">
        <v>204</v>
      </c>
      <c r="O65" s="430">
        <v>4035</v>
      </c>
      <c r="P65" s="295">
        <v>2.5305883428704075</v>
      </c>
      <c r="Q65" s="423" t="s">
        <v>22</v>
      </c>
      <c r="R65" s="406" t="s">
        <v>22</v>
      </c>
      <c r="S65" s="372">
        <v>3.6475725661443619</v>
      </c>
      <c r="T65" s="295">
        <v>-4.1998297710479449</v>
      </c>
      <c r="U65" s="533" t="s">
        <v>204</v>
      </c>
      <c r="V65" s="534" t="s">
        <v>204</v>
      </c>
      <c r="X65" s="430">
        <v>1412</v>
      </c>
      <c r="Y65" s="295">
        <v>6.6935948491555095</v>
      </c>
      <c r="Z65" s="423" t="s">
        <v>22</v>
      </c>
      <c r="AA65" s="406" t="s">
        <v>22</v>
      </c>
      <c r="AB65" s="372">
        <v>12.869704236610715</v>
      </c>
      <c r="AC65" s="295">
        <v>10.836941701738212</v>
      </c>
      <c r="AD65" s="533" t="s">
        <v>204</v>
      </c>
      <c r="AE65" s="534" t="s">
        <v>204</v>
      </c>
    </row>
    <row r="66" spans="1:62" ht="49.5" customHeight="1">
      <c r="A66" s="642"/>
      <c r="B66" s="632"/>
      <c r="C66" s="632"/>
      <c r="D66" s="6" t="s">
        <v>3</v>
      </c>
      <c r="E66" s="15"/>
      <c r="F66" s="451">
        <v>657</v>
      </c>
      <c r="G66" s="295">
        <v>1.0994816092037374</v>
      </c>
      <c r="H66" s="382">
        <v>-1207.806</v>
      </c>
      <c r="I66" s="412">
        <v>-1.1177028173244097</v>
      </c>
      <c r="J66" s="372">
        <v>14.860139860139853</v>
      </c>
      <c r="K66" s="295">
        <v>-0.83355692667234393</v>
      </c>
      <c r="L66" s="295">
        <v>20.346030483922561</v>
      </c>
      <c r="M66" s="296">
        <v>7.9067323437817834</v>
      </c>
      <c r="O66" s="430">
        <v>2214</v>
      </c>
      <c r="P66" s="295">
        <v>1.3885310015155097</v>
      </c>
      <c r="Q66" s="382">
        <v>-3079.5889999999999</v>
      </c>
      <c r="R66" s="412">
        <v>-1.0359177243937481</v>
      </c>
      <c r="S66" s="372">
        <v>9.5497278574962792</v>
      </c>
      <c r="T66" s="295">
        <v>1.2554594135433206</v>
      </c>
      <c r="U66" s="295">
        <v>-3.771474245903562</v>
      </c>
      <c r="V66" s="296">
        <v>-6.6146993883893401</v>
      </c>
      <c r="X66" s="430">
        <v>669</v>
      </c>
      <c r="Y66" s="295">
        <v>3.1713986926947846</v>
      </c>
      <c r="Z66" s="382">
        <v>-1223.096</v>
      </c>
      <c r="AA66" s="412">
        <v>-1.0247260151500084</v>
      </c>
      <c r="AB66" s="372">
        <v>19.892473118279568</v>
      </c>
      <c r="AC66" s="295">
        <v>17.733231812418197</v>
      </c>
      <c r="AD66" s="295">
        <v>33.938839762367593</v>
      </c>
      <c r="AE66" s="296">
        <v>26.851288670905717</v>
      </c>
    </row>
    <row r="67" spans="1:62" ht="49.5" customHeight="1" thickBot="1">
      <c r="A67" s="642"/>
      <c r="B67" s="633"/>
      <c r="C67" s="633"/>
      <c r="D67" s="26" t="s">
        <v>9</v>
      </c>
      <c r="E67" s="18"/>
      <c r="F67" s="452">
        <v>1892</v>
      </c>
      <c r="G67" s="385">
        <v>3.1662392764284184</v>
      </c>
      <c r="H67" s="424" t="s">
        <v>22</v>
      </c>
      <c r="I67" s="407" t="s">
        <v>22</v>
      </c>
      <c r="J67" s="373">
        <v>14.666666666666671</v>
      </c>
      <c r="K67" s="380">
        <v>-1.0005952782722716</v>
      </c>
      <c r="L67" s="535" t="s">
        <v>204</v>
      </c>
      <c r="M67" s="536" t="s">
        <v>204</v>
      </c>
      <c r="O67" s="436">
        <v>6249</v>
      </c>
      <c r="P67" s="385">
        <v>3.9191193443859165</v>
      </c>
      <c r="Q67" s="424" t="s">
        <v>22</v>
      </c>
      <c r="R67" s="407" t="s">
        <v>22</v>
      </c>
      <c r="S67" s="373">
        <v>5.6645248562732462</v>
      </c>
      <c r="T67" s="380">
        <v>-2.3355856990055344</v>
      </c>
      <c r="U67" s="535" t="s">
        <v>204</v>
      </c>
      <c r="V67" s="536" t="s">
        <v>204</v>
      </c>
      <c r="X67" s="436">
        <v>2081</v>
      </c>
      <c r="Y67" s="385">
        <v>9.8649935418502945</v>
      </c>
      <c r="Z67" s="424" t="s">
        <v>22</v>
      </c>
      <c r="AA67" s="407" t="s">
        <v>22</v>
      </c>
      <c r="AB67" s="373">
        <v>15.035931453841897</v>
      </c>
      <c r="AC67" s="380">
        <v>12.964155566724102</v>
      </c>
      <c r="AD67" s="535" t="s">
        <v>204</v>
      </c>
      <c r="AE67" s="536" t="s">
        <v>204</v>
      </c>
    </row>
    <row r="68" spans="1:62" ht="49.5" customHeight="1">
      <c r="A68" s="642"/>
      <c r="B68" s="645" t="s">
        <v>24</v>
      </c>
      <c r="C68" s="7" t="s">
        <v>11</v>
      </c>
      <c r="D68" s="21"/>
      <c r="E68" s="14"/>
      <c r="F68" s="441">
        <v>6283</v>
      </c>
      <c r="G68" s="442">
        <v>9.674128304531644</v>
      </c>
      <c r="H68" s="443">
        <v>18954.605</v>
      </c>
      <c r="I68" s="444">
        <v>16.71569465174246</v>
      </c>
      <c r="J68" s="372">
        <v>-35.71720892162881</v>
      </c>
      <c r="K68" s="295">
        <v>-36.536154466868162</v>
      </c>
      <c r="L68" s="295">
        <v>-32.836109392361593</v>
      </c>
      <c r="M68" s="389">
        <v>-32.71076787717044</v>
      </c>
      <c r="O68" s="460">
        <v>11305</v>
      </c>
      <c r="P68" s="442">
        <v>6.580105346875448</v>
      </c>
      <c r="Q68" s="443">
        <v>49404.330999999998</v>
      </c>
      <c r="R68" s="444">
        <v>16.035641468847974</v>
      </c>
      <c r="S68" s="372">
        <v>-17.270398829125497</v>
      </c>
      <c r="T68" s="295">
        <v>-18.282285647707582</v>
      </c>
      <c r="U68" s="295">
        <v>-1.2650061536086668</v>
      </c>
      <c r="V68" s="389">
        <v>-0.80802717847343786</v>
      </c>
      <c r="X68" s="460">
        <v>11436</v>
      </c>
      <c r="Y68" s="442">
        <v>54.358365940747674</v>
      </c>
      <c r="Z68" s="443">
        <v>83506.543999999994</v>
      </c>
      <c r="AA68" s="444">
        <v>68.915591010174424</v>
      </c>
      <c r="AB68" s="372">
        <v>13.632750397456277</v>
      </c>
      <c r="AC68" s="295">
        <v>15.5202236663349</v>
      </c>
      <c r="AD68" s="295">
        <v>14.575715331378319</v>
      </c>
      <c r="AE68" s="389">
        <v>14.717787015979454</v>
      </c>
    </row>
    <row r="69" spans="1:62" ht="49.5" customHeight="1">
      <c r="A69" s="642"/>
      <c r="B69" s="632"/>
      <c r="C69" s="2" t="s">
        <v>21</v>
      </c>
      <c r="D69" s="6"/>
      <c r="E69" s="15"/>
      <c r="F69" s="441">
        <v>881</v>
      </c>
      <c r="G69" s="442">
        <v>1.3565027910699312</v>
      </c>
      <c r="H69" s="443">
        <v>4887.1620000000003</v>
      </c>
      <c r="I69" s="444">
        <v>4.309892382647857</v>
      </c>
      <c r="J69" s="372">
        <v>-8.7991718426500967</v>
      </c>
      <c r="K69" s="295">
        <v>-9.9610459723926112</v>
      </c>
      <c r="L69" s="295">
        <v>-14.753236504918306</v>
      </c>
      <c r="M69" s="296">
        <v>-14.594148661659872</v>
      </c>
      <c r="O69" s="460">
        <v>3228</v>
      </c>
      <c r="P69" s="442">
        <v>1.8788659937827461</v>
      </c>
      <c r="Q69" s="443">
        <v>18093.064999999999</v>
      </c>
      <c r="R69" s="444">
        <v>5.8726410729569807</v>
      </c>
      <c r="S69" s="372">
        <v>-15.097317201472904</v>
      </c>
      <c r="T69" s="295">
        <v>-16.135783534806706</v>
      </c>
      <c r="U69" s="295">
        <v>-28.554987663706342</v>
      </c>
      <c r="V69" s="296">
        <v>-28.224315961161281</v>
      </c>
      <c r="X69" s="460">
        <v>1154</v>
      </c>
      <c r="Y69" s="442">
        <v>5.4852705749932502</v>
      </c>
      <c r="Z69" s="443">
        <v>19337.732</v>
      </c>
      <c r="AA69" s="444">
        <v>15.958883768155491</v>
      </c>
      <c r="AB69" s="372">
        <v>-19.357092941998602</v>
      </c>
      <c r="AC69" s="295">
        <v>-18.017590634219843</v>
      </c>
      <c r="AD69" s="295">
        <v>-13.176129273726076</v>
      </c>
      <c r="AE69" s="296">
        <v>-13.068469342980734</v>
      </c>
    </row>
    <row r="70" spans="1:62" ht="49.5" customHeight="1" thickBot="1">
      <c r="A70" s="643"/>
      <c r="B70" s="633"/>
      <c r="C70" s="17" t="s">
        <v>12</v>
      </c>
      <c r="D70" s="26"/>
      <c r="E70" s="18"/>
      <c r="F70" s="455">
        <v>5305</v>
      </c>
      <c r="G70" s="456">
        <v>8.1682716306764878</v>
      </c>
      <c r="H70" s="453">
        <v>56468.387999999999</v>
      </c>
      <c r="I70" s="454">
        <v>49.798364634035799</v>
      </c>
      <c r="J70" s="373">
        <v>-16.927654243657997</v>
      </c>
      <c r="K70" s="295">
        <v>-17.985973684187556</v>
      </c>
      <c r="L70" s="295">
        <v>12.206852471575999</v>
      </c>
      <c r="M70" s="386">
        <v>12.416253338267566</v>
      </c>
      <c r="O70" s="462">
        <v>15373</v>
      </c>
      <c r="P70" s="456">
        <v>8.9478955769585369</v>
      </c>
      <c r="Q70" s="453">
        <v>165503.891</v>
      </c>
      <c r="R70" s="454">
        <v>53.719198379091395</v>
      </c>
      <c r="S70" s="373">
        <v>-10.736267564742775</v>
      </c>
      <c r="T70" s="295">
        <v>-11.828075006701937</v>
      </c>
      <c r="U70" s="295">
        <v>21.05926590962784</v>
      </c>
      <c r="V70" s="386">
        <v>21.619569173049058</v>
      </c>
      <c r="X70" s="462">
        <v>3170</v>
      </c>
      <c r="Y70" s="456">
        <v>15.067857645345409</v>
      </c>
      <c r="Z70" s="453">
        <v>58565.557999999997</v>
      </c>
      <c r="AA70" s="454">
        <v>48.332500054255021</v>
      </c>
      <c r="AB70" s="373">
        <v>22.157996146435451</v>
      </c>
      <c r="AC70" s="295">
        <v>24.187076244379924</v>
      </c>
      <c r="AD70" s="295">
        <v>-2.4271175089509711E-2</v>
      </c>
      <c r="AE70" s="386">
        <v>9.969680688908511E-2</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120504.43399999999</v>
      </c>
      <c r="I72" s="407" t="s">
        <v>22</v>
      </c>
      <c r="J72" s="537" t="s">
        <v>204</v>
      </c>
      <c r="K72" s="535" t="s">
        <v>204</v>
      </c>
      <c r="L72" s="387">
        <v>-0.83559845020219825</v>
      </c>
      <c r="M72" s="536" t="s">
        <v>204</v>
      </c>
      <c r="O72" s="428" t="s">
        <v>22</v>
      </c>
      <c r="P72" s="180" t="s">
        <v>22</v>
      </c>
      <c r="Q72" s="459">
        <v>362185.67700000003</v>
      </c>
      <c r="R72" s="407" t="s">
        <v>22</v>
      </c>
      <c r="S72" s="537" t="s">
        <v>204</v>
      </c>
      <c r="T72" s="535" t="s">
        <v>204</v>
      </c>
      <c r="U72" s="387">
        <v>8.5977117047542464</v>
      </c>
      <c r="V72" s="536" t="s">
        <v>204</v>
      </c>
      <c r="X72" s="428" t="s">
        <v>22</v>
      </c>
      <c r="Y72" s="180" t="s">
        <v>22</v>
      </c>
      <c r="Z72" s="459">
        <v>229110.84299999999</v>
      </c>
      <c r="AA72" s="407" t="s">
        <v>22</v>
      </c>
      <c r="AB72" s="537" t="s">
        <v>204</v>
      </c>
      <c r="AC72" s="535" t="s">
        <v>204</v>
      </c>
      <c r="AD72" s="387">
        <v>9.6564357953855762</v>
      </c>
      <c r="AE72" s="536"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199</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87"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7" t="s">
        <v>205</v>
      </c>
    </row>
    <row r="5" spans="1:49" s="53" customFormat="1" ht="36.75" customHeight="1" thickBot="1">
      <c r="A5" s="688"/>
      <c r="B5" s="709" t="s">
        <v>85</v>
      </c>
      <c r="C5" s="721" t="s">
        <v>86</v>
      </c>
      <c r="D5" s="722"/>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8"/>
    </row>
    <row r="6" spans="1:49" s="53" customFormat="1" ht="36.75" customHeight="1" thickBot="1">
      <c r="A6" s="688"/>
      <c r="B6" s="710"/>
      <c r="C6" s="723"/>
      <c r="D6" s="724"/>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8"/>
    </row>
    <row r="7" spans="1:49" s="53" customFormat="1" ht="36.75" customHeight="1">
      <c r="A7" s="688"/>
      <c r="B7" s="710"/>
      <c r="C7" s="723"/>
      <c r="D7" s="724"/>
      <c r="E7" s="717" t="s">
        <v>97</v>
      </c>
      <c r="F7" s="717"/>
      <c r="G7" s="717" t="s">
        <v>124</v>
      </c>
      <c r="H7" s="717"/>
      <c r="I7" s="717" t="s">
        <v>98</v>
      </c>
      <c r="J7" s="719"/>
      <c r="K7" s="690" t="s">
        <v>91</v>
      </c>
      <c r="L7" s="695"/>
      <c r="M7" s="468"/>
      <c r="N7" s="468"/>
      <c r="O7" s="468"/>
      <c r="P7" s="468"/>
      <c r="Q7" s="468"/>
      <c r="R7" s="471"/>
      <c r="S7" s="712" t="s">
        <v>86</v>
      </c>
      <c r="T7" s="713"/>
      <c r="U7" s="251"/>
      <c r="V7" s="252"/>
      <c r="W7" s="252"/>
      <c r="X7" s="252"/>
      <c r="Y7" s="251"/>
      <c r="Z7" s="59"/>
      <c r="AA7" s="712" t="s">
        <v>92</v>
      </c>
      <c r="AB7" s="713"/>
      <c r="AC7" s="468"/>
      <c r="AD7" s="468"/>
      <c r="AE7" s="468"/>
      <c r="AF7" s="468"/>
      <c r="AG7" s="468"/>
      <c r="AH7" s="468"/>
      <c r="AI7" s="700" t="s">
        <v>93</v>
      </c>
      <c r="AJ7" s="701"/>
      <c r="AK7" s="690" t="s">
        <v>91</v>
      </c>
      <c r="AL7" s="691"/>
      <c r="AM7" s="694" t="s">
        <v>86</v>
      </c>
      <c r="AN7" s="695"/>
      <c r="AO7" s="690" t="s">
        <v>93</v>
      </c>
      <c r="AP7" s="698"/>
      <c r="AQ7" s="60" t="s">
        <v>94</v>
      </c>
      <c r="AR7" s="61"/>
      <c r="AS7" s="60" t="s">
        <v>95</v>
      </c>
      <c r="AT7" s="61"/>
      <c r="AU7" s="60" t="s">
        <v>96</v>
      </c>
      <c r="AV7" s="61"/>
      <c r="AW7" s="688"/>
    </row>
    <row r="8" spans="1:49" s="53" customFormat="1" ht="36.75" customHeight="1" thickBot="1">
      <c r="A8" s="689"/>
      <c r="B8" s="711"/>
      <c r="C8" s="725"/>
      <c r="D8" s="726"/>
      <c r="E8" s="718"/>
      <c r="F8" s="718"/>
      <c r="G8" s="718"/>
      <c r="H8" s="718"/>
      <c r="I8" s="718"/>
      <c r="J8" s="720"/>
      <c r="K8" s="692"/>
      <c r="L8" s="693"/>
      <c r="M8" s="704" t="s">
        <v>138</v>
      </c>
      <c r="N8" s="704"/>
      <c r="O8" s="704" t="s">
        <v>124</v>
      </c>
      <c r="P8" s="704"/>
      <c r="Q8" s="704" t="s">
        <v>98</v>
      </c>
      <c r="R8" s="704"/>
      <c r="S8" s="714"/>
      <c r="T8" s="716"/>
      <c r="U8" s="705" t="s">
        <v>97</v>
      </c>
      <c r="V8" s="706"/>
      <c r="W8" s="707" t="s">
        <v>124</v>
      </c>
      <c r="X8" s="708"/>
      <c r="Y8" s="62" t="s">
        <v>98</v>
      </c>
      <c r="Z8" s="63"/>
      <c r="AA8" s="714"/>
      <c r="AB8" s="715"/>
      <c r="AC8" s="704" t="s">
        <v>138</v>
      </c>
      <c r="AD8" s="704"/>
      <c r="AE8" s="704" t="s">
        <v>124</v>
      </c>
      <c r="AF8" s="704"/>
      <c r="AG8" s="704" t="s">
        <v>98</v>
      </c>
      <c r="AH8" s="704"/>
      <c r="AI8" s="702"/>
      <c r="AJ8" s="703"/>
      <c r="AK8" s="692"/>
      <c r="AL8" s="693"/>
      <c r="AM8" s="696"/>
      <c r="AN8" s="697"/>
      <c r="AO8" s="692"/>
      <c r="AP8" s="699"/>
      <c r="AQ8" s="469"/>
      <c r="AR8" s="470"/>
      <c r="AS8" s="469"/>
      <c r="AT8" s="470"/>
      <c r="AU8" s="469"/>
      <c r="AV8" s="470"/>
      <c r="AW8" s="689"/>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59983668</v>
      </c>
      <c r="C10" s="71">
        <v>806493</v>
      </c>
      <c r="D10" s="490">
        <v>134.45209786103777</v>
      </c>
      <c r="E10" s="229">
        <v>522794</v>
      </c>
      <c r="F10" s="490">
        <v>87.156057212106461</v>
      </c>
      <c r="G10" s="229">
        <v>169388</v>
      </c>
      <c r="H10" s="490">
        <v>28.239019994575859</v>
      </c>
      <c r="I10" s="229">
        <v>114311</v>
      </c>
      <c r="J10" s="491">
        <v>19.057020654355448</v>
      </c>
      <c r="K10" s="228">
        <v>715913</v>
      </c>
      <c r="L10" s="326">
        <v>126.98339140376191</v>
      </c>
      <c r="M10" s="352">
        <v>373396</v>
      </c>
      <c r="N10" s="326">
        <v>66.230240848537576</v>
      </c>
      <c r="O10" s="352">
        <v>166066</v>
      </c>
      <c r="P10" s="326">
        <v>29.455567753144759</v>
      </c>
      <c r="Q10" s="352">
        <v>176451</v>
      </c>
      <c r="R10" s="326">
        <v>31.297582802079571</v>
      </c>
      <c r="S10" s="73">
        <v>184766</v>
      </c>
      <c r="T10" s="326">
        <v>32.772436449830458</v>
      </c>
      <c r="U10" s="74">
        <v>93523</v>
      </c>
      <c r="V10" s="326">
        <v>16.588423054552752</v>
      </c>
      <c r="W10" s="352">
        <v>35999</v>
      </c>
      <c r="X10" s="326">
        <v>6.3852383001063329</v>
      </c>
      <c r="Y10" s="72">
        <v>55244</v>
      </c>
      <c r="Z10" s="326">
        <v>9.7987750951713704</v>
      </c>
      <c r="AA10" s="75">
        <v>4068</v>
      </c>
      <c r="AB10" s="326">
        <v>0.72155197102232171</v>
      </c>
      <c r="AC10" s="229">
        <v>1197</v>
      </c>
      <c r="AD10" s="326">
        <v>0.21231507111939998</v>
      </c>
      <c r="AE10" s="229">
        <v>400</v>
      </c>
      <c r="AF10" s="326">
        <v>7.0949063030710108E-2</v>
      </c>
      <c r="AG10" s="229">
        <v>2471</v>
      </c>
      <c r="AH10" s="326">
        <v>0.43828783687221162</v>
      </c>
      <c r="AI10" s="70">
        <v>904747</v>
      </c>
      <c r="AJ10" s="319">
        <v>160.4773798246147</v>
      </c>
      <c r="AK10" s="495">
        <v>12918</v>
      </c>
      <c r="AL10" s="326">
        <v>2.2912999905767828</v>
      </c>
      <c r="AM10" s="74">
        <v>6868</v>
      </c>
      <c r="AN10" s="326">
        <v>1.2181954122372924</v>
      </c>
      <c r="AO10" s="70">
        <v>19786</v>
      </c>
      <c r="AP10" s="326">
        <v>3.5094954028140752</v>
      </c>
      <c r="AQ10" s="70">
        <v>62400</v>
      </c>
      <c r="AR10" s="491">
        <v>10.40283165077534</v>
      </c>
      <c r="AS10" s="74">
        <v>12564</v>
      </c>
      <c r="AT10" s="490">
        <v>2.0945701419926506</v>
      </c>
      <c r="AU10" s="70">
        <v>72156</v>
      </c>
      <c r="AV10" s="490">
        <v>12.029274368483101</v>
      </c>
      <c r="AW10" s="466" t="s">
        <v>99</v>
      </c>
    </row>
    <row r="11" spans="1:49" s="82" customFormat="1" ht="36.75" customHeight="1">
      <c r="A11" s="77" t="s">
        <v>100</v>
      </c>
      <c r="B11" s="487">
        <v>2259367</v>
      </c>
      <c r="C11" s="79">
        <v>42204</v>
      </c>
      <c r="D11" s="327">
        <v>186.7956821534527</v>
      </c>
      <c r="E11" s="230">
        <v>25474</v>
      </c>
      <c r="F11" s="327">
        <v>112.74839368725841</v>
      </c>
      <c r="G11" s="230">
        <v>7391</v>
      </c>
      <c r="H11" s="327">
        <v>32.712702274575136</v>
      </c>
      <c r="I11" s="230">
        <v>9339</v>
      </c>
      <c r="J11" s="323">
        <v>41.334586191619159</v>
      </c>
      <c r="K11" s="492">
        <v>32863</v>
      </c>
      <c r="L11" s="327">
        <v>146.12729107135263</v>
      </c>
      <c r="M11" s="353">
        <v>15839</v>
      </c>
      <c r="N11" s="327">
        <v>70.429058919732043</v>
      </c>
      <c r="O11" s="353">
        <v>7628</v>
      </c>
      <c r="P11" s="327">
        <v>33.918357310418337</v>
      </c>
      <c r="Q11" s="353">
        <v>9396</v>
      </c>
      <c r="R11" s="327">
        <v>41.779874841202243</v>
      </c>
      <c r="S11" s="230">
        <v>9630</v>
      </c>
      <c r="T11" s="327">
        <v>42.82036980851187</v>
      </c>
      <c r="U11" s="81">
        <v>4893</v>
      </c>
      <c r="V11" s="327">
        <v>21.757016560025818</v>
      </c>
      <c r="W11" s="353">
        <v>1621</v>
      </c>
      <c r="X11" s="327">
        <v>7.207873256448365</v>
      </c>
      <c r="Y11" s="353">
        <v>3116</v>
      </c>
      <c r="Z11" s="327">
        <v>13.855479992037694</v>
      </c>
      <c r="AA11" s="81">
        <v>158</v>
      </c>
      <c r="AB11" s="327">
        <v>0.70255643091847109</v>
      </c>
      <c r="AC11" s="230">
        <v>28</v>
      </c>
      <c r="AD11" s="327">
        <v>0.12450367130200753</v>
      </c>
      <c r="AE11" s="230">
        <v>43</v>
      </c>
      <c r="AF11" s="327">
        <v>0.19120206664236872</v>
      </c>
      <c r="AG11" s="230">
        <v>87</v>
      </c>
      <c r="AH11" s="327">
        <v>0.3868506929740948</v>
      </c>
      <c r="AI11" s="78">
        <v>42651</v>
      </c>
      <c r="AJ11" s="320">
        <v>189.65021731078298</v>
      </c>
      <c r="AK11" s="492">
        <v>668</v>
      </c>
      <c r="AL11" s="327">
        <v>2.9703018724907513</v>
      </c>
      <c r="AM11" s="80">
        <v>369</v>
      </c>
      <c r="AN11" s="327">
        <v>1.6407805253728849</v>
      </c>
      <c r="AO11" s="79">
        <v>1037</v>
      </c>
      <c r="AP11" s="327">
        <v>4.6110823978636359</v>
      </c>
      <c r="AQ11" s="78">
        <v>3072</v>
      </c>
      <c r="AR11" s="323">
        <v>13.596728641252172</v>
      </c>
      <c r="AS11" s="80">
        <v>438</v>
      </c>
      <c r="AT11" s="327">
        <v>1.9385960758035325</v>
      </c>
      <c r="AU11" s="79">
        <v>3814</v>
      </c>
      <c r="AV11" s="327">
        <v>16.88083432217962</v>
      </c>
      <c r="AW11" s="77" t="s">
        <v>100</v>
      </c>
    </row>
    <row r="12" spans="1:49" s="82" customFormat="1" ht="36.75" customHeight="1">
      <c r="A12" s="83" t="s">
        <v>37</v>
      </c>
      <c r="B12" s="488">
        <v>566376</v>
      </c>
      <c r="C12" s="85">
        <v>6187</v>
      </c>
      <c r="D12" s="328">
        <v>109.23838580730823</v>
      </c>
      <c r="E12" s="231">
        <v>3827</v>
      </c>
      <c r="F12" s="328">
        <v>67.569953529104339</v>
      </c>
      <c r="G12" s="231">
        <v>1593</v>
      </c>
      <c r="H12" s="328">
        <v>28.126191787787619</v>
      </c>
      <c r="I12" s="231">
        <v>767</v>
      </c>
      <c r="J12" s="324">
        <v>13.54224049041626</v>
      </c>
      <c r="K12" s="493">
        <v>6919</v>
      </c>
      <c r="L12" s="328">
        <v>129.03614839809802</v>
      </c>
      <c r="M12" s="354">
        <v>3408</v>
      </c>
      <c r="N12" s="328">
        <v>63.557623029443278</v>
      </c>
      <c r="O12" s="354">
        <v>1890</v>
      </c>
      <c r="P12" s="328">
        <v>35.247625447666607</v>
      </c>
      <c r="Q12" s="354">
        <v>1621</v>
      </c>
      <c r="R12" s="328">
        <v>30.230899920988133</v>
      </c>
      <c r="S12" s="231">
        <v>2213</v>
      </c>
      <c r="T12" s="328">
        <v>41.271425987135558</v>
      </c>
      <c r="U12" s="87">
        <v>1018</v>
      </c>
      <c r="V12" s="328">
        <v>18.985228944827835</v>
      </c>
      <c r="W12" s="354">
        <v>488</v>
      </c>
      <c r="X12" s="328">
        <v>9.1009741896620664</v>
      </c>
      <c r="Y12" s="354">
        <v>707</v>
      </c>
      <c r="Z12" s="328">
        <v>13.185222852645655</v>
      </c>
      <c r="AA12" s="87">
        <v>4</v>
      </c>
      <c r="AB12" s="328">
        <v>7.4598149095590705E-2</v>
      </c>
      <c r="AC12" s="231">
        <v>0</v>
      </c>
      <c r="AD12" s="328">
        <v>0</v>
      </c>
      <c r="AE12" s="231">
        <v>0</v>
      </c>
      <c r="AF12" s="328">
        <v>0</v>
      </c>
      <c r="AG12" s="231">
        <v>4</v>
      </c>
      <c r="AH12" s="328">
        <v>7.4598149095590705E-2</v>
      </c>
      <c r="AI12" s="84">
        <v>9136</v>
      </c>
      <c r="AJ12" s="321">
        <v>170.38217253432916</v>
      </c>
      <c r="AK12" s="493">
        <v>117</v>
      </c>
      <c r="AL12" s="328">
        <v>2.1819958610460279</v>
      </c>
      <c r="AM12" s="86">
        <v>53</v>
      </c>
      <c r="AN12" s="328">
        <v>0.98842547551657678</v>
      </c>
      <c r="AO12" s="85">
        <v>170</v>
      </c>
      <c r="AP12" s="328">
        <v>3.1704213365626051</v>
      </c>
      <c r="AQ12" s="84">
        <v>519</v>
      </c>
      <c r="AR12" s="324">
        <v>9.1635238781304285</v>
      </c>
      <c r="AS12" s="86">
        <v>67</v>
      </c>
      <c r="AT12" s="328">
        <v>1.1829597299320591</v>
      </c>
      <c r="AU12" s="85">
        <v>378</v>
      </c>
      <c r="AV12" s="328">
        <v>6.6740116106614682</v>
      </c>
      <c r="AW12" s="83" t="s">
        <v>101</v>
      </c>
    </row>
    <row r="13" spans="1:49" s="82" customFormat="1" ht="36.75" customHeight="1">
      <c r="A13" s="83" t="s">
        <v>38</v>
      </c>
      <c r="B13" s="488">
        <v>430530</v>
      </c>
      <c r="C13" s="85">
        <v>4593</v>
      </c>
      <c r="D13" s="328">
        <v>106.68246115253292</v>
      </c>
      <c r="E13" s="231">
        <v>2898</v>
      </c>
      <c r="F13" s="328">
        <v>67.312382412375442</v>
      </c>
      <c r="G13" s="231">
        <v>1216</v>
      </c>
      <c r="H13" s="328">
        <v>28.244257078484658</v>
      </c>
      <c r="I13" s="231">
        <v>479</v>
      </c>
      <c r="J13" s="324">
        <v>11.125821661672822</v>
      </c>
      <c r="K13" s="493">
        <v>5937</v>
      </c>
      <c r="L13" s="328">
        <v>143.89913245248204</v>
      </c>
      <c r="M13" s="354">
        <v>3302</v>
      </c>
      <c r="N13" s="328">
        <v>80.032833983172594</v>
      </c>
      <c r="O13" s="354">
        <v>1350</v>
      </c>
      <c r="P13" s="328">
        <v>32.720873978583583</v>
      </c>
      <c r="Q13" s="354">
        <v>1285</v>
      </c>
      <c r="R13" s="328">
        <v>31.145424490725855</v>
      </c>
      <c r="S13" s="231">
        <v>2168</v>
      </c>
      <c r="T13" s="328">
        <v>52.547299841162378</v>
      </c>
      <c r="U13" s="87">
        <v>756</v>
      </c>
      <c r="V13" s="328">
        <v>18.323689428006809</v>
      </c>
      <c r="W13" s="354">
        <v>722</v>
      </c>
      <c r="X13" s="328">
        <v>17.499608157435073</v>
      </c>
      <c r="Y13" s="354">
        <v>690</v>
      </c>
      <c r="Z13" s="328">
        <v>16.724002255720499</v>
      </c>
      <c r="AA13" s="87">
        <v>12</v>
      </c>
      <c r="AB13" s="328">
        <v>0.29085221314296522</v>
      </c>
      <c r="AC13" s="231">
        <v>7</v>
      </c>
      <c r="AD13" s="328">
        <v>0.16966379100006304</v>
      </c>
      <c r="AE13" s="231">
        <v>0</v>
      </c>
      <c r="AF13" s="328">
        <v>0</v>
      </c>
      <c r="AG13" s="231">
        <v>5</v>
      </c>
      <c r="AH13" s="328">
        <v>0.12118842214290217</v>
      </c>
      <c r="AI13" s="84">
        <v>8117</v>
      </c>
      <c r="AJ13" s="321">
        <v>196.73728450678738</v>
      </c>
      <c r="AK13" s="493">
        <v>155</v>
      </c>
      <c r="AL13" s="328">
        <v>3.7568410864299673</v>
      </c>
      <c r="AM13" s="86">
        <v>104</v>
      </c>
      <c r="AN13" s="328">
        <v>2.5207191805723648</v>
      </c>
      <c r="AO13" s="85">
        <v>259</v>
      </c>
      <c r="AP13" s="328">
        <v>6.2775602670023325</v>
      </c>
      <c r="AQ13" s="84">
        <v>452</v>
      </c>
      <c r="AR13" s="324">
        <v>10.498687664041995</v>
      </c>
      <c r="AS13" s="86">
        <v>107</v>
      </c>
      <c r="AT13" s="328">
        <v>2.4853088054258703</v>
      </c>
      <c r="AU13" s="85">
        <v>349</v>
      </c>
      <c r="AV13" s="328">
        <v>8.106287599005876</v>
      </c>
      <c r="AW13" s="83" t="s">
        <v>38</v>
      </c>
    </row>
    <row r="14" spans="1:49" s="82" customFormat="1" ht="36.75" customHeight="1">
      <c r="A14" s="83" t="s">
        <v>39</v>
      </c>
      <c r="B14" s="488">
        <v>1042480</v>
      </c>
      <c r="C14" s="85">
        <v>7359</v>
      </c>
      <c r="D14" s="328">
        <v>70.59128232675927</v>
      </c>
      <c r="E14" s="231">
        <v>4823</v>
      </c>
      <c r="F14" s="328">
        <v>46.26467654055714</v>
      </c>
      <c r="G14" s="231">
        <v>1876</v>
      </c>
      <c r="H14" s="328">
        <v>17.995549075282021</v>
      </c>
      <c r="I14" s="231">
        <v>660</v>
      </c>
      <c r="J14" s="324">
        <v>6.3310567109201141</v>
      </c>
      <c r="K14" s="493">
        <v>14777</v>
      </c>
      <c r="L14" s="328">
        <v>150.22197311924333</v>
      </c>
      <c r="M14" s="354">
        <v>8287</v>
      </c>
      <c r="N14" s="328">
        <v>84.245076215684477</v>
      </c>
      <c r="O14" s="354">
        <v>3284</v>
      </c>
      <c r="P14" s="328">
        <v>33.384919789104359</v>
      </c>
      <c r="Q14" s="354">
        <v>3206</v>
      </c>
      <c r="R14" s="328">
        <v>32.591977114454501</v>
      </c>
      <c r="S14" s="231">
        <v>3940</v>
      </c>
      <c r="T14" s="328">
        <v>40.053771001544206</v>
      </c>
      <c r="U14" s="87">
        <v>1714</v>
      </c>
      <c r="V14" s="328">
        <v>17.42440697884436</v>
      </c>
      <c r="W14" s="354">
        <v>1006</v>
      </c>
      <c r="X14" s="328">
        <v>10.226927316637937</v>
      </c>
      <c r="Y14" s="354">
        <v>1220</v>
      </c>
      <c r="Z14" s="328">
        <v>12.402436706061913</v>
      </c>
      <c r="AA14" s="87">
        <v>28</v>
      </c>
      <c r="AB14" s="328">
        <v>0.28464608833584715</v>
      </c>
      <c r="AC14" s="231">
        <v>10</v>
      </c>
      <c r="AD14" s="328">
        <v>0.10165931726280256</v>
      </c>
      <c r="AE14" s="231">
        <v>0</v>
      </c>
      <c r="AF14" s="328">
        <v>0</v>
      </c>
      <c r="AG14" s="231">
        <v>18</v>
      </c>
      <c r="AH14" s="328">
        <v>0.18298677107304459</v>
      </c>
      <c r="AI14" s="84">
        <v>18745</v>
      </c>
      <c r="AJ14" s="321">
        <v>190.56039020912337</v>
      </c>
      <c r="AK14" s="493">
        <v>95</v>
      </c>
      <c r="AL14" s="328">
        <v>0.9657635139966243</v>
      </c>
      <c r="AM14" s="86">
        <v>171</v>
      </c>
      <c r="AN14" s="328">
        <v>1.7383743251939239</v>
      </c>
      <c r="AO14" s="85">
        <v>266</v>
      </c>
      <c r="AP14" s="328">
        <v>2.704137839190548</v>
      </c>
      <c r="AQ14" s="84">
        <v>1159</v>
      </c>
      <c r="AR14" s="324">
        <v>11.117719284782442</v>
      </c>
      <c r="AS14" s="86">
        <v>228</v>
      </c>
      <c r="AT14" s="328">
        <v>2.1870923183178572</v>
      </c>
      <c r="AU14" s="85">
        <v>515</v>
      </c>
      <c r="AV14" s="328">
        <v>4.9401427365513007</v>
      </c>
      <c r="AW14" s="83" t="s">
        <v>39</v>
      </c>
    </row>
    <row r="15" spans="1:49" s="82" customFormat="1" ht="36.75" customHeight="1">
      <c r="A15" s="83" t="s">
        <v>40</v>
      </c>
      <c r="B15" s="488">
        <v>425244</v>
      </c>
      <c r="C15" s="85">
        <v>2636</v>
      </c>
      <c r="D15" s="328">
        <v>61.987941040908275</v>
      </c>
      <c r="E15" s="231">
        <v>1635</v>
      </c>
      <c r="F15" s="328">
        <v>38.44851426475153</v>
      </c>
      <c r="G15" s="231">
        <v>774</v>
      </c>
      <c r="H15" s="328">
        <v>18.201315009735588</v>
      </c>
      <c r="I15" s="231">
        <v>227</v>
      </c>
      <c r="J15" s="324">
        <v>5.3381117664211599</v>
      </c>
      <c r="K15" s="493">
        <v>5406</v>
      </c>
      <c r="L15" s="328">
        <v>131.81015047065765</v>
      </c>
      <c r="M15" s="354">
        <v>3175</v>
      </c>
      <c r="N15" s="328">
        <v>77.413471650820952</v>
      </c>
      <c r="O15" s="354">
        <v>1165</v>
      </c>
      <c r="P15" s="328">
        <v>28.405258101797294</v>
      </c>
      <c r="Q15" s="354">
        <v>1066</v>
      </c>
      <c r="R15" s="328">
        <v>25.991420718039414</v>
      </c>
      <c r="S15" s="231">
        <v>1049</v>
      </c>
      <c r="T15" s="328">
        <v>25.576923389515333</v>
      </c>
      <c r="U15" s="87">
        <v>495</v>
      </c>
      <c r="V15" s="328">
        <v>12.069186918789407</v>
      </c>
      <c r="W15" s="354">
        <v>211</v>
      </c>
      <c r="X15" s="328">
        <v>5.1446433128577072</v>
      </c>
      <c r="Y15" s="354">
        <v>343</v>
      </c>
      <c r="Z15" s="328">
        <v>8.3630931578682155</v>
      </c>
      <c r="AA15" s="87">
        <v>9</v>
      </c>
      <c r="AB15" s="328">
        <v>0.21943976215980743</v>
      </c>
      <c r="AC15" s="231">
        <v>2</v>
      </c>
      <c r="AD15" s="328">
        <v>4.8764391591068317E-2</v>
      </c>
      <c r="AE15" s="231">
        <v>0</v>
      </c>
      <c r="AF15" s="328">
        <v>0</v>
      </c>
      <c r="AG15" s="231">
        <v>7</v>
      </c>
      <c r="AH15" s="328">
        <v>0.17067537056873913</v>
      </c>
      <c r="AI15" s="84">
        <v>6464</v>
      </c>
      <c r="AJ15" s="321">
        <v>157.60651362233278</v>
      </c>
      <c r="AK15" s="493">
        <v>38</v>
      </c>
      <c r="AL15" s="328">
        <v>0.92652344023029798</v>
      </c>
      <c r="AM15" s="86">
        <v>39</v>
      </c>
      <c r="AN15" s="328">
        <v>0.95090563602583222</v>
      </c>
      <c r="AO15" s="85">
        <v>77</v>
      </c>
      <c r="AP15" s="328">
        <v>1.8774290762561301</v>
      </c>
      <c r="AQ15" s="84">
        <v>425</v>
      </c>
      <c r="AR15" s="324">
        <v>9.9942621177488693</v>
      </c>
      <c r="AS15" s="86">
        <v>47</v>
      </c>
      <c r="AT15" s="328">
        <v>1.1052478106686985</v>
      </c>
      <c r="AU15" s="85">
        <v>444</v>
      </c>
      <c r="AV15" s="328">
        <v>10.441064424189406</v>
      </c>
      <c r="AW15" s="83" t="s">
        <v>40</v>
      </c>
    </row>
    <row r="16" spans="1:49" s="82" customFormat="1" ht="36.75" customHeight="1">
      <c r="A16" s="83" t="s">
        <v>41</v>
      </c>
      <c r="B16" s="488">
        <v>426273</v>
      </c>
      <c r="C16" s="85">
        <v>2666</v>
      </c>
      <c r="D16" s="328">
        <v>62.542079840853162</v>
      </c>
      <c r="E16" s="231">
        <v>1808</v>
      </c>
      <c r="F16" s="328">
        <v>42.414133665514825</v>
      </c>
      <c r="G16" s="231">
        <v>649</v>
      </c>
      <c r="H16" s="328">
        <v>15.224984927499513</v>
      </c>
      <c r="I16" s="231">
        <v>209</v>
      </c>
      <c r="J16" s="324">
        <v>4.9029612478388263</v>
      </c>
      <c r="K16" s="493">
        <v>3468</v>
      </c>
      <c r="L16" s="328">
        <v>85.315052317381188</v>
      </c>
      <c r="M16" s="354">
        <v>1991</v>
      </c>
      <c r="N16" s="328">
        <v>48.979893069177031</v>
      </c>
      <c r="O16" s="354">
        <v>632</v>
      </c>
      <c r="P16" s="328">
        <v>15.547610456916063</v>
      </c>
      <c r="Q16" s="354">
        <v>845</v>
      </c>
      <c r="R16" s="328">
        <v>20.787548791288092</v>
      </c>
      <c r="S16" s="231">
        <v>949</v>
      </c>
      <c r="T16" s="328">
        <v>23.346016334831241</v>
      </c>
      <c r="U16" s="87">
        <v>412</v>
      </c>
      <c r="V16" s="328">
        <v>10.135467576344016</v>
      </c>
      <c r="W16" s="354">
        <v>275</v>
      </c>
      <c r="X16" s="328">
        <v>6.7651786007150596</v>
      </c>
      <c r="Y16" s="354">
        <v>262</v>
      </c>
      <c r="Z16" s="328">
        <v>6.4453701577721656</v>
      </c>
      <c r="AA16" s="87">
        <v>5</v>
      </c>
      <c r="AB16" s="328">
        <v>0.12300324728572835</v>
      </c>
      <c r="AC16" s="231">
        <v>4</v>
      </c>
      <c r="AD16" s="328">
        <v>9.8402597828582683E-2</v>
      </c>
      <c r="AE16" s="231">
        <v>0</v>
      </c>
      <c r="AF16" s="328">
        <v>0</v>
      </c>
      <c r="AG16" s="231">
        <v>1</v>
      </c>
      <c r="AH16" s="328">
        <v>2.4600649457145671E-2</v>
      </c>
      <c r="AI16" s="84">
        <v>4422</v>
      </c>
      <c r="AJ16" s="321">
        <v>108.78407189949816</v>
      </c>
      <c r="AK16" s="493">
        <v>86</v>
      </c>
      <c r="AL16" s="328">
        <v>2.1156558533145273</v>
      </c>
      <c r="AM16" s="86">
        <v>27</v>
      </c>
      <c r="AN16" s="328">
        <v>0.66421753534293304</v>
      </c>
      <c r="AO16" s="85">
        <v>113</v>
      </c>
      <c r="AP16" s="328">
        <v>2.7798733886574607</v>
      </c>
      <c r="AQ16" s="84">
        <v>420</v>
      </c>
      <c r="AR16" s="324">
        <v>9.8528407851306561</v>
      </c>
      <c r="AS16" s="86">
        <v>56</v>
      </c>
      <c r="AT16" s="328">
        <v>1.3137121046840874</v>
      </c>
      <c r="AU16" s="85">
        <v>511</v>
      </c>
      <c r="AV16" s="328">
        <v>11.987622955242298</v>
      </c>
      <c r="AW16" s="83" t="s">
        <v>41</v>
      </c>
    </row>
    <row r="17" spans="1:49" s="82" customFormat="1" ht="36.75" customHeight="1">
      <c r="A17" s="83" t="s">
        <v>42</v>
      </c>
      <c r="B17" s="488">
        <v>791784</v>
      </c>
      <c r="C17" s="85">
        <v>7987</v>
      </c>
      <c r="D17" s="328">
        <v>100.87347054247117</v>
      </c>
      <c r="E17" s="231">
        <v>4973</v>
      </c>
      <c r="F17" s="328">
        <v>62.80753336768614</v>
      </c>
      <c r="G17" s="231">
        <v>1939</v>
      </c>
      <c r="H17" s="328">
        <v>24.489002051064432</v>
      </c>
      <c r="I17" s="231">
        <v>1075</v>
      </c>
      <c r="J17" s="324">
        <v>13.576935123720611</v>
      </c>
      <c r="K17" s="493">
        <v>8916</v>
      </c>
      <c r="L17" s="328">
        <v>118.16178640406137</v>
      </c>
      <c r="M17" s="354">
        <v>4924</v>
      </c>
      <c r="N17" s="328">
        <v>65.256688678061721</v>
      </c>
      <c r="O17" s="354">
        <v>2086</v>
      </c>
      <c r="P17" s="328">
        <v>27.645299062233295</v>
      </c>
      <c r="Q17" s="354">
        <v>1906</v>
      </c>
      <c r="R17" s="328">
        <v>25.259798663766375</v>
      </c>
      <c r="S17" s="231">
        <v>2995</v>
      </c>
      <c r="T17" s="328">
        <v>39.69207607449124</v>
      </c>
      <c r="U17" s="87">
        <v>1717</v>
      </c>
      <c r="V17" s="328">
        <v>22.755023245376112</v>
      </c>
      <c r="W17" s="354">
        <v>643</v>
      </c>
      <c r="X17" s="328">
        <v>8.5215375345234943</v>
      </c>
      <c r="Y17" s="354">
        <v>635</v>
      </c>
      <c r="Z17" s="328">
        <v>8.4155152945916303</v>
      </c>
      <c r="AA17" s="87">
        <v>17</v>
      </c>
      <c r="AB17" s="328">
        <v>0.22529725985520899</v>
      </c>
      <c r="AC17" s="231">
        <v>6</v>
      </c>
      <c r="AD17" s="328">
        <v>7.9516679948897301E-2</v>
      </c>
      <c r="AE17" s="231">
        <v>0</v>
      </c>
      <c r="AF17" s="328">
        <v>0</v>
      </c>
      <c r="AG17" s="231">
        <v>11</v>
      </c>
      <c r="AH17" s="328">
        <v>0.14578057990631171</v>
      </c>
      <c r="AI17" s="84">
        <v>11928</v>
      </c>
      <c r="AJ17" s="321">
        <v>158.07915973840781</v>
      </c>
      <c r="AK17" s="493">
        <v>144</v>
      </c>
      <c r="AL17" s="328">
        <v>1.9084003187735352</v>
      </c>
      <c r="AM17" s="86">
        <v>86</v>
      </c>
      <c r="AN17" s="328">
        <v>1.1397390792675279</v>
      </c>
      <c r="AO17" s="85">
        <v>230</v>
      </c>
      <c r="AP17" s="328">
        <v>3.0481393980410632</v>
      </c>
      <c r="AQ17" s="84">
        <v>653</v>
      </c>
      <c r="AR17" s="324">
        <v>8.2471987309670318</v>
      </c>
      <c r="AS17" s="86">
        <v>198</v>
      </c>
      <c r="AT17" s="328">
        <v>2.5006820041829587</v>
      </c>
      <c r="AU17" s="85">
        <v>1259</v>
      </c>
      <c r="AV17" s="328">
        <v>15.900801228617906</v>
      </c>
      <c r="AW17" s="83" t="s">
        <v>42</v>
      </c>
    </row>
    <row r="18" spans="1:49" s="82" customFormat="1" ht="36.75" customHeight="1">
      <c r="A18" s="83" t="s">
        <v>43</v>
      </c>
      <c r="B18" s="488">
        <v>1271995</v>
      </c>
      <c r="C18" s="85">
        <v>15708</v>
      </c>
      <c r="D18" s="328">
        <v>123.49105145853561</v>
      </c>
      <c r="E18" s="231">
        <v>9045</v>
      </c>
      <c r="F18" s="328">
        <v>71.108770081643399</v>
      </c>
      <c r="G18" s="231">
        <v>4550</v>
      </c>
      <c r="H18" s="328">
        <v>35.770580859201495</v>
      </c>
      <c r="I18" s="231">
        <v>2113</v>
      </c>
      <c r="J18" s="324">
        <v>16.611700517690714</v>
      </c>
      <c r="K18" s="493">
        <v>15757</v>
      </c>
      <c r="L18" s="328">
        <v>133.3495068260132</v>
      </c>
      <c r="M18" s="354">
        <v>8788</v>
      </c>
      <c r="N18" s="328">
        <v>74.371737385733582</v>
      </c>
      <c r="O18" s="354">
        <v>3744</v>
      </c>
      <c r="P18" s="328">
        <v>31.685000543034423</v>
      </c>
      <c r="Q18" s="354">
        <v>3225</v>
      </c>
      <c r="R18" s="328">
        <v>27.2927688972452</v>
      </c>
      <c r="S18" s="231">
        <v>4792</v>
      </c>
      <c r="T18" s="328">
        <v>40.554092575379528</v>
      </c>
      <c r="U18" s="87">
        <v>2154</v>
      </c>
      <c r="V18" s="328">
        <v>18.229030761136791</v>
      </c>
      <c r="W18" s="354">
        <v>1465</v>
      </c>
      <c r="X18" s="328">
        <v>12.398110522314486</v>
      </c>
      <c r="Y18" s="354">
        <v>1173</v>
      </c>
      <c r="Z18" s="328">
        <v>9.926951291928253</v>
      </c>
      <c r="AA18" s="87">
        <v>145</v>
      </c>
      <c r="AB18" s="328">
        <v>1.2271167411164507</v>
      </c>
      <c r="AC18" s="231">
        <v>37</v>
      </c>
      <c r="AD18" s="328">
        <v>0.31312634083661156</v>
      </c>
      <c r="AE18" s="231">
        <v>4</v>
      </c>
      <c r="AF18" s="328">
        <v>3.3851496306660712E-2</v>
      </c>
      <c r="AG18" s="231">
        <v>104</v>
      </c>
      <c r="AH18" s="328">
        <v>0.88013890397317851</v>
      </c>
      <c r="AI18" s="84">
        <v>20694</v>
      </c>
      <c r="AJ18" s="321">
        <v>175.13071614250919</v>
      </c>
      <c r="AK18" s="493">
        <v>97</v>
      </c>
      <c r="AL18" s="328">
        <v>0.82089878543652217</v>
      </c>
      <c r="AM18" s="86">
        <v>155</v>
      </c>
      <c r="AN18" s="328">
        <v>1.3117454818831025</v>
      </c>
      <c r="AO18" s="85">
        <v>252</v>
      </c>
      <c r="AP18" s="328">
        <v>2.1326442673196246</v>
      </c>
      <c r="AQ18" s="84">
        <v>1771</v>
      </c>
      <c r="AR18" s="324">
        <v>13.923010703658425</v>
      </c>
      <c r="AS18" s="86">
        <v>186</v>
      </c>
      <c r="AT18" s="328">
        <v>1.4622698988596652</v>
      </c>
      <c r="AU18" s="85">
        <v>5054</v>
      </c>
      <c r="AV18" s="328">
        <v>39.732860585143811</v>
      </c>
      <c r="AW18" s="83" t="s">
        <v>43</v>
      </c>
    </row>
    <row r="19" spans="1:49" s="82" customFormat="1" ht="36.75" customHeight="1">
      <c r="A19" s="83" t="s">
        <v>44</v>
      </c>
      <c r="B19" s="488">
        <v>1003347</v>
      </c>
      <c r="C19" s="85">
        <v>9031</v>
      </c>
      <c r="D19" s="328">
        <v>90.00874074472739</v>
      </c>
      <c r="E19" s="231">
        <v>5437</v>
      </c>
      <c r="F19" s="328">
        <v>54.188630653203724</v>
      </c>
      <c r="G19" s="231">
        <v>2144</v>
      </c>
      <c r="H19" s="328">
        <v>21.368479698449292</v>
      </c>
      <c r="I19" s="231">
        <v>1450</v>
      </c>
      <c r="J19" s="324">
        <v>14.45163039307438</v>
      </c>
      <c r="K19" s="493">
        <v>11055</v>
      </c>
      <c r="L19" s="328">
        <v>120.33862450756955</v>
      </c>
      <c r="M19" s="354">
        <v>5792</v>
      </c>
      <c r="N19" s="328">
        <v>63.048513174838789</v>
      </c>
      <c r="O19" s="354">
        <v>2726</v>
      </c>
      <c r="P19" s="328">
        <v>29.673730475588837</v>
      </c>
      <c r="Q19" s="354">
        <v>2537</v>
      </c>
      <c r="R19" s="328">
        <v>27.61638085714192</v>
      </c>
      <c r="S19" s="231">
        <v>3161</v>
      </c>
      <c r="T19" s="328">
        <v>34.408900232331732</v>
      </c>
      <c r="U19" s="87">
        <v>1169</v>
      </c>
      <c r="V19" s="328">
        <v>12.725088380764252</v>
      </c>
      <c r="W19" s="354">
        <v>1288</v>
      </c>
      <c r="X19" s="328">
        <v>14.020456659045644</v>
      </c>
      <c r="Y19" s="354">
        <v>704</v>
      </c>
      <c r="Z19" s="328">
        <v>7.6633551925218413</v>
      </c>
      <c r="AA19" s="87">
        <v>32</v>
      </c>
      <c r="AB19" s="328">
        <v>0.34833432693281097</v>
      </c>
      <c r="AC19" s="231">
        <v>2</v>
      </c>
      <c r="AD19" s="328">
        <v>2.1770895433300685E-2</v>
      </c>
      <c r="AE19" s="231">
        <v>0</v>
      </c>
      <c r="AF19" s="328">
        <v>0</v>
      </c>
      <c r="AG19" s="231">
        <v>30</v>
      </c>
      <c r="AH19" s="328">
        <v>0.32656343149951034</v>
      </c>
      <c r="AI19" s="84">
        <v>14248</v>
      </c>
      <c r="AJ19" s="321">
        <v>155.09585906683409</v>
      </c>
      <c r="AK19" s="493">
        <v>75</v>
      </c>
      <c r="AL19" s="328">
        <v>0.81640857874877582</v>
      </c>
      <c r="AM19" s="86">
        <v>43</v>
      </c>
      <c r="AN19" s="328">
        <v>0.46807425181596474</v>
      </c>
      <c r="AO19" s="85">
        <v>118</v>
      </c>
      <c r="AP19" s="328">
        <v>1.2844828305647407</v>
      </c>
      <c r="AQ19" s="84">
        <v>756</v>
      </c>
      <c r="AR19" s="324">
        <v>7.5347810876994696</v>
      </c>
      <c r="AS19" s="86">
        <v>156</v>
      </c>
      <c r="AT19" s="328">
        <v>1.5547960974617951</v>
      </c>
      <c r="AU19" s="85">
        <v>608</v>
      </c>
      <c r="AV19" s="328">
        <v>6.0597181234408435</v>
      </c>
      <c r="AW19" s="83" t="s">
        <v>44</v>
      </c>
    </row>
    <row r="20" spans="1:49" s="82" customFormat="1" ht="36.75" customHeight="1">
      <c r="A20" s="83" t="s">
        <v>45</v>
      </c>
      <c r="B20" s="488">
        <v>793199</v>
      </c>
      <c r="C20" s="85">
        <v>8539</v>
      </c>
      <c r="D20" s="328">
        <v>107.65268236596366</v>
      </c>
      <c r="E20" s="231">
        <v>5771</v>
      </c>
      <c r="F20" s="328">
        <v>72.756017090288822</v>
      </c>
      <c r="G20" s="231">
        <v>1821</v>
      </c>
      <c r="H20" s="328">
        <v>22.957668882588102</v>
      </c>
      <c r="I20" s="231">
        <v>947</v>
      </c>
      <c r="J20" s="324">
        <v>11.938996393086729</v>
      </c>
      <c r="K20" s="493">
        <v>9183</v>
      </c>
      <c r="L20" s="328">
        <v>128.07072922075778</v>
      </c>
      <c r="M20" s="354">
        <v>5415</v>
      </c>
      <c r="N20" s="328">
        <v>75.520309128868917</v>
      </c>
      <c r="O20" s="354">
        <v>1789</v>
      </c>
      <c r="P20" s="328">
        <v>24.950292341929178</v>
      </c>
      <c r="Q20" s="354">
        <v>1979</v>
      </c>
      <c r="R20" s="328">
        <v>27.600127749959668</v>
      </c>
      <c r="S20" s="231">
        <v>3039</v>
      </c>
      <c r="T20" s="328">
        <v>42.383420026340289</v>
      </c>
      <c r="U20" s="87">
        <v>1216</v>
      </c>
      <c r="V20" s="328">
        <v>16.958946611395127</v>
      </c>
      <c r="W20" s="354">
        <v>497</v>
      </c>
      <c r="X20" s="328">
        <v>6.9314115673218568</v>
      </c>
      <c r="Y20" s="354">
        <v>1326</v>
      </c>
      <c r="Z20" s="328">
        <v>18.493061847623306</v>
      </c>
      <c r="AA20" s="87">
        <v>71</v>
      </c>
      <c r="AB20" s="328">
        <v>0.99020165247455105</v>
      </c>
      <c r="AC20" s="231">
        <v>11</v>
      </c>
      <c r="AD20" s="328">
        <v>0.15341152362281776</v>
      </c>
      <c r="AE20" s="231">
        <v>1</v>
      </c>
      <c r="AF20" s="328">
        <v>1.3946502147528888E-2</v>
      </c>
      <c r="AG20" s="231">
        <v>59</v>
      </c>
      <c r="AH20" s="328">
        <v>0.82284362670420441</v>
      </c>
      <c r="AI20" s="84">
        <v>12293</v>
      </c>
      <c r="AJ20" s="321">
        <v>171.44435089957261</v>
      </c>
      <c r="AK20" s="493">
        <v>120</v>
      </c>
      <c r="AL20" s="328">
        <v>1.6735802577034664</v>
      </c>
      <c r="AM20" s="86">
        <v>46</v>
      </c>
      <c r="AN20" s="328">
        <v>0.64153909878632875</v>
      </c>
      <c r="AO20" s="85">
        <v>166</v>
      </c>
      <c r="AP20" s="328">
        <v>2.3151193564897956</v>
      </c>
      <c r="AQ20" s="84">
        <v>828</v>
      </c>
      <c r="AR20" s="324">
        <v>10.438742358474986</v>
      </c>
      <c r="AS20" s="86">
        <v>207</v>
      </c>
      <c r="AT20" s="328">
        <v>2.6096855896187465</v>
      </c>
      <c r="AU20" s="85">
        <v>710</v>
      </c>
      <c r="AV20" s="328">
        <v>8.9510955006246853</v>
      </c>
      <c r="AW20" s="83" t="s">
        <v>45</v>
      </c>
    </row>
    <row r="21" spans="1:49" s="82" customFormat="1" ht="36.75" customHeight="1">
      <c r="A21" s="83" t="s">
        <v>46</v>
      </c>
      <c r="B21" s="488">
        <v>3436044</v>
      </c>
      <c r="C21" s="85">
        <v>30027</v>
      </c>
      <c r="D21" s="328">
        <v>87.388287227986595</v>
      </c>
      <c r="E21" s="231">
        <v>17653</v>
      </c>
      <c r="F21" s="328">
        <v>51.375942799335519</v>
      </c>
      <c r="G21" s="231">
        <v>8424</v>
      </c>
      <c r="H21" s="328">
        <v>24.516566144088959</v>
      </c>
      <c r="I21" s="231">
        <v>3950</v>
      </c>
      <c r="J21" s="324">
        <v>11.49577828456213</v>
      </c>
      <c r="K21" s="493">
        <v>36732</v>
      </c>
      <c r="L21" s="328">
        <v>116.20149057547449</v>
      </c>
      <c r="M21" s="354">
        <v>19195</v>
      </c>
      <c r="N21" s="328">
        <v>60.723282467500624</v>
      </c>
      <c r="O21" s="354">
        <v>8492</v>
      </c>
      <c r="P21" s="328">
        <v>26.864397744934372</v>
      </c>
      <c r="Q21" s="354">
        <v>9045</v>
      </c>
      <c r="R21" s="328">
        <v>28.613810363039498</v>
      </c>
      <c r="S21" s="231">
        <v>7985</v>
      </c>
      <c r="T21" s="328">
        <v>25.260505887105626</v>
      </c>
      <c r="U21" s="87">
        <v>4231</v>
      </c>
      <c r="V21" s="328">
        <v>13.384746450637936</v>
      </c>
      <c r="W21" s="354">
        <v>1393</v>
      </c>
      <c r="X21" s="328">
        <v>4.4067482405432861</v>
      </c>
      <c r="Y21" s="354">
        <v>2361</v>
      </c>
      <c r="Z21" s="328">
        <v>7.4690111959244065</v>
      </c>
      <c r="AA21" s="87">
        <v>229</v>
      </c>
      <c r="AB21" s="328">
        <v>0.72444030659326097</v>
      </c>
      <c r="AC21" s="231">
        <v>23</v>
      </c>
      <c r="AD21" s="328">
        <v>7.276038013818778E-2</v>
      </c>
      <c r="AE21" s="231">
        <v>6</v>
      </c>
      <c r="AF21" s="328">
        <v>1.8980968731701159E-2</v>
      </c>
      <c r="AG21" s="231">
        <v>200</v>
      </c>
      <c r="AH21" s="328">
        <v>0.63269895772337204</v>
      </c>
      <c r="AI21" s="84">
        <v>44946</v>
      </c>
      <c r="AJ21" s="321">
        <v>142.18643676917338</v>
      </c>
      <c r="AK21" s="493">
        <v>314</v>
      </c>
      <c r="AL21" s="328">
        <v>0.99333736362569414</v>
      </c>
      <c r="AM21" s="86">
        <v>183</v>
      </c>
      <c r="AN21" s="328">
        <v>0.57891954631688536</v>
      </c>
      <c r="AO21" s="85">
        <v>497</v>
      </c>
      <c r="AP21" s="328">
        <v>1.5722569099425794</v>
      </c>
      <c r="AQ21" s="84">
        <v>3303</v>
      </c>
      <c r="AR21" s="324">
        <v>9.6127989047870166</v>
      </c>
      <c r="AS21" s="86">
        <v>686</v>
      </c>
      <c r="AT21" s="328">
        <v>1.9964820008125626</v>
      </c>
      <c r="AU21" s="85">
        <v>5977</v>
      </c>
      <c r="AV21" s="328">
        <v>17.395004254893127</v>
      </c>
      <c r="AW21" s="83" t="s">
        <v>46</v>
      </c>
    </row>
    <row r="22" spans="1:49" s="82" customFormat="1" ht="36.75" customHeight="1">
      <c r="A22" s="83" t="s">
        <v>47</v>
      </c>
      <c r="B22" s="488">
        <v>2863118</v>
      </c>
      <c r="C22" s="85">
        <v>45584</v>
      </c>
      <c r="D22" s="328">
        <v>159.21104194797419</v>
      </c>
      <c r="E22" s="231">
        <v>29079</v>
      </c>
      <c r="F22" s="328">
        <v>101.5640989997618</v>
      </c>
      <c r="G22" s="231">
        <v>10190</v>
      </c>
      <c r="H22" s="328">
        <v>35.590569442125684</v>
      </c>
      <c r="I22" s="231">
        <v>6315</v>
      </c>
      <c r="J22" s="324">
        <v>22.056373506086722</v>
      </c>
      <c r="K22" s="493">
        <v>34559</v>
      </c>
      <c r="L22" s="328">
        <v>129.5915199095233</v>
      </c>
      <c r="M22" s="354">
        <v>18539</v>
      </c>
      <c r="N22" s="328">
        <v>69.518712566991312</v>
      </c>
      <c r="O22" s="354">
        <v>7380</v>
      </c>
      <c r="P22" s="328">
        <v>27.673989899368671</v>
      </c>
      <c r="Q22" s="354">
        <v>8640</v>
      </c>
      <c r="R22" s="328">
        <v>32.398817443163324</v>
      </c>
      <c r="S22" s="231">
        <v>8387</v>
      </c>
      <c r="T22" s="328">
        <v>31.450102071274401</v>
      </c>
      <c r="U22" s="87">
        <v>4582</v>
      </c>
      <c r="V22" s="328">
        <v>17.181872861640549</v>
      </c>
      <c r="W22" s="354">
        <v>1425</v>
      </c>
      <c r="X22" s="328">
        <v>5.3435549602439512</v>
      </c>
      <c r="Y22" s="354">
        <v>2380</v>
      </c>
      <c r="Z22" s="328">
        <v>8.9246742493898967</v>
      </c>
      <c r="AA22" s="87">
        <v>160</v>
      </c>
      <c r="AB22" s="328">
        <v>0.59997810079932079</v>
      </c>
      <c r="AC22" s="231">
        <v>42</v>
      </c>
      <c r="AD22" s="328">
        <v>0.15749425145982171</v>
      </c>
      <c r="AE22" s="231">
        <v>15</v>
      </c>
      <c r="AF22" s="328">
        <v>5.6247946949936324E-2</v>
      </c>
      <c r="AG22" s="231">
        <v>103</v>
      </c>
      <c r="AH22" s="328">
        <v>0.38623590238956274</v>
      </c>
      <c r="AI22" s="84">
        <v>43106</v>
      </c>
      <c r="AJ22" s="321">
        <v>161.64160008159703</v>
      </c>
      <c r="AK22" s="493">
        <v>224</v>
      </c>
      <c r="AL22" s="328">
        <v>0.8399693411190492</v>
      </c>
      <c r="AM22" s="86">
        <v>142</v>
      </c>
      <c r="AN22" s="328">
        <v>0.53248056445939718</v>
      </c>
      <c r="AO22" s="85">
        <v>366</v>
      </c>
      <c r="AP22" s="328">
        <v>1.3724499055784465</v>
      </c>
      <c r="AQ22" s="84">
        <v>2836</v>
      </c>
      <c r="AR22" s="324">
        <v>9.9052850773178047</v>
      </c>
      <c r="AS22" s="86">
        <v>494</v>
      </c>
      <c r="AT22" s="328">
        <v>1.7253916883621281</v>
      </c>
      <c r="AU22" s="85">
        <v>2017</v>
      </c>
      <c r="AV22" s="328">
        <v>7.0447672781911193</v>
      </c>
      <c r="AW22" s="83" t="s">
        <v>47</v>
      </c>
    </row>
    <row r="23" spans="1:49" s="82" customFormat="1" ht="36.75" customHeight="1">
      <c r="A23" s="83" t="s">
        <v>48</v>
      </c>
      <c r="B23" s="488">
        <v>8366023</v>
      </c>
      <c r="C23" s="85">
        <v>141741</v>
      </c>
      <c r="D23" s="328">
        <v>169.4245880031647</v>
      </c>
      <c r="E23" s="231">
        <v>85521</v>
      </c>
      <c r="F23" s="328">
        <v>102.22419900112634</v>
      </c>
      <c r="G23" s="231">
        <v>33816</v>
      </c>
      <c r="H23" s="328">
        <v>40.420639532069181</v>
      </c>
      <c r="I23" s="231">
        <v>22404</v>
      </c>
      <c r="J23" s="324">
        <v>26.779749469969186</v>
      </c>
      <c r="K23" s="493">
        <v>121756</v>
      </c>
      <c r="L23" s="328">
        <v>158.5710080929091</v>
      </c>
      <c r="M23" s="354">
        <v>63275</v>
      </c>
      <c r="N23" s="328">
        <v>82.407277974628144</v>
      </c>
      <c r="O23" s="354">
        <v>27219</v>
      </c>
      <c r="P23" s="328">
        <v>35.449129975367896</v>
      </c>
      <c r="Q23" s="354">
        <v>31262</v>
      </c>
      <c r="R23" s="328">
        <v>40.714600142913085</v>
      </c>
      <c r="S23" s="231">
        <v>17937</v>
      </c>
      <c r="T23" s="328">
        <v>23.360558593929753</v>
      </c>
      <c r="U23" s="87">
        <v>8485</v>
      </c>
      <c r="V23" s="328">
        <v>11.050584806238165</v>
      </c>
      <c r="W23" s="354">
        <v>2606</v>
      </c>
      <c r="X23" s="328">
        <v>3.3939686511557641</v>
      </c>
      <c r="Y23" s="354">
        <v>6846</v>
      </c>
      <c r="Z23" s="328">
        <v>8.9160051365358246</v>
      </c>
      <c r="AA23" s="87">
        <v>628</v>
      </c>
      <c r="AB23" s="328">
        <v>0.81788653604214112</v>
      </c>
      <c r="AC23" s="231">
        <v>94</v>
      </c>
      <c r="AD23" s="328">
        <v>0.12242250698719946</v>
      </c>
      <c r="AE23" s="231">
        <v>76</v>
      </c>
      <c r="AF23" s="328">
        <v>9.8979899266246382E-2</v>
      </c>
      <c r="AG23" s="231">
        <v>458</v>
      </c>
      <c r="AH23" s="328">
        <v>0.59648412978869525</v>
      </c>
      <c r="AI23" s="84">
        <v>140321</v>
      </c>
      <c r="AJ23" s="321">
        <v>182.74945322288104</v>
      </c>
      <c r="AK23" s="493">
        <v>1409</v>
      </c>
      <c r="AL23" s="328">
        <v>1.8350352377123835</v>
      </c>
      <c r="AM23" s="86">
        <v>623</v>
      </c>
      <c r="AN23" s="328">
        <v>0.81137470056409855</v>
      </c>
      <c r="AO23" s="85">
        <v>2032</v>
      </c>
      <c r="AP23" s="328">
        <v>2.6464099382764816</v>
      </c>
      <c r="AQ23" s="84">
        <v>8352</v>
      </c>
      <c r="AR23" s="324">
        <v>9.9832381527041001</v>
      </c>
      <c r="AS23" s="86">
        <v>1765</v>
      </c>
      <c r="AT23" s="328">
        <v>2.1097240588509023</v>
      </c>
      <c r="AU23" s="85">
        <v>6864</v>
      </c>
      <c r="AV23" s="328">
        <v>8.2046152634292309</v>
      </c>
      <c r="AW23" s="83" t="s">
        <v>48</v>
      </c>
    </row>
    <row r="24" spans="1:49" s="82" customFormat="1" ht="36.75" customHeight="1">
      <c r="A24" s="83" t="s">
        <v>49</v>
      </c>
      <c r="B24" s="488">
        <v>4787593</v>
      </c>
      <c r="C24" s="85">
        <v>70399</v>
      </c>
      <c r="D24" s="328">
        <v>147.04466315327974</v>
      </c>
      <c r="E24" s="231">
        <v>43248</v>
      </c>
      <c r="F24" s="328">
        <v>90.333493260600903</v>
      </c>
      <c r="G24" s="231">
        <v>16087</v>
      </c>
      <c r="H24" s="328">
        <v>33.601436045211031</v>
      </c>
      <c r="I24" s="231">
        <v>11064</v>
      </c>
      <c r="J24" s="324">
        <v>23.109733847467819</v>
      </c>
      <c r="K24" s="493">
        <v>60393</v>
      </c>
      <c r="L24" s="328">
        <v>138.06217038313113</v>
      </c>
      <c r="M24" s="354">
        <v>30607</v>
      </c>
      <c r="N24" s="328">
        <v>69.969513833002082</v>
      </c>
      <c r="O24" s="354">
        <v>14305</v>
      </c>
      <c r="P24" s="328">
        <v>32.70212354628336</v>
      </c>
      <c r="Q24" s="354">
        <v>15481</v>
      </c>
      <c r="R24" s="328">
        <v>35.390533003845697</v>
      </c>
      <c r="S24" s="231">
        <v>11206</v>
      </c>
      <c r="T24" s="328">
        <v>25.617615970615262</v>
      </c>
      <c r="U24" s="87">
        <v>5352</v>
      </c>
      <c r="V24" s="328">
        <v>12.23500630686533</v>
      </c>
      <c r="W24" s="354">
        <v>1964</v>
      </c>
      <c r="X24" s="328">
        <v>4.4898266791262156</v>
      </c>
      <c r="Y24" s="354">
        <v>3890</v>
      </c>
      <c r="Z24" s="328">
        <v>8.8927829846237163</v>
      </c>
      <c r="AA24" s="87">
        <v>681</v>
      </c>
      <c r="AB24" s="328">
        <v>1.5568085379251286</v>
      </c>
      <c r="AC24" s="231">
        <v>412</v>
      </c>
      <c r="AD24" s="328">
        <v>0.94185773513238336</v>
      </c>
      <c r="AE24" s="231">
        <v>30</v>
      </c>
      <c r="AF24" s="328">
        <v>6.8581873917406555E-2</v>
      </c>
      <c r="AG24" s="231">
        <v>239</v>
      </c>
      <c r="AH24" s="328">
        <v>0.54636892887533883</v>
      </c>
      <c r="AI24" s="84">
        <v>72280</v>
      </c>
      <c r="AJ24" s="321">
        <v>165.2365948916715</v>
      </c>
      <c r="AK24" s="493">
        <v>882</v>
      </c>
      <c r="AL24" s="328">
        <v>2.0163070931717524</v>
      </c>
      <c r="AM24" s="86">
        <v>344</v>
      </c>
      <c r="AN24" s="328">
        <v>0.78640548758626183</v>
      </c>
      <c r="AO24" s="85">
        <v>1226</v>
      </c>
      <c r="AP24" s="328">
        <v>2.8027125807580147</v>
      </c>
      <c r="AQ24" s="84">
        <v>4152</v>
      </c>
      <c r="AR24" s="324">
        <v>8.672416389613737</v>
      </c>
      <c r="AS24" s="86">
        <v>681</v>
      </c>
      <c r="AT24" s="328">
        <v>1.4224266766201723</v>
      </c>
      <c r="AU24" s="85">
        <v>3177</v>
      </c>
      <c r="AV24" s="328">
        <v>6.635902425289701</v>
      </c>
      <c r="AW24" s="83" t="s">
        <v>49</v>
      </c>
    </row>
    <row r="25" spans="1:49" s="82" customFormat="1" ht="36.75" customHeight="1">
      <c r="A25" s="83" t="s">
        <v>50</v>
      </c>
      <c r="B25" s="488">
        <v>1022176</v>
      </c>
      <c r="C25" s="85">
        <v>5723</v>
      </c>
      <c r="D25" s="328">
        <v>55.988401214663618</v>
      </c>
      <c r="E25" s="231">
        <v>3720</v>
      </c>
      <c r="F25" s="328">
        <v>36.392949942084336</v>
      </c>
      <c r="G25" s="231">
        <v>1379</v>
      </c>
      <c r="H25" s="328">
        <v>13.490827411326427</v>
      </c>
      <c r="I25" s="231">
        <v>624</v>
      </c>
      <c r="J25" s="324">
        <v>6.1046238612528567</v>
      </c>
      <c r="K25" s="493">
        <v>8466</v>
      </c>
      <c r="L25" s="328">
        <v>90.134435094724921</v>
      </c>
      <c r="M25" s="354">
        <v>4418</v>
      </c>
      <c r="N25" s="328">
        <v>47.036845528997716</v>
      </c>
      <c r="O25" s="354">
        <v>1977</v>
      </c>
      <c r="P25" s="328">
        <v>21.048402809150858</v>
      </c>
      <c r="Q25" s="354">
        <v>2071</v>
      </c>
      <c r="R25" s="328">
        <v>22.04918675657634</v>
      </c>
      <c r="S25" s="231">
        <v>1866</v>
      </c>
      <c r="T25" s="328">
        <v>19.866626020169704</v>
      </c>
      <c r="U25" s="87">
        <v>865</v>
      </c>
      <c r="V25" s="328">
        <v>9.2093416438621603</v>
      </c>
      <c r="W25" s="354">
        <v>339</v>
      </c>
      <c r="X25" s="328">
        <v>3.6092101933748815</v>
      </c>
      <c r="Y25" s="354">
        <v>662</v>
      </c>
      <c r="Z25" s="328">
        <v>7.048074182932659</v>
      </c>
      <c r="AA25" s="87">
        <v>23</v>
      </c>
      <c r="AB25" s="328">
        <v>0.24487266798708635</v>
      </c>
      <c r="AC25" s="231">
        <v>7</v>
      </c>
      <c r="AD25" s="328">
        <v>7.4526464169982806E-2</v>
      </c>
      <c r="AE25" s="231">
        <v>0</v>
      </c>
      <c r="AF25" s="328">
        <v>0</v>
      </c>
      <c r="AG25" s="231">
        <v>16</v>
      </c>
      <c r="AH25" s="328">
        <v>0.17034620381710355</v>
      </c>
      <c r="AI25" s="84">
        <v>10355</v>
      </c>
      <c r="AJ25" s="321">
        <v>110.24593378288171</v>
      </c>
      <c r="AK25" s="493">
        <v>52</v>
      </c>
      <c r="AL25" s="328">
        <v>0.55362516240558657</v>
      </c>
      <c r="AM25" s="86">
        <v>70</v>
      </c>
      <c r="AN25" s="328">
        <v>0.74526464169982798</v>
      </c>
      <c r="AO25" s="85">
        <v>122</v>
      </c>
      <c r="AP25" s="328">
        <v>1.2988898041054144</v>
      </c>
      <c r="AQ25" s="84">
        <v>633</v>
      </c>
      <c r="AR25" s="324">
        <v>6.1926713207901578</v>
      </c>
      <c r="AS25" s="86">
        <v>113</v>
      </c>
      <c r="AT25" s="328">
        <v>1.1054847697461103</v>
      </c>
      <c r="AU25" s="85">
        <v>612</v>
      </c>
      <c r="AV25" s="328">
        <v>5.9872272485364553</v>
      </c>
      <c r="AW25" s="83" t="s">
        <v>50</v>
      </c>
    </row>
    <row r="26" spans="1:49" s="82" customFormat="1" ht="36.75" customHeight="1">
      <c r="A26" s="83" t="s">
        <v>51</v>
      </c>
      <c r="B26" s="488">
        <v>491441</v>
      </c>
      <c r="C26" s="85">
        <v>2913</v>
      </c>
      <c r="D26" s="328">
        <v>59.274663693098461</v>
      </c>
      <c r="E26" s="231">
        <v>1977</v>
      </c>
      <c r="F26" s="328">
        <v>40.228633752576606</v>
      </c>
      <c r="G26" s="231">
        <v>673</v>
      </c>
      <c r="H26" s="328">
        <v>13.694421100396589</v>
      </c>
      <c r="I26" s="231">
        <v>263</v>
      </c>
      <c r="J26" s="324">
        <v>5.3516088401252642</v>
      </c>
      <c r="K26" s="493">
        <v>3158</v>
      </c>
      <c r="L26" s="328">
        <v>71.470601548001639</v>
      </c>
      <c r="M26" s="354">
        <v>1835</v>
      </c>
      <c r="N26" s="328">
        <v>41.528991083148519</v>
      </c>
      <c r="O26" s="354">
        <v>558</v>
      </c>
      <c r="P26" s="328">
        <v>12.628434345720366</v>
      </c>
      <c r="Q26" s="354">
        <v>765</v>
      </c>
      <c r="R26" s="328">
        <v>17.313176119132759</v>
      </c>
      <c r="S26" s="231">
        <v>856</v>
      </c>
      <c r="T26" s="328">
        <v>19.372651971212605</v>
      </c>
      <c r="U26" s="87">
        <v>443</v>
      </c>
      <c r="V26" s="328">
        <v>10.025800027157926</v>
      </c>
      <c r="W26" s="354">
        <v>179</v>
      </c>
      <c r="X26" s="328">
        <v>4.0510568958493645</v>
      </c>
      <c r="Y26" s="354">
        <v>234</v>
      </c>
      <c r="Z26" s="328">
        <v>5.2957950482053144</v>
      </c>
      <c r="AA26" s="87">
        <v>16</v>
      </c>
      <c r="AB26" s="328">
        <v>0.36210564432173092</v>
      </c>
      <c r="AC26" s="231">
        <v>0</v>
      </c>
      <c r="AD26" s="328">
        <v>0</v>
      </c>
      <c r="AE26" s="231">
        <v>2</v>
      </c>
      <c r="AF26" s="328">
        <v>4.5263205540216365E-2</v>
      </c>
      <c r="AG26" s="231">
        <v>14</v>
      </c>
      <c r="AH26" s="328">
        <v>0.31684243878151458</v>
      </c>
      <c r="AI26" s="84">
        <v>4030</v>
      </c>
      <c r="AJ26" s="321">
        <v>91.205359163535974</v>
      </c>
      <c r="AK26" s="493">
        <v>72</v>
      </c>
      <c r="AL26" s="328">
        <v>1.6294753994477893</v>
      </c>
      <c r="AM26" s="86">
        <v>67</v>
      </c>
      <c r="AN26" s="328">
        <v>1.5163173855972483</v>
      </c>
      <c r="AO26" s="85">
        <v>139</v>
      </c>
      <c r="AP26" s="328">
        <v>3.1457927850450376</v>
      </c>
      <c r="AQ26" s="84">
        <v>384</v>
      </c>
      <c r="AR26" s="324">
        <v>7.8137558730346059</v>
      </c>
      <c r="AS26" s="86">
        <v>47</v>
      </c>
      <c r="AT26" s="328">
        <v>0.95637116154329815</v>
      </c>
      <c r="AU26" s="85">
        <v>805</v>
      </c>
      <c r="AV26" s="328">
        <v>16.380399681752237</v>
      </c>
      <c r="AW26" s="83" t="s">
        <v>51</v>
      </c>
    </row>
    <row r="27" spans="1:49" s="82" customFormat="1" ht="36.75" customHeight="1">
      <c r="A27" s="83" t="s">
        <v>52</v>
      </c>
      <c r="B27" s="488">
        <v>535374</v>
      </c>
      <c r="C27" s="85">
        <v>5235</v>
      </c>
      <c r="D27" s="328">
        <v>97.78211119703235</v>
      </c>
      <c r="E27" s="231">
        <v>3597</v>
      </c>
      <c r="F27" s="328">
        <v>67.186676977215924</v>
      </c>
      <c r="G27" s="231">
        <v>1139</v>
      </c>
      <c r="H27" s="328">
        <v>21.274847116221554</v>
      </c>
      <c r="I27" s="231">
        <v>499</v>
      </c>
      <c r="J27" s="324">
        <v>9.3205871035948693</v>
      </c>
      <c r="K27" s="493">
        <v>3848</v>
      </c>
      <c r="L27" s="328">
        <v>78.130869205919922</v>
      </c>
      <c r="M27" s="354">
        <v>2172</v>
      </c>
      <c r="N27" s="328">
        <v>44.100896027873716</v>
      </c>
      <c r="O27" s="354">
        <v>731</v>
      </c>
      <c r="P27" s="328">
        <v>14.842428635532084</v>
      </c>
      <c r="Q27" s="354">
        <v>945</v>
      </c>
      <c r="R27" s="328">
        <v>19.187544542514114</v>
      </c>
      <c r="S27" s="231">
        <v>1060</v>
      </c>
      <c r="T27" s="328">
        <v>21.522536735518479</v>
      </c>
      <c r="U27" s="87">
        <v>535</v>
      </c>
      <c r="V27" s="328">
        <v>10.862789767455082</v>
      </c>
      <c r="W27" s="354">
        <v>203</v>
      </c>
      <c r="X27" s="328">
        <v>4.1217688276511808</v>
      </c>
      <c r="Y27" s="354">
        <v>322</v>
      </c>
      <c r="Z27" s="328">
        <v>6.5379781404122168</v>
      </c>
      <c r="AA27" s="87">
        <v>10</v>
      </c>
      <c r="AB27" s="328">
        <v>0.20304279939168376</v>
      </c>
      <c r="AC27" s="231">
        <v>0</v>
      </c>
      <c r="AD27" s="328">
        <v>0</v>
      </c>
      <c r="AE27" s="231">
        <v>1</v>
      </c>
      <c r="AF27" s="328">
        <v>2.0304279939168376E-2</v>
      </c>
      <c r="AG27" s="231">
        <v>9</v>
      </c>
      <c r="AH27" s="328">
        <v>0.1827385194525154</v>
      </c>
      <c r="AI27" s="84">
        <v>4918</v>
      </c>
      <c r="AJ27" s="321">
        <v>99.856448740830075</v>
      </c>
      <c r="AK27" s="493">
        <v>51</v>
      </c>
      <c r="AL27" s="328">
        <v>1.0355182768975872</v>
      </c>
      <c r="AM27" s="86">
        <v>38</v>
      </c>
      <c r="AN27" s="328">
        <v>0.77156263768839839</v>
      </c>
      <c r="AO27" s="85">
        <v>89</v>
      </c>
      <c r="AP27" s="328">
        <v>1.8070809145859856</v>
      </c>
      <c r="AQ27" s="84">
        <v>483</v>
      </c>
      <c r="AR27" s="324">
        <v>9.0217306032792024</v>
      </c>
      <c r="AS27" s="86">
        <v>65</v>
      </c>
      <c r="AT27" s="328">
        <v>1.214104532532398</v>
      </c>
      <c r="AU27" s="85">
        <v>2163</v>
      </c>
      <c r="AV27" s="328">
        <v>40.401663136424261</v>
      </c>
      <c r="AW27" s="83" t="s">
        <v>52</v>
      </c>
    </row>
    <row r="28" spans="1:49" s="82" customFormat="1" ht="36.75" customHeight="1">
      <c r="A28" s="83" t="s">
        <v>53</v>
      </c>
      <c r="B28" s="488">
        <v>386756</v>
      </c>
      <c r="C28" s="85">
        <v>4067</v>
      </c>
      <c r="D28" s="328">
        <v>105.15673964980505</v>
      </c>
      <c r="E28" s="231">
        <v>2596</v>
      </c>
      <c r="F28" s="328">
        <v>67.12242344010177</v>
      </c>
      <c r="G28" s="231">
        <v>1025</v>
      </c>
      <c r="H28" s="328">
        <v>26.502497698807517</v>
      </c>
      <c r="I28" s="231">
        <v>446</v>
      </c>
      <c r="J28" s="324">
        <v>11.531818510895759</v>
      </c>
      <c r="K28" s="493">
        <v>2902</v>
      </c>
      <c r="L28" s="328">
        <v>83.40254805992798</v>
      </c>
      <c r="M28" s="354">
        <v>1711</v>
      </c>
      <c r="N28" s="328">
        <v>49.173590534299379</v>
      </c>
      <c r="O28" s="354">
        <v>479</v>
      </c>
      <c r="P28" s="328">
        <v>13.766306175294801</v>
      </c>
      <c r="Q28" s="354">
        <v>712</v>
      </c>
      <c r="R28" s="328">
        <v>20.462651350333815</v>
      </c>
      <c r="S28" s="231">
        <v>1492</v>
      </c>
      <c r="T28" s="328">
        <v>42.879600863339959</v>
      </c>
      <c r="U28" s="87">
        <v>964</v>
      </c>
      <c r="V28" s="328">
        <v>27.705050423766568</v>
      </c>
      <c r="W28" s="354">
        <v>258</v>
      </c>
      <c r="X28" s="328">
        <v>7.4148371466097247</v>
      </c>
      <c r="Y28" s="354">
        <v>270</v>
      </c>
      <c r="Z28" s="328">
        <v>7.7597132929636663</v>
      </c>
      <c r="AA28" s="87">
        <v>6</v>
      </c>
      <c r="AB28" s="328">
        <v>0.17243807317697035</v>
      </c>
      <c r="AC28" s="231">
        <v>2</v>
      </c>
      <c r="AD28" s="328">
        <v>5.7479357725656786E-2</v>
      </c>
      <c r="AE28" s="231">
        <v>1</v>
      </c>
      <c r="AF28" s="328">
        <v>2.8739678862828393E-2</v>
      </c>
      <c r="AG28" s="231">
        <v>3</v>
      </c>
      <c r="AH28" s="328">
        <v>8.6219036588485176E-2</v>
      </c>
      <c r="AI28" s="84">
        <v>4400</v>
      </c>
      <c r="AJ28" s="321">
        <v>126.45458699644492</v>
      </c>
      <c r="AK28" s="493">
        <v>66</v>
      </c>
      <c r="AL28" s="328">
        <v>1.8968188049466739</v>
      </c>
      <c r="AM28" s="86">
        <v>50</v>
      </c>
      <c r="AN28" s="328">
        <v>1.4369839431414195</v>
      </c>
      <c r="AO28" s="85">
        <v>116</v>
      </c>
      <c r="AP28" s="328">
        <v>3.3338027480880932</v>
      </c>
      <c r="AQ28" s="84">
        <v>205</v>
      </c>
      <c r="AR28" s="324">
        <v>5.3004995397615033</v>
      </c>
      <c r="AS28" s="86">
        <v>81</v>
      </c>
      <c r="AT28" s="328">
        <v>2.0943437205886917</v>
      </c>
      <c r="AU28" s="85">
        <v>591</v>
      </c>
      <c r="AV28" s="328">
        <v>15.280952331702675</v>
      </c>
      <c r="AW28" s="83" t="s">
        <v>53</v>
      </c>
    </row>
    <row r="29" spans="1:49" s="82" customFormat="1" ht="36.75" customHeight="1">
      <c r="A29" s="83" t="s">
        <v>54</v>
      </c>
      <c r="B29" s="488">
        <v>392372</v>
      </c>
      <c r="C29" s="85">
        <v>4510</v>
      </c>
      <c r="D29" s="328">
        <v>114.9419428501524</v>
      </c>
      <c r="E29" s="231">
        <v>2692</v>
      </c>
      <c r="F29" s="328">
        <v>68.608361452906934</v>
      </c>
      <c r="G29" s="231">
        <v>1140</v>
      </c>
      <c r="H29" s="328">
        <v>29.054060942167126</v>
      </c>
      <c r="I29" s="231">
        <v>678</v>
      </c>
      <c r="J29" s="324">
        <v>17.279520455078345</v>
      </c>
      <c r="K29" s="493">
        <v>3967</v>
      </c>
      <c r="L29" s="328">
        <v>109.00148376105952</v>
      </c>
      <c r="M29" s="354">
        <v>2033</v>
      </c>
      <c r="N29" s="328">
        <v>55.86085618508546</v>
      </c>
      <c r="O29" s="354">
        <v>995</v>
      </c>
      <c r="P29" s="328">
        <v>27.339671374402375</v>
      </c>
      <c r="Q29" s="354">
        <v>939</v>
      </c>
      <c r="R29" s="328">
        <v>25.800956201571687</v>
      </c>
      <c r="S29" s="231">
        <v>1056</v>
      </c>
      <c r="T29" s="328">
        <v>29.015771830521512</v>
      </c>
      <c r="U29" s="87">
        <v>392</v>
      </c>
      <c r="V29" s="328">
        <v>10.771006209814805</v>
      </c>
      <c r="W29" s="354">
        <v>313</v>
      </c>
      <c r="X29" s="328">
        <v>8.6003187338572289</v>
      </c>
      <c r="Y29" s="354">
        <v>351</v>
      </c>
      <c r="Z29" s="328">
        <v>9.6444468868494813</v>
      </c>
      <c r="AA29" s="87">
        <v>12</v>
      </c>
      <c r="AB29" s="328">
        <v>0.32972467989228998</v>
      </c>
      <c r="AC29" s="231">
        <v>0</v>
      </c>
      <c r="AD29" s="328">
        <v>0</v>
      </c>
      <c r="AE29" s="231">
        <v>3</v>
      </c>
      <c r="AF29" s="328">
        <v>8.2431169973072496E-2</v>
      </c>
      <c r="AG29" s="231">
        <v>9</v>
      </c>
      <c r="AH29" s="328">
        <v>0.24729350991921745</v>
      </c>
      <c r="AI29" s="84">
        <v>5035</v>
      </c>
      <c r="AJ29" s="321">
        <v>138.34698027147331</v>
      </c>
      <c r="AK29" s="493">
        <v>51</v>
      </c>
      <c r="AL29" s="328">
        <v>1.4013298895422324</v>
      </c>
      <c r="AM29" s="86">
        <v>33</v>
      </c>
      <c r="AN29" s="328">
        <v>0.90674286970379725</v>
      </c>
      <c r="AO29" s="85">
        <v>84</v>
      </c>
      <c r="AP29" s="328">
        <v>2.3080727592460297</v>
      </c>
      <c r="AQ29" s="84">
        <v>282</v>
      </c>
      <c r="AR29" s="324">
        <v>7.1870571804308154</v>
      </c>
      <c r="AS29" s="86">
        <v>85</v>
      </c>
      <c r="AT29" s="328">
        <v>2.1663115614773734</v>
      </c>
      <c r="AU29" s="85">
        <v>342</v>
      </c>
      <c r="AV29" s="328">
        <v>8.7162182826501375</v>
      </c>
      <c r="AW29" s="83" t="s">
        <v>54</v>
      </c>
    </row>
    <row r="30" spans="1:49" s="82" customFormat="1" ht="36.75" customHeight="1">
      <c r="A30" s="83" t="s">
        <v>55</v>
      </c>
      <c r="B30" s="488">
        <v>869725</v>
      </c>
      <c r="C30" s="85">
        <v>8707</v>
      </c>
      <c r="D30" s="328">
        <v>100.11210440081635</v>
      </c>
      <c r="E30" s="231">
        <v>5433</v>
      </c>
      <c r="F30" s="328">
        <v>62.468021501049179</v>
      </c>
      <c r="G30" s="231">
        <v>2238</v>
      </c>
      <c r="H30" s="328">
        <v>25.73227169507603</v>
      </c>
      <c r="I30" s="231">
        <v>1036</v>
      </c>
      <c r="J30" s="324">
        <v>11.911811204691137</v>
      </c>
      <c r="K30" s="493">
        <v>8453</v>
      </c>
      <c r="L30" s="328">
        <v>102.1869926463566</v>
      </c>
      <c r="M30" s="354">
        <v>4232</v>
      </c>
      <c r="N30" s="328">
        <v>51.159984961478905</v>
      </c>
      <c r="O30" s="354">
        <v>2708</v>
      </c>
      <c r="P30" s="328">
        <v>32.736587730549353</v>
      </c>
      <c r="Q30" s="354">
        <v>1513</v>
      </c>
      <c r="R30" s="328">
        <v>18.29041995432835</v>
      </c>
      <c r="S30" s="231">
        <v>3555</v>
      </c>
      <c r="T30" s="328">
        <v>42.975838028841565</v>
      </c>
      <c r="U30" s="87">
        <v>1388</v>
      </c>
      <c r="V30" s="328">
        <v>16.77931453840565</v>
      </c>
      <c r="W30" s="354">
        <v>1300</v>
      </c>
      <c r="X30" s="328">
        <v>15.715496325596071</v>
      </c>
      <c r="Y30" s="354">
        <v>867</v>
      </c>
      <c r="Z30" s="328">
        <v>10.481027164839841</v>
      </c>
      <c r="AA30" s="87">
        <v>14</v>
      </c>
      <c r="AB30" s="328">
        <v>0.16924380658334229</v>
      </c>
      <c r="AC30" s="231">
        <v>7</v>
      </c>
      <c r="AD30" s="328">
        <v>8.4621903291671144E-2</v>
      </c>
      <c r="AE30" s="231">
        <v>1</v>
      </c>
      <c r="AF30" s="328">
        <v>1.2088843327381592E-2</v>
      </c>
      <c r="AG30" s="231">
        <v>6</v>
      </c>
      <c r="AH30" s="328">
        <v>7.2533059964289562E-2</v>
      </c>
      <c r="AI30" s="84">
        <v>12022</v>
      </c>
      <c r="AJ30" s="321">
        <v>145.33207448178149</v>
      </c>
      <c r="AK30" s="493">
        <v>110</v>
      </c>
      <c r="AL30" s="328">
        <v>1.3297727660119751</v>
      </c>
      <c r="AM30" s="86">
        <v>44</v>
      </c>
      <c r="AN30" s="328">
        <v>0.53190910640479006</v>
      </c>
      <c r="AO30" s="85">
        <v>154</v>
      </c>
      <c r="AP30" s="328">
        <v>1.8616818724167652</v>
      </c>
      <c r="AQ30" s="84">
        <v>762</v>
      </c>
      <c r="AR30" s="324">
        <v>8.7613900945701229</v>
      </c>
      <c r="AS30" s="86">
        <v>143</v>
      </c>
      <c r="AT30" s="328">
        <v>1.6441978786397999</v>
      </c>
      <c r="AU30" s="85">
        <v>857</v>
      </c>
      <c r="AV30" s="328">
        <v>9.8536893845755831</v>
      </c>
      <c r="AW30" s="83" t="s">
        <v>55</v>
      </c>
    </row>
    <row r="31" spans="1:49" s="82" customFormat="1" ht="36.75" customHeight="1">
      <c r="A31" s="83" t="s">
        <v>56</v>
      </c>
      <c r="B31" s="488">
        <v>786118</v>
      </c>
      <c r="C31" s="85">
        <v>6577</v>
      </c>
      <c r="D31" s="328">
        <v>83.664284496729508</v>
      </c>
      <c r="E31" s="231">
        <v>4154</v>
      </c>
      <c r="F31" s="328">
        <v>52.841939759679846</v>
      </c>
      <c r="G31" s="231">
        <v>1463</v>
      </c>
      <c r="H31" s="328">
        <v>18.610437618779876</v>
      </c>
      <c r="I31" s="231">
        <v>960</v>
      </c>
      <c r="J31" s="324">
        <v>12.211907118269776</v>
      </c>
      <c r="K31" s="493">
        <v>9049</v>
      </c>
      <c r="L31" s="328">
        <v>122.98724868640542</v>
      </c>
      <c r="M31" s="354">
        <v>4083</v>
      </c>
      <c r="N31" s="328">
        <v>55.493086129582643</v>
      </c>
      <c r="O31" s="354">
        <v>2380</v>
      </c>
      <c r="P31" s="328">
        <v>32.347182216117247</v>
      </c>
      <c r="Q31" s="354">
        <v>2586</v>
      </c>
      <c r="R31" s="328">
        <v>35.146980340705539</v>
      </c>
      <c r="S31" s="231">
        <v>2005</v>
      </c>
      <c r="T31" s="328">
        <v>27.250462329123977</v>
      </c>
      <c r="U31" s="87">
        <v>903</v>
      </c>
      <c r="V31" s="328">
        <v>12.272901487879777</v>
      </c>
      <c r="W31" s="354">
        <v>425</v>
      </c>
      <c r="X31" s="328">
        <v>5.7762825385923646</v>
      </c>
      <c r="Y31" s="354">
        <v>677</v>
      </c>
      <c r="Z31" s="328">
        <v>9.2012783026518363</v>
      </c>
      <c r="AA31" s="87">
        <v>46</v>
      </c>
      <c r="AB31" s="328">
        <v>0.62519763947117357</v>
      </c>
      <c r="AC31" s="231">
        <v>12</v>
      </c>
      <c r="AD31" s="328">
        <v>0.16309503638378442</v>
      </c>
      <c r="AE31" s="231">
        <v>0</v>
      </c>
      <c r="AF31" s="328">
        <v>0</v>
      </c>
      <c r="AG31" s="231">
        <v>34</v>
      </c>
      <c r="AH31" s="328">
        <v>0.46210260308738921</v>
      </c>
      <c r="AI31" s="84">
        <v>11100</v>
      </c>
      <c r="AJ31" s="321">
        <v>150.86290865500058</v>
      </c>
      <c r="AK31" s="493">
        <v>72</v>
      </c>
      <c r="AL31" s="328">
        <v>0.97857021830270641</v>
      </c>
      <c r="AM31" s="86">
        <v>67</v>
      </c>
      <c r="AN31" s="328">
        <v>0.91061395314279625</v>
      </c>
      <c r="AO31" s="85">
        <v>139</v>
      </c>
      <c r="AP31" s="328">
        <v>1.8891841714455027</v>
      </c>
      <c r="AQ31" s="84">
        <v>625</v>
      </c>
      <c r="AR31" s="324">
        <v>7.9504603634568864</v>
      </c>
      <c r="AS31" s="86">
        <v>222</v>
      </c>
      <c r="AT31" s="328">
        <v>2.8240035210998857</v>
      </c>
      <c r="AU31" s="85">
        <v>391</v>
      </c>
      <c r="AV31" s="328">
        <v>4.9738080033786281</v>
      </c>
      <c r="AW31" s="83" t="s">
        <v>56</v>
      </c>
    </row>
    <row r="32" spans="1:49" s="82" customFormat="1" ht="36.75" customHeight="1">
      <c r="A32" s="83" t="s">
        <v>57</v>
      </c>
      <c r="B32" s="488">
        <v>1456663</v>
      </c>
      <c r="C32" s="85">
        <v>17756</v>
      </c>
      <c r="D32" s="328">
        <v>121.89504367173464</v>
      </c>
      <c r="E32" s="231">
        <v>11864</v>
      </c>
      <c r="F32" s="328">
        <v>81.446429270188091</v>
      </c>
      <c r="G32" s="231">
        <v>3240</v>
      </c>
      <c r="H32" s="328">
        <v>22.242618917347389</v>
      </c>
      <c r="I32" s="231">
        <v>2652</v>
      </c>
      <c r="J32" s="324">
        <v>18.20599548419916</v>
      </c>
      <c r="K32" s="493">
        <v>18869</v>
      </c>
      <c r="L32" s="328">
        <v>140.29208372171178</v>
      </c>
      <c r="M32" s="354">
        <v>9530</v>
      </c>
      <c r="N32" s="328">
        <v>70.85608976988253</v>
      </c>
      <c r="O32" s="354">
        <v>4843</v>
      </c>
      <c r="P32" s="328">
        <v>36.007979302785003</v>
      </c>
      <c r="Q32" s="354">
        <v>4496</v>
      </c>
      <c r="R32" s="328">
        <v>33.428014649044265</v>
      </c>
      <c r="S32" s="231">
        <v>4500</v>
      </c>
      <c r="T32" s="328">
        <v>33.457754875600351</v>
      </c>
      <c r="U32" s="87">
        <v>2397</v>
      </c>
      <c r="V32" s="328">
        <v>17.821830763736457</v>
      </c>
      <c r="W32" s="354">
        <v>728</v>
      </c>
      <c r="X32" s="328">
        <v>5.4127212332082344</v>
      </c>
      <c r="Y32" s="354">
        <v>1375</v>
      </c>
      <c r="Z32" s="328">
        <v>10.223202878655664</v>
      </c>
      <c r="AA32" s="87">
        <v>100</v>
      </c>
      <c r="AB32" s="328">
        <v>0.74350566390223005</v>
      </c>
      <c r="AC32" s="231">
        <v>27</v>
      </c>
      <c r="AD32" s="328">
        <v>0.20074652925360212</v>
      </c>
      <c r="AE32" s="231">
        <v>1</v>
      </c>
      <c r="AF32" s="328">
        <v>7.435056639022301E-3</v>
      </c>
      <c r="AG32" s="231">
        <v>72</v>
      </c>
      <c r="AH32" s="328">
        <v>0.53532407800960569</v>
      </c>
      <c r="AI32" s="84">
        <v>23469</v>
      </c>
      <c r="AJ32" s="321">
        <v>174.49334426121436</v>
      </c>
      <c r="AK32" s="493">
        <v>268</v>
      </c>
      <c r="AL32" s="328">
        <v>1.9925951792579766</v>
      </c>
      <c r="AM32" s="86">
        <v>263</v>
      </c>
      <c r="AN32" s="328">
        <v>1.955419896062865</v>
      </c>
      <c r="AO32" s="85">
        <v>531</v>
      </c>
      <c r="AP32" s="328">
        <v>3.9480150753208418</v>
      </c>
      <c r="AQ32" s="84">
        <v>1235</v>
      </c>
      <c r="AR32" s="324">
        <v>8.4782822107790192</v>
      </c>
      <c r="AS32" s="86">
        <v>1074</v>
      </c>
      <c r="AT32" s="328">
        <v>7.3730162707503384</v>
      </c>
      <c r="AU32" s="85">
        <v>2204</v>
      </c>
      <c r="AV32" s="328">
        <v>15.130472868467175</v>
      </c>
      <c r="AW32" s="83" t="s">
        <v>57</v>
      </c>
    </row>
    <row r="33" spans="1:49" s="82" customFormat="1" ht="36.75" customHeight="1">
      <c r="A33" s="83" t="s">
        <v>58</v>
      </c>
      <c r="B33" s="488">
        <v>3360025</v>
      </c>
      <c r="C33" s="85">
        <v>35275</v>
      </c>
      <c r="D33" s="328">
        <v>104.98433791415242</v>
      </c>
      <c r="E33" s="231">
        <v>23956</v>
      </c>
      <c r="F33" s="328">
        <v>71.29708856332914</v>
      </c>
      <c r="G33" s="231">
        <v>6720</v>
      </c>
      <c r="H33" s="328">
        <v>19.999851191583396</v>
      </c>
      <c r="I33" s="231">
        <v>4599</v>
      </c>
      <c r="J33" s="324">
        <v>13.687398159239887</v>
      </c>
      <c r="K33" s="493">
        <v>40722</v>
      </c>
      <c r="L33" s="328">
        <v>129.88127227639879</v>
      </c>
      <c r="M33" s="354">
        <v>21231</v>
      </c>
      <c r="N33" s="328">
        <v>67.715468093419346</v>
      </c>
      <c r="O33" s="354">
        <v>9613</v>
      </c>
      <c r="P33" s="328">
        <v>30.660298374171742</v>
      </c>
      <c r="Q33" s="354">
        <v>9878</v>
      </c>
      <c r="R33" s="328">
        <v>31.505505808807705</v>
      </c>
      <c r="S33" s="231">
        <v>9192</v>
      </c>
      <c r="T33" s="328">
        <v>29.317534864806682</v>
      </c>
      <c r="U33" s="87">
        <v>5118</v>
      </c>
      <c r="V33" s="328">
        <v>16.323666605535315</v>
      </c>
      <c r="W33" s="354">
        <v>1289</v>
      </c>
      <c r="X33" s="328">
        <v>4.1112165405500232</v>
      </c>
      <c r="Y33" s="354">
        <v>2785</v>
      </c>
      <c r="Z33" s="328">
        <v>8.8826517187213465</v>
      </c>
      <c r="AA33" s="87">
        <v>247</v>
      </c>
      <c r="AB33" s="328">
        <v>0.78779711832106725</v>
      </c>
      <c r="AC33" s="231">
        <v>46</v>
      </c>
      <c r="AD33" s="328">
        <v>0.14671525280473319</v>
      </c>
      <c r="AE33" s="231">
        <v>45</v>
      </c>
      <c r="AF33" s="328">
        <v>0.14352579078723898</v>
      </c>
      <c r="AG33" s="231">
        <v>156</v>
      </c>
      <c r="AH33" s="328">
        <v>0.49755607472909513</v>
      </c>
      <c r="AI33" s="84">
        <v>50161</v>
      </c>
      <c r="AJ33" s="321">
        <v>159.98660425952656</v>
      </c>
      <c r="AK33" s="493">
        <v>586</v>
      </c>
      <c r="AL33" s="328">
        <v>1.8690247422516011</v>
      </c>
      <c r="AM33" s="86">
        <v>538</v>
      </c>
      <c r="AN33" s="328">
        <v>1.7159305654118793</v>
      </c>
      <c r="AO33" s="85">
        <v>1124</v>
      </c>
      <c r="AP33" s="328">
        <v>3.5849553076634804</v>
      </c>
      <c r="AQ33" s="84">
        <v>2877</v>
      </c>
      <c r="AR33" s="324">
        <v>8.5624362913966419</v>
      </c>
      <c r="AS33" s="86">
        <v>651</v>
      </c>
      <c r="AT33" s="328">
        <v>1.9374855841846415</v>
      </c>
      <c r="AU33" s="85">
        <v>3721</v>
      </c>
      <c r="AV33" s="328">
        <v>11.07432236367289</v>
      </c>
      <c r="AW33" s="83" t="s">
        <v>58</v>
      </c>
    </row>
    <row r="34" spans="1:49" s="82" customFormat="1" ht="36.75" customHeight="1">
      <c r="A34" s="83" t="s">
        <v>59</v>
      </c>
      <c r="B34" s="488">
        <v>803540</v>
      </c>
      <c r="C34" s="85">
        <v>6665</v>
      </c>
      <c r="D34" s="328">
        <v>82.945466311571295</v>
      </c>
      <c r="E34" s="231">
        <v>4232</v>
      </c>
      <c r="F34" s="328">
        <v>52.666948751773397</v>
      </c>
      <c r="G34" s="231">
        <v>1608</v>
      </c>
      <c r="H34" s="328">
        <v>20.011449336685168</v>
      </c>
      <c r="I34" s="231">
        <v>825</v>
      </c>
      <c r="J34" s="324">
        <v>10.267068223112725</v>
      </c>
      <c r="K34" s="493">
        <v>7305</v>
      </c>
      <c r="L34" s="328">
        <v>98.133735033094112</v>
      </c>
      <c r="M34" s="354">
        <v>3874</v>
      </c>
      <c r="N34" s="328">
        <v>52.042448941575174</v>
      </c>
      <c r="O34" s="354">
        <v>1790</v>
      </c>
      <c r="P34" s="328">
        <v>24.046459371558996</v>
      </c>
      <c r="Q34" s="354">
        <v>1641</v>
      </c>
      <c r="R34" s="328">
        <v>22.04482671995995</v>
      </c>
      <c r="S34" s="231">
        <v>1908</v>
      </c>
      <c r="T34" s="328">
        <v>25.631644961415958</v>
      </c>
      <c r="U34" s="87">
        <v>971</v>
      </c>
      <c r="V34" s="328">
        <v>13.044196675856863</v>
      </c>
      <c r="W34" s="354">
        <v>270</v>
      </c>
      <c r="X34" s="328">
        <v>3.6271195700116921</v>
      </c>
      <c r="Y34" s="354">
        <v>667</v>
      </c>
      <c r="Z34" s="328">
        <v>8.9603287155474014</v>
      </c>
      <c r="AA34" s="87">
        <v>16</v>
      </c>
      <c r="AB34" s="328">
        <v>0.21494041896365582</v>
      </c>
      <c r="AC34" s="231">
        <v>4</v>
      </c>
      <c r="AD34" s="328">
        <v>5.3735104740913954E-2</v>
      </c>
      <c r="AE34" s="231">
        <v>1</v>
      </c>
      <c r="AF34" s="328">
        <v>1.3433776185228489E-2</v>
      </c>
      <c r="AG34" s="231">
        <v>11</v>
      </c>
      <c r="AH34" s="328">
        <v>0.14777153803751339</v>
      </c>
      <c r="AI34" s="84">
        <v>9229</v>
      </c>
      <c r="AJ34" s="321">
        <v>123.98032041347373</v>
      </c>
      <c r="AK34" s="493">
        <v>77</v>
      </c>
      <c r="AL34" s="328">
        <v>1.0344007662625938</v>
      </c>
      <c r="AM34" s="86">
        <v>96</v>
      </c>
      <c r="AN34" s="328">
        <v>1.2896425137819352</v>
      </c>
      <c r="AO34" s="85">
        <v>173</v>
      </c>
      <c r="AP34" s="328">
        <v>2.324043280044529</v>
      </c>
      <c r="AQ34" s="84">
        <v>803</v>
      </c>
      <c r="AR34" s="324">
        <v>9.9932797371630553</v>
      </c>
      <c r="AS34" s="86">
        <v>98</v>
      </c>
      <c r="AT34" s="328">
        <v>1.2196032555939966</v>
      </c>
      <c r="AU34" s="85">
        <v>1412</v>
      </c>
      <c r="AV34" s="328">
        <v>17.572242825497174</v>
      </c>
      <c r="AW34" s="83" t="s">
        <v>59</v>
      </c>
    </row>
    <row r="35" spans="1:49" s="82" customFormat="1" ht="36.75" customHeight="1">
      <c r="A35" s="83" t="s">
        <v>60</v>
      </c>
      <c r="B35" s="488">
        <v>681104</v>
      </c>
      <c r="C35" s="85">
        <v>6770</v>
      </c>
      <c r="D35" s="328">
        <v>99.397448847753054</v>
      </c>
      <c r="E35" s="231">
        <v>4425</v>
      </c>
      <c r="F35" s="328">
        <v>64.968051868730768</v>
      </c>
      <c r="G35" s="231">
        <v>1466</v>
      </c>
      <c r="H35" s="328">
        <v>21.523878878996452</v>
      </c>
      <c r="I35" s="231">
        <v>879</v>
      </c>
      <c r="J35" s="324">
        <v>12.905518100025841</v>
      </c>
      <c r="K35" s="493">
        <v>7198</v>
      </c>
      <c r="L35" s="328">
        <v>113.11065295552257</v>
      </c>
      <c r="M35" s="354">
        <v>3637</v>
      </c>
      <c r="N35" s="328">
        <v>57.152465240238342</v>
      </c>
      <c r="O35" s="354">
        <v>1804</v>
      </c>
      <c r="P35" s="328">
        <v>28.348377039700296</v>
      </c>
      <c r="Q35" s="354">
        <v>1757</v>
      </c>
      <c r="R35" s="328">
        <v>27.609810675583933</v>
      </c>
      <c r="S35" s="231">
        <v>1645</v>
      </c>
      <c r="T35" s="328">
        <v>25.849822744072608</v>
      </c>
      <c r="U35" s="87">
        <v>852</v>
      </c>
      <c r="V35" s="328">
        <v>13.388479621854019</v>
      </c>
      <c r="W35" s="354">
        <v>301</v>
      </c>
      <c r="X35" s="328">
        <v>4.7299675659366898</v>
      </c>
      <c r="Y35" s="354">
        <v>492</v>
      </c>
      <c r="Z35" s="328">
        <v>7.7313755562818987</v>
      </c>
      <c r="AA35" s="87">
        <v>30</v>
      </c>
      <c r="AB35" s="328">
        <v>0.47142533879767673</v>
      </c>
      <c r="AC35" s="231">
        <v>6</v>
      </c>
      <c r="AD35" s="328">
        <v>9.4285067759535351E-2</v>
      </c>
      <c r="AE35" s="231">
        <v>6</v>
      </c>
      <c r="AF35" s="328">
        <v>9.4285067759535351E-2</v>
      </c>
      <c r="AG35" s="231">
        <v>18</v>
      </c>
      <c r="AH35" s="328">
        <v>0.28285520327860603</v>
      </c>
      <c r="AI35" s="84">
        <v>8873</v>
      </c>
      <c r="AJ35" s="321">
        <v>139.43190103839285</v>
      </c>
      <c r="AK35" s="493">
        <v>217</v>
      </c>
      <c r="AL35" s="328">
        <v>3.4099766173031951</v>
      </c>
      <c r="AM35" s="86">
        <v>125</v>
      </c>
      <c r="AN35" s="328">
        <v>1.9642722449903196</v>
      </c>
      <c r="AO35" s="85">
        <v>342</v>
      </c>
      <c r="AP35" s="328">
        <v>5.3742488622935154</v>
      </c>
      <c r="AQ35" s="84">
        <v>653</v>
      </c>
      <c r="AR35" s="324">
        <v>9.5873757898940539</v>
      </c>
      <c r="AS35" s="86">
        <v>128</v>
      </c>
      <c r="AT35" s="328">
        <v>1.8793018393666752</v>
      </c>
      <c r="AU35" s="85">
        <v>536</v>
      </c>
      <c r="AV35" s="328">
        <v>7.8695764523479532</v>
      </c>
      <c r="AW35" s="83" t="s">
        <v>60</v>
      </c>
    </row>
    <row r="36" spans="1:49" s="82" customFormat="1" ht="36.75" customHeight="1">
      <c r="A36" s="83" t="s">
        <v>61</v>
      </c>
      <c r="B36" s="488">
        <v>960674</v>
      </c>
      <c r="C36" s="85">
        <v>14715</v>
      </c>
      <c r="D36" s="328">
        <v>153.17370929160151</v>
      </c>
      <c r="E36" s="231">
        <v>9765</v>
      </c>
      <c r="F36" s="328">
        <v>101.6473850650689</v>
      </c>
      <c r="G36" s="231">
        <v>3071</v>
      </c>
      <c r="H36" s="328">
        <v>31.967139737309431</v>
      </c>
      <c r="I36" s="231">
        <v>1879</v>
      </c>
      <c r="J36" s="324">
        <v>19.559184489223192</v>
      </c>
      <c r="K36" s="493">
        <v>13593</v>
      </c>
      <c r="L36" s="328">
        <v>150.25883252877668</v>
      </c>
      <c r="M36" s="354">
        <v>7680</v>
      </c>
      <c r="N36" s="328">
        <v>84.895742942765025</v>
      </c>
      <c r="O36" s="354">
        <v>3064</v>
      </c>
      <c r="P36" s="328">
        <v>33.869864111540622</v>
      </c>
      <c r="Q36" s="354">
        <v>2849</v>
      </c>
      <c r="R36" s="328">
        <v>31.493225474471032</v>
      </c>
      <c r="S36" s="231">
        <v>4367</v>
      </c>
      <c r="T36" s="328">
        <v>48.273399665501934</v>
      </c>
      <c r="U36" s="87">
        <v>2366</v>
      </c>
      <c r="V36" s="328">
        <v>26.154079140961201</v>
      </c>
      <c r="W36" s="354">
        <v>730</v>
      </c>
      <c r="X36" s="328">
        <v>8.0695172328409441</v>
      </c>
      <c r="Y36" s="354">
        <v>1271</v>
      </c>
      <c r="Z36" s="328">
        <v>14.049803291699783</v>
      </c>
      <c r="AA36" s="87">
        <v>65</v>
      </c>
      <c r="AB36" s="328">
        <v>0.71851865771871426</v>
      </c>
      <c r="AC36" s="231">
        <v>15</v>
      </c>
      <c r="AD36" s="328">
        <v>0.16581199793508794</v>
      </c>
      <c r="AE36" s="231">
        <v>3</v>
      </c>
      <c r="AF36" s="328">
        <v>3.3162399587017583E-2</v>
      </c>
      <c r="AG36" s="231">
        <v>47</v>
      </c>
      <c r="AH36" s="328">
        <v>0.51954426019660882</v>
      </c>
      <c r="AI36" s="84">
        <v>18025</v>
      </c>
      <c r="AJ36" s="321">
        <v>199.25075085199734</v>
      </c>
      <c r="AK36" s="493">
        <v>207</v>
      </c>
      <c r="AL36" s="328">
        <v>2.2882055715042133</v>
      </c>
      <c r="AM36" s="86">
        <v>182</v>
      </c>
      <c r="AN36" s="328">
        <v>2.0118522416124001</v>
      </c>
      <c r="AO36" s="85">
        <v>389</v>
      </c>
      <c r="AP36" s="328">
        <v>4.3000578131166129</v>
      </c>
      <c r="AQ36" s="84">
        <v>1890</v>
      </c>
      <c r="AR36" s="324">
        <v>19.673687431948821</v>
      </c>
      <c r="AS36" s="86">
        <v>238</v>
      </c>
      <c r="AT36" s="328">
        <v>2.4774273062454069</v>
      </c>
      <c r="AU36" s="85">
        <v>1590</v>
      </c>
      <c r="AV36" s="328">
        <v>16.550879903068054</v>
      </c>
      <c r="AW36" s="83" t="s">
        <v>61</v>
      </c>
    </row>
    <row r="37" spans="1:49" s="82" customFormat="1" ht="36.75" customHeight="1">
      <c r="A37" s="83" t="s">
        <v>62</v>
      </c>
      <c r="B37" s="488">
        <v>4626692</v>
      </c>
      <c r="C37" s="85">
        <v>104900</v>
      </c>
      <c r="D37" s="328">
        <v>226.72786517883617</v>
      </c>
      <c r="E37" s="231">
        <v>73386</v>
      </c>
      <c r="F37" s="328">
        <v>158.61440528135435</v>
      </c>
      <c r="G37" s="231">
        <v>16100</v>
      </c>
      <c r="H37" s="328">
        <v>34.798080356332342</v>
      </c>
      <c r="I37" s="231">
        <v>15414</v>
      </c>
      <c r="J37" s="324">
        <v>33.31537954114949</v>
      </c>
      <c r="K37" s="493">
        <v>70803</v>
      </c>
      <c r="L37" s="328">
        <v>160.97838577805618</v>
      </c>
      <c r="M37" s="354">
        <v>35266</v>
      </c>
      <c r="N37" s="328">
        <v>80.181118778143983</v>
      </c>
      <c r="O37" s="354">
        <v>17868</v>
      </c>
      <c r="P37" s="328">
        <v>40.62485766256102</v>
      </c>
      <c r="Q37" s="354">
        <v>17669</v>
      </c>
      <c r="R37" s="328">
        <v>40.172409337351169</v>
      </c>
      <c r="S37" s="231">
        <v>26407</v>
      </c>
      <c r="T37" s="328">
        <v>60.039210672445094</v>
      </c>
      <c r="U37" s="87">
        <v>13390</v>
      </c>
      <c r="V37" s="328">
        <v>30.443633540502127</v>
      </c>
      <c r="W37" s="354">
        <v>5353</v>
      </c>
      <c r="X37" s="328">
        <v>12.170632587177588</v>
      </c>
      <c r="Y37" s="354">
        <v>7664</v>
      </c>
      <c r="Z37" s="328">
        <v>17.424944544765371</v>
      </c>
      <c r="AA37" s="87">
        <v>338</v>
      </c>
      <c r="AB37" s="328">
        <v>0.76848006995442264</v>
      </c>
      <c r="AC37" s="231">
        <v>97</v>
      </c>
      <c r="AD37" s="328">
        <v>0.22054013841887277</v>
      </c>
      <c r="AE37" s="231">
        <v>26</v>
      </c>
      <c r="AF37" s="328">
        <v>5.9113851534955589E-2</v>
      </c>
      <c r="AG37" s="231">
        <v>215</v>
      </c>
      <c r="AH37" s="328">
        <v>0.4888260800005943</v>
      </c>
      <c r="AI37" s="84">
        <v>97548</v>
      </c>
      <c r="AJ37" s="321">
        <v>221.78607652045571</v>
      </c>
      <c r="AK37" s="493">
        <v>2917</v>
      </c>
      <c r="AL37" s="328">
        <v>6.6321194202871334</v>
      </c>
      <c r="AM37" s="86">
        <v>881</v>
      </c>
      <c r="AN37" s="328">
        <v>2.003050123165226</v>
      </c>
      <c r="AO37" s="85">
        <v>3798</v>
      </c>
      <c r="AP37" s="328">
        <v>8.6351695434523599</v>
      </c>
      <c r="AQ37" s="84">
        <v>7568</v>
      </c>
      <c r="AR37" s="324">
        <v>16.357259138926903</v>
      </c>
      <c r="AS37" s="86">
        <v>1208</v>
      </c>
      <c r="AT37" s="328">
        <v>2.6109367124502776</v>
      </c>
      <c r="AU37" s="85">
        <v>5160</v>
      </c>
      <c r="AV37" s="328">
        <v>11.152676685631981</v>
      </c>
      <c r="AW37" s="83" t="s">
        <v>62</v>
      </c>
    </row>
    <row r="38" spans="1:49" s="82" customFormat="1" ht="36.75" customHeight="1">
      <c r="A38" s="83" t="s">
        <v>63</v>
      </c>
      <c r="B38" s="488">
        <v>2704285</v>
      </c>
      <c r="C38" s="85">
        <v>47879</v>
      </c>
      <c r="D38" s="328">
        <v>177.04864686969015</v>
      </c>
      <c r="E38" s="231">
        <v>33804</v>
      </c>
      <c r="F38" s="328">
        <v>125.00161780285731</v>
      </c>
      <c r="G38" s="231">
        <v>7835</v>
      </c>
      <c r="H38" s="328">
        <v>28.972538027611733</v>
      </c>
      <c r="I38" s="231">
        <v>6240</v>
      </c>
      <c r="J38" s="324">
        <v>23.074491039221087</v>
      </c>
      <c r="K38" s="493">
        <v>32302</v>
      </c>
      <c r="L38" s="328">
        <v>124.60572893695652</v>
      </c>
      <c r="M38" s="354">
        <v>15453</v>
      </c>
      <c r="N38" s="328">
        <v>59.610312960893729</v>
      </c>
      <c r="O38" s="354">
        <v>8854</v>
      </c>
      <c r="P38" s="328">
        <v>34.154514395635346</v>
      </c>
      <c r="Q38" s="354">
        <v>7995</v>
      </c>
      <c r="R38" s="328">
        <v>30.840901580427445</v>
      </c>
      <c r="S38" s="231">
        <v>8524</v>
      </c>
      <c r="T38" s="328">
        <v>32.88153159118994</v>
      </c>
      <c r="U38" s="87">
        <v>4923</v>
      </c>
      <c r="V38" s="328">
        <v>18.990588928135626</v>
      </c>
      <c r="W38" s="354">
        <v>1464</v>
      </c>
      <c r="X38" s="328">
        <v>5.6474146233578217</v>
      </c>
      <c r="Y38" s="354">
        <v>2137</v>
      </c>
      <c r="Z38" s="328">
        <v>8.2435280396964927</v>
      </c>
      <c r="AA38" s="87">
        <v>365</v>
      </c>
      <c r="AB38" s="328">
        <v>1.4079961321896206</v>
      </c>
      <c r="AC38" s="231">
        <v>121</v>
      </c>
      <c r="AD38" s="328">
        <v>0.46676036162998391</v>
      </c>
      <c r="AE38" s="231">
        <v>64</v>
      </c>
      <c r="AF38" s="328">
        <v>0.24688151358941296</v>
      </c>
      <c r="AG38" s="231">
        <v>180</v>
      </c>
      <c r="AH38" s="328">
        <v>0.6943542569702239</v>
      </c>
      <c r="AI38" s="84">
        <v>41191</v>
      </c>
      <c r="AJ38" s="321">
        <v>158.89525666033609</v>
      </c>
      <c r="AK38" s="493">
        <v>989</v>
      </c>
      <c r="AL38" s="328">
        <v>3.8150908896863971</v>
      </c>
      <c r="AM38" s="86">
        <v>406</v>
      </c>
      <c r="AN38" s="328">
        <v>1.5661546018328385</v>
      </c>
      <c r="AO38" s="85">
        <v>1395</v>
      </c>
      <c r="AP38" s="328">
        <v>5.3812454915192358</v>
      </c>
      <c r="AQ38" s="84">
        <v>2683</v>
      </c>
      <c r="AR38" s="324">
        <v>9.9212915798445795</v>
      </c>
      <c r="AS38" s="86">
        <v>815</v>
      </c>
      <c r="AT38" s="328">
        <v>3.0137356084880107</v>
      </c>
      <c r="AU38" s="85">
        <v>1908</v>
      </c>
      <c r="AV38" s="328">
        <v>7.0554693754541402</v>
      </c>
      <c r="AW38" s="83" t="s">
        <v>63</v>
      </c>
    </row>
    <row r="39" spans="1:49" s="82" customFormat="1" ht="36.75" customHeight="1">
      <c r="A39" s="83" t="s">
        <v>64</v>
      </c>
      <c r="B39" s="488">
        <v>540162</v>
      </c>
      <c r="C39" s="85">
        <v>6916</v>
      </c>
      <c r="D39" s="328">
        <v>128.03566337506155</v>
      </c>
      <c r="E39" s="231">
        <v>4811</v>
      </c>
      <c r="F39" s="328">
        <v>89.065872830743373</v>
      </c>
      <c r="G39" s="231">
        <v>1071</v>
      </c>
      <c r="H39" s="328">
        <v>19.827385117797995</v>
      </c>
      <c r="I39" s="231">
        <v>1034</v>
      </c>
      <c r="J39" s="324">
        <v>19.142405426520192</v>
      </c>
      <c r="K39" s="493">
        <v>6236</v>
      </c>
      <c r="L39" s="328">
        <v>121.70052874807446</v>
      </c>
      <c r="M39" s="354">
        <v>3633</v>
      </c>
      <c r="N39" s="328">
        <v>70.900901369748965</v>
      </c>
      <c r="O39" s="354">
        <v>1120</v>
      </c>
      <c r="P39" s="328">
        <v>21.857695990674053</v>
      </c>
      <c r="Q39" s="354">
        <v>1483</v>
      </c>
      <c r="R39" s="328">
        <v>28.941931387651444</v>
      </c>
      <c r="S39" s="231">
        <v>1121</v>
      </c>
      <c r="T39" s="328">
        <v>21.877211790665726</v>
      </c>
      <c r="U39" s="87">
        <v>661</v>
      </c>
      <c r="V39" s="328">
        <v>12.899943794496027</v>
      </c>
      <c r="W39" s="354">
        <v>142</v>
      </c>
      <c r="X39" s="328">
        <v>2.7712435988176032</v>
      </c>
      <c r="Y39" s="354">
        <v>318</v>
      </c>
      <c r="Z39" s="328">
        <v>6.2060243973520981</v>
      </c>
      <c r="AA39" s="87">
        <v>22</v>
      </c>
      <c r="AB39" s="328">
        <v>0.42934759981681175</v>
      </c>
      <c r="AC39" s="231">
        <v>5</v>
      </c>
      <c r="AD39" s="328">
        <v>9.7578999958366303E-2</v>
      </c>
      <c r="AE39" s="231">
        <v>2</v>
      </c>
      <c r="AF39" s="328">
        <v>3.9031599983346529E-2</v>
      </c>
      <c r="AG39" s="231">
        <v>15</v>
      </c>
      <c r="AH39" s="328">
        <v>0.29273699987509894</v>
      </c>
      <c r="AI39" s="84">
        <v>7379</v>
      </c>
      <c r="AJ39" s="321">
        <v>144.00708813855701</v>
      </c>
      <c r="AK39" s="493">
        <v>70</v>
      </c>
      <c r="AL39" s="328">
        <v>1.3661059994171283</v>
      </c>
      <c r="AM39" s="86">
        <v>54</v>
      </c>
      <c r="AN39" s="328">
        <v>1.0538531995503562</v>
      </c>
      <c r="AO39" s="85">
        <v>124</v>
      </c>
      <c r="AP39" s="328">
        <v>2.4199591989674842</v>
      </c>
      <c r="AQ39" s="84">
        <v>757</v>
      </c>
      <c r="AR39" s="324">
        <v>14.014314224251242</v>
      </c>
      <c r="AS39" s="86">
        <v>111</v>
      </c>
      <c r="AT39" s="328">
        <v>2.0549390738334057</v>
      </c>
      <c r="AU39" s="85">
        <v>974</v>
      </c>
      <c r="AV39" s="328">
        <v>18.031627548772406</v>
      </c>
      <c r="AW39" s="83" t="s">
        <v>64</v>
      </c>
    </row>
    <row r="40" spans="1:49" s="82" customFormat="1" ht="36.75" customHeight="1">
      <c r="A40" s="83" t="s">
        <v>65</v>
      </c>
      <c r="B40" s="488">
        <v>447784</v>
      </c>
      <c r="C40" s="85">
        <v>6159</v>
      </c>
      <c r="D40" s="328">
        <v>137.54399442588391</v>
      </c>
      <c r="E40" s="231">
        <v>3744</v>
      </c>
      <c r="F40" s="328">
        <v>83.611741375305954</v>
      </c>
      <c r="G40" s="231">
        <v>1350</v>
      </c>
      <c r="H40" s="328">
        <v>30.148464438211281</v>
      </c>
      <c r="I40" s="231">
        <v>1065</v>
      </c>
      <c r="J40" s="324">
        <v>23.783788612366674</v>
      </c>
      <c r="K40" s="493">
        <v>5539</v>
      </c>
      <c r="L40" s="328">
        <v>129.22657695385499</v>
      </c>
      <c r="M40" s="354">
        <v>3127</v>
      </c>
      <c r="N40" s="328">
        <v>72.953873647717018</v>
      </c>
      <c r="O40" s="354">
        <v>1285</v>
      </c>
      <c r="P40" s="328">
        <v>29.979445998502197</v>
      </c>
      <c r="Q40" s="354">
        <v>1127</v>
      </c>
      <c r="R40" s="328">
        <v>26.293257307635781</v>
      </c>
      <c r="S40" s="231">
        <v>1416</v>
      </c>
      <c r="T40" s="328">
        <v>33.035716368777521</v>
      </c>
      <c r="U40" s="87">
        <v>786</v>
      </c>
      <c r="V40" s="328">
        <v>18.337622221651927</v>
      </c>
      <c r="W40" s="354">
        <v>291</v>
      </c>
      <c r="X40" s="328">
        <v>6.7891196774818212</v>
      </c>
      <c r="Y40" s="354">
        <v>339</v>
      </c>
      <c r="Z40" s="328">
        <v>7.9089744696437698</v>
      </c>
      <c r="AA40" s="87">
        <v>45</v>
      </c>
      <c r="AB40" s="328">
        <v>1.0498638676518279</v>
      </c>
      <c r="AC40" s="231">
        <v>3</v>
      </c>
      <c r="AD40" s="328">
        <v>6.9990924510121871E-2</v>
      </c>
      <c r="AE40" s="231">
        <v>15</v>
      </c>
      <c r="AF40" s="328">
        <v>0.34995462255060927</v>
      </c>
      <c r="AG40" s="231">
        <v>27</v>
      </c>
      <c r="AH40" s="328">
        <v>0.62991832059109676</v>
      </c>
      <c r="AI40" s="84">
        <v>7000</v>
      </c>
      <c r="AJ40" s="321">
        <v>163.31215719028432</v>
      </c>
      <c r="AK40" s="493">
        <v>175</v>
      </c>
      <c r="AL40" s="328">
        <v>4.0828039297571088</v>
      </c>
      <c r="AM40" s="86">
        <v>120</v>
      </c>
      <c r="AN40" s="328">
        <v>2.7996369804048742</v>
      </c>
      <c r="AO40" s="85">
        <v>295</v>
      </c>
      <c r="AP40" s="328">
        <v>6.882440910161983</v>
      </c>
      <c r="AQ40" s="84">
        <v>371</v>
      </c>
      <c r="AR40" s="324">
        <v>8.285244671538063</v>
      </c>
      <c r="AS40" s="86">
        <v>47</v>
      </c>
      <c r="AT40" s="328">
        <v>1.0496132063673558</v>
      </c>
      <c r="AU40" s="85">
        <v>270</v>
      </c>
      <c r="AV40" s="328">
        <v>6.0296928876422564</v>
      </c>
      <c r="AW40" s="83" t="s">
        <v>65</v>
      </c>
    </row>
    <row r="41" spans="1:49" s="82" customFormat="1" ht="36.75" customHeight="1">
      <c r="A41" s="83" t="s">
        <v>66</v>
      </c>
      <c r="B41" s="488">
        <v>264249</v>
      </c>
      <c r="C41" s="85">
        <v>2886</v>
      </c>
      <c r="D41" s="328">
        <v>109.21517205363122</v>
      </c>
      <c r="E41" s="231">
        <v>1828</v>
      </c>
      <c r="F41" s="328">
        <v>69.17717758629172</v>
      </c>
      <c r="G41" s="231">
        <v>561</v>
      </c>
      <c r="H41" s="328">
        <v>21.229976272379464</v>
      </c>
      <c r="I41" s="231">
        <v>497</v>
      </c>
      <c r="J41" s="324">
        <v>18.808018194960056</v>
      </c>
      <c r="K41" s="493">
        <v>2300</v>
      </c>
      <c r="L41" s="328">
        <v>88.244434525826847</v>
      </c>
      <c r="M41" s="354">
        <v>1340</v>
      </c>
      <c r="N41" s="328">
        <v>51.411974897655639</v>
      </c>
      <c r="O41" s="354">
        <v>427</v>
      </c>
      <c r="P41" s="328">
        <v>16.382771105446984</v>
      </c>
      <c r="Q41" s="354">
        <v>533</v>
      </c>
      <c r="R41" s="328">
        <v>20.449688522724223</v>
      </c>
      <c r="S41" s="231">
        <v>877</v>
      </c>
      <c r="T41" s="328">
        <v>33.647986556152233</v>
      </c>
      <c r="U41" s="87">
        <v>443</v>
      </c>
      <c r="V41" s="328">
        <v>16.996645432583172</v>
      </c>
      <c r="W41" s="354">
        <v>89</v>
      </c>
      <c r="X41" s="328">
        <v>3.4146759446950385</v>
      </c>
      <c r="Y41" s="354">
        <v>345</v>
      </c>
      <c r="Z41" s="328">
        <v>13.236665178874027</v>
      </c>
      <c r="AA41" s="87">
        <v>2</v>
      </c>
      <c r="AB41" s="328">
        <v>7.6734290892023355E-2</v>
      </c>
      <c r="AC41" s="231">
        <v>0</v>
      </c>
      <c r="AD41" s="328">
        <v>0</v>
      </c>
      <c r="AE41" s="231">
        <v>0</v>
      </c>
      <c r="AF41" s="328">
        <v>0</v>
      </c>
      <c r="AG41" s="231">
        <v>2</v>
      </c>
      <c r="AH41" s="328">
        <v>7.6734290892023355E-2</v>
      </c>
      <c r="AI41" s="84">
        <v>3179</v>
      </c>
      <c r="AJ41" s="321">
        <v>121.96915537287111</v>
      </c>
      <c r="AK41" s="493">
        <v>31</v>
      </c>
      <c r="AL41" s="328">
        <v>1.1893815088263617</v>
      </c>
      <c r="AM41" s="86">
        <v>24</v>
      </c>
      <c r="AN41" s="328">
        <v>0.92081149070428014</v>
      </c>
      <c r="AO41" s="85">
        <v>55</v>
      </c>
      <c r="AP41" s="328">
        <v>2.1101929995306423</v>
      </c>
      <c r="AQ41" s="84">
        <v>242</v>
      </c>
      <c r="AR41" s="324">
        <v>9.1580289802421202</v>
      </c>
      <c r="AS41" s="86">
        <v>37</v>
      </c>
      <c r="AT41" s="328">
        <v>1.4001945135080929</v>
      </c>
      <c r="AU41" s="85">
        <v>184</v>
      </c>
      <c r="AV41" s="328">
        <v>6.9631294725807855</v>
      </c>
      <c r="AW41" s="83" t="s">
        <v>66</v>
      </c>
    </row>
    <row r="42" spans="1:49" s="82" customFormat="1" ht="36.75" customHeight="1">
      <c r="A42" s="83" t="s">
        <v>67</v>
      </c>
      <c r="B42" s="488">
        <v>268775</v>
      </c>
      <c r="C42" s="85">
        <v>2619</v>
      </c>
      <c r="D42" s="328">
        <v>97.442098409450296</v>
      </c>
      <c r="E42" s="231">
        <v>1678</v>
      </c>
      <c r="F42" s="328">
        <v>62.43140173007162</v>
      </c>
      <c r="G42" s="231">
        <v>690</v>
      </c>
      <c r="H42" s="328">
        <v>25.672030508789881</v>
      </c>
      <c r="I42" s="231">
        <v>251</v>
      </c>
      <c r="J42" s="324">
        <v>9.3386661705887821</v>
      </c>
      <c r="K42" s="493">
        <v>3055</v>
      </c>
      <c r="L42" s="328">
        <v>118.77500398508604</v>
      </c>
      <c r="M42" s="354">
        <v>1750</v>
      </c>
      <c r="N42" s="328">
        <v>68.038054655941266</v>
      </c>
      <c r="O42" s="354">
        <v>615</v>
      </c>
      <c r="P42" s="328">
        <v>23.910516350516506</v>
      </c>
      <c r="Q42" s="354">
        <v>690</v>
      </c>
      <c r="R42" s="328">
        <v>26.826432978628269</v>
      </c>
      <c r="S42" s="231">
        <v>849</v>
      </c>
      <c r="T42" s="328">
        <v>33.008176230225224</v>
      </c>
      <c r="U42" s="87">
        <v>440</v>
      </c>
      <c r="V42" s="328">
        <v>17.106710884922375</v>
      </c>
      <c r="W42" s="354">
        <v>179</v>
      </c>
      <c r="X42" s="328">
        <v>6.9593210190934212</v>
      </c>
      <c r="Y42" s="354">
        <v>230</v>
      </c>
      <c r="Z42" s="328">
        <v>8.9421443262094247</v>
      </c>
      <c r="AA42" s="87">
        <v>2</v>
      </c>
      <c r="AB42" s="328">
        <v>7.7757776749647151E-2</v>
      </c>
      <c r="AC42" s="231">
        <v>1</v>
      </c>
      <c r="AD42" s="328">
        <v>3.8878888374823575E-2</v>
      </c>
      <c r="AE42" s="231">
        <v>0</v>
      </c>
      <c r="AF42" s="328">
        <v>0</v>
      </c>
      <c r="AG42" s="231">
        <v>1</v>
      </c>
      <c r="AH42" s="328">
        <v>3.8878888374823575E-2</v>
      </c>
      <c r="AI42" s="84">
        <v>3906</v>
      </c>
      <c r="AJ42" s="321">
        <v>151.86093799206091</v>
      </c>
      <c r="AK42" s="493">
        <v>31</v>
      </c>
      <c r="AL42" s="328">
        <v>1.205245539619531</v>
      </c>
      <c r="AM42" s="86">
        <v>34</v>
      </c>
      <c r="AN42" s="328">
        <v>1.3218822047440018</v>
      </c>
      <c r="AO42" s="85">
        <v>65</v>
      </c>
      <c r="AP42" s="328">
        <v>2.5271277443635332</v>
      </c>
      <c r="AQ42" s="84">
        <v>270</v>
      </c>
      <c r="AR42" s="324">
        <v>10.045577155613431</v>
      </c>
      <c r="AS42" s="86">
        <v>61</v>
      </c>
      <c r="AT42" s="328">
        <v>2.2695563203422937</v>
      </c>
      <c r="AU42" s="85">
        <v>225</v>
      </c>
      <c r="AV42" s="328">
        <v>8.3713142963445257</v>
      </c>
      <c r="AW42" s="83" t="s">
        <v>67</v>
      </c>
    </row>
    <row r="43" spans="1:49" s="82" customFormat="1" ht="36.75" customHeight="1">
      <c r="A43" s="83" t="s">
        <v>68</v>
      </c>
      <c r="B43" s="488">
        <v>941411</v>
      </c>
      <c r="C43" s="85">
        <v>12233</v>
      </c>
      <c r="D43" s="328">
        <v>129.94324476769444</v>
      </c>
      <c r="E43" s="231">
        <v>8526</v>
      </c>
      <c r="F43" s="328">
        <v>90.566182039513023</v>
      </c>
      <c r="G43" s="231">
        <v>2169</v>
      </c>
      <c r="H43" s="328">
        <v>23.039883748968304</v>
      </c>
      <c r="I43" s="231">
        <v>1538</v>
      </c>
      <c r="J43" s="324">
        <v>16.337178979213117</v>
      </c>
      <c r="K43" s="493">
        <v>7191</v>
      </c>
      <c r="L43" s="328">
        <v>81.226947481298183</v>
      </c>
      <c r="M43" s="354">
        <v>4127</v>
      </c>
      <c r="N43" s="328">
        <v>46.617106418483878</v>
      </c>
      <c r="O43" s="354">
        <v>1208</v>
      </c>
      <c r="P43" s="328">
        <v>13.645133160535142</v>
      </c>
      <c r="Q43" s="354">
        <v>1856</v>
      </c>
      <c r="R43" s="328">
        <v>20.964707902279155</v>
      </c>
      <c r="S43" s="231">
        <v>3165</v>
      </c>
      <c r="T43" s="328">
        <v>35.750700706203411</v>
      </c>
      <c r="U43" s="87">
        <v>1633</v>
      </c>
      <c r="V43" s="328">
        <v>18.445780174796266</v>
      </c>
      <c r="W43" s="354">
        <v>470</v>
      </c>
      <c r="X43" s="328">
        <v>5.3089508157711238</v>
      </c>
      <c r="Y43" s="354">
        <v>1062</v>
      </c>
      <c r="Z43" s="328">
        <v>11.995969715636026</v>
      </c>
      <c r="AA43" s="87">
        <v>55</v>
      </c>
      <c r="AB43" s="328">
        <v>0.62126020184555697</v>
      </c>
      <c r="AC43" s="231">
        <v>12</v>
      </c>
      <c r="AD43" s="328">
        <v>0.13554768040266696</v>
      </c>
      <c r="AE43" s="231">
        <v>18</v>
      </c>
      <c r="AF43" s="328">
        <v>0.20332152060400047</v>
      </c>
      <c r="AG43" s="231">
        <v>25</v>
      </c>
      <c r="AH43" s="328">
        <v>0.28239100083888952</v>
      </c>
      <c r="AI43" s="84">
        <v>10411</v>
      </c>
      <c r="AJ43" s="321">
        <v>117.59890838934716</v>
      </c>
      <c r="AK43" s="493">
        <v>121</v>
      </c>
      <c r="AL43" s="328">
        <v>1.3667724440602254</v>
      </c>
      <c r="AM43" s="86">
        <v>96</v>
      </c>
      <c r="AN43" s="328">
        <v>1.0843814432213357</v>
      </c>
      <c r="AO43" s="85">
        <v>217</v>
      </c>
      <c r="AP43" s="328">
        <v>2.4511538872815612</v>
      </c>
      <c r="AQ43" s="84">
        <v>649</v>
      </c>
      <c r="AR43" s="324">
        <v>6.8939071245184094</v>
      </c>
      <c r="AS43" s="86">
        <v>104</v>
      </c>
      <c r="AT43" s="328">
        <v>1.1047247164097296</v>
      </c>
      <c r="AU43" s="85">
        <v>862</v>
      </c>
      <c r="AV43" s="328">
        <v>9.1564683225498751</v>
      </c>
      <c r="AW43" s="83" t="s">
        <v>68</v>
      </c>
    </row>
    <row r="44" spans="1:49" s="82" customFormat="1" ht="36.75" customHeight="1">
      <c r="A44" s="83" t="s">
        <v>69</v>
      </c>
      <c r="B44" s="488">
        <v>1351790</v>
      </c>
      <c r="C44" s="85">
        <v>11880</v>
      </c>
      <c r="D44" s="328">
        <v>87.883473024656197</v>
      </c>
      <c r="E44" s="231">
        <v>7833</v>
      </c>
      <c r="F44" s="328">
        <v>57.945390926105389</v>
      </c>
      <c r="G44" s="231">
        <v>2436</v>
      </c>
      <c r="H44" s="328">
        <v>18.020550529298191</v>
      </c>
      <c r="I44" s="231">
        <v>1611</v>
      </c>
      <c r="J44" s="324">
        <v>11.91753156925262</v>
      </c>
      <c r="K44" s="493">
        <v>9836</v>
      </c>
      <c r="L44" s="328">
        <v>76.221847214820954</v>
      </c>
      <c r="M44" s="354">
        <v>5263</v>
      </c>
      <c r="N44" s="328">
        <v>40.784422721797753</v>
      </c>
      <c r="O44" s="354">
        <v>2071</v>
      </c>
      <c r="P44" s="328">
        <v>16.048743959118969</v>
      </c>
      <c r="Q44" s="354">
        <v>2502</v>
      </c>
      <c r="R44" s="328">
        <v>19.388680533904232</v>
      </c>
      <c r="S44" s="231">
        <v>2167</v>
      </c>
      <c r="T44" s="328">
        <v>16.792674147470212</v>
      </c>
      <c r="U44" s="87">
        <v>1191</v>
      </c>
      <c r="V44" s="328">
        <v>9.2293838992325909</v>
      </c>
      <c r="W44" s="354">
        <v>329</v>
      </c>
      <c r="X44" s="328">
        <v>2.5495107496620677</v>
      </c>
      <c r="Y44" s="354">
        <v>647</v>
      </c>
      <c r="Z44" s="328">
        <v>5.0137794985755546</v>
      </c>
      <c r="AA44" s="87">
        <v>63</v>
      </c>
      <c r="AB44" s="328">
        <v>0.48820418610550226</v>
      </c>
      <c r="AC44" s="231">
        <v>20</v>
      </c>
      <c r="AD44" s="328">
        <v>0.15498545590650867</v>
      </c>
      <c r="AE44" s="231">
        <v>2</v>
      </c>
      <c r="AF44" s="328">
        <v>1.5498545590650866E-2</v>
      </c>
      <c r="AG44" s="231">
        <v>41</v>
      </c>
      <c r="AH44" s="328">
        <v>0.31772018460834273</v>
      </c>
      <c r="AI44" s="84">
        <v>12066</v>
      </c>
      <c r="AJ44" s="321">
        <v>93.502725548396668</v>
      </c>
      <c r="AK44" s="493">
        <v>518</v>
      </c>
      <c r="AL44" s="328">
        <v>4.0141233079785748</v>
      </c>
      <c r="AM44" s="86">
        <v>137</v>
      </c>
      <c r="AN44" s="328">
        <v>1.0616503729595843</v>
      </c>
      <c r="AO44" s="85">
        <v>655</v>
      </c>
      <c r="AP44" s="328">
        <v>5.0757736809381591</v>
      </c>
      <c r="AQ44" s="84">
        <v>1018</v>
      </c>
      <c r="AR44" s="324">
        <v>7.5307555167592604</v>
      </c>
      <c r="AS44" s="86">
        <v>309</v>
      </c>
      <c r="AT44" s="328">
        <v>2.285858010489795</v>
      </c>
      <c r="AU44" s="85">
        <v>1676</v>
      </c>
      <c r="AV44" s="328">
        <v>12.398375487316818</v>
      </c>
      <c r="AW44" s="83" t="s">
        <v>69</v>
      </c>
    </row>
    <row r="45" spans="1:49" s="82" customFormat="1" ht="36.75" customHeight="1">
      <c r="A45" s="83" t="s">
        <v>70</v>
      </c>
      <c r="B45" s="488">
        <v>498696</v>
      </c>
      <c r="C45" s="85">
        <v>3808</v>
      </c>
      <c r="D45" s="328">
        <v>76.359144649245238</v>
      </c>
      <c r="E45" s="231">
        <v>2530</v>
      </c>
      <c r="F45" s="328">
        <v>50.732309864125639</v>
      </c>
      <c r="G45" s="231">
        <v>768</v>
      </c>
      <c r="H45" s="328">
        <v>15.400163626738534</v>
      </c>
      <c r="I45" s="231">
        <v>510</v>
      </c>
      <c r="J45" s="324">
        <v>10.226671158381057</v>
      </c>
      <c r="K45" s="493">
        <v>5331</v>
      </c>
      <c r="L45" s="328">
        <v>110.82430470620437</v>
      </c>
      <c r="M45" s="354">
        <v>2694</v>
      </c>
      <c r="N45" s="328">
        <v>56.004628939882686</v>
      </c>
      <c r="O45" s="354">
        <v>1138</v>
      </c>
      <c r="P45" s="328">
        <v>23.657486166884368</v>
      </c>
      <c r="Q45" s="354">
        <v>1499</v>
      </c>
      <c r="R45" s="328">
        <v>31.162189599437319</v>
      </c>
      <c r="S45" s="231">
        <v>832</v>
      </c>
      <c r="T45" s="328">
        <v>17.296158603556936</v>
      </c>
      <c r="U45" s="87">
        <v>405</v>
      </c>
      <c r="V45" s="328">
        <v>8.4194041279333653</v>
      </c>
      <c r="W45" s="354">
        <v>162</v>
      </c>
      <c r="X45" s="328">
        <v>3.3677616511733461</v>
      </c>
      <c r="Y45" s="354">
        <v>265</v>
      </c>
      <c r="Z45" s="328">
        <v>5.5089928244502264</v>
      </c>
      <c r="AA45" s="87">
        <v>19</v>
      </c>
      <c r="AB45" s="328">
        <v>0.39498439118699735</v>
      </c>
      <c r="AC45" s="231">
        <v>2</v>
      </c>
      <c r="AD45" s="328">
        <v>4.1577304335473408E-2</v>
      </c>
      <c r="AE45" s="231">
        <v>3</v>
      </c>
      <c r="AF45" s="328">
        <v>6.2365956503210106E-2</v>
      </c>
      <c r="AG45" s="231">
        <v>14</v>
      </c>
      <c r="AH45" s="328">
        <v>0.29104113034831386</v>
      </c>
      <c r="AI45" s="84">
        <v>6182</v>
      </c>
      <c r="AJ45" s="321">
        <v>128.5154477009483</v>
      </c>
      <c r="AK45" s="493">
        <v>21</v>
      </c>
      <c r="AL45" s="328">
        <v>0.43656169552247076</v>
      </c>
      <c r="AM45" s="86">
        <v>87</v>
      </c>
      <c r="AN45" s="328">
        <v>1.8086127385930932</v>
      </c>
      <c r="AO45" s="85">
        <v>108</v>
      </c>
      <c r="AP45" s="328">
        <v>2.2451744341155639</v>
      </c>
      <c r="AQ45" s="84">
        <v>444</v>
      </c>
      <c r="AR45" s="324">
        <v>8.9032195967082153</v>
      </c>
      <c r="AS45" s="86">
        <v>68</v>
      </c>
      <c r="AT45" s="328">
        <v>1.3635561544508079</v>
      </c>
      <c r="AU45" s="85">
        <v>708</v>
      </c>
      <c r="AV45" s="328">
        <v>14.197025843399587</v>
      </c>
      <c r="AW45" s="83" t="s">
        <v>70</v>
      </c>
    </row>
    <row r="46" spans="1:49" s="82" customFormat="1" ht="36.75" customHeight="1">
      <c r="A46" s="83" t="s">
        <v>71</v>
      </c>
      <c r="B46" s="488">
        <v>351963</v>
      </c>
      <c r="C46" s="85">
        <v>3784</v>
      </c>
      <c r="D46" s="328">
        <v>107.51130090378818</v>
      </c>
      <c r="E46" s="231">
        <v>2562</v>
      </c>
      <c r="F46" s="328">
        <v>72.791742313822752</v>
      </c>
      <c r="G46" s="231">
        <v>822</v>
      </c>
      <c r="H46" s="328">
        <v>23.354727627619951</v>
      </c>
      <c r="I46" s="231">
        <v>400</v>
      </c>
      <c r="J46" s="324">
        <v>11.364830962345474</v>
      </c>
      <c r="K46" s="493">
        <v>2454</v>
      </c>
      <c r="L46" s="328">
        <v>71.786570977241254</v>
      </c>
      <c r="M46" s="354">
        <v>1250</v>
      </c>
      <c r="N46" s="328">
        <v>36.566101761023461</v>
      </c>
      <c r="O46" s="354">
        <v>497</v>
      </c>
      <c r="P46" s="328">
        <v>14.538682060182929</v>
      </c>
      <c r="Q46" s="354">
        <v>707</v>
      </c>
      <c r="R46" s="328">
        <v>20.681787156034869</v>
      </c>
      <c r="S46" s="231">
        <v>826</v>
      </c>
      <c r="T46" s="328">
        <v>24.1628800436843</v>
      </c>
      <c r="U46" s="87">
        <v>378</v>
      </c>
      <c r="V46" s="328">
        <v>11.057589172533493</v>
      </c>
      <c r="W46" s="354">
        <v>175</v>
      </c>
      <c r="X46" s="328">
        <v>5.1192542465432842</v>
      </c>
      <c r="Y46" s="354">
        <v>273</v>
      </c>
      <c r="Z46" s="328">
        <v>7.9860366246075234</v>
      </c>
      <c r="AA46" s="87">
        <v>2</v>
      </c>
      <c r="AB46" s="328">
        <v>5.8505762817637537E-2</v>
      </c>
      <c r="AC46" s="231">
        <v>1</v>
      </c>
      <c r="AD46" s="328">
        <v>2.9252881408818768E-2</v>
      </c>
      <c r="AE46" s="231">
        <v>1</v>
      </c>
      <c r="AF46" s="328">
        <v>2.9252881408818768E-2</v>
      </c>
      <c r="AG46" s="231">
        <v>0</v>
      </c>
      <c r="AH46" s="328">
        <v>0</v>
      </c>
      <c r="AI46" s="84">
        <v>3282</v>
      </c>
      <c r="AJ46" s="321">
        <v>96.007956783743197</v>
      </c>
      <c r="AK46" s="493">
        <v>56</v>
      </c>
      <c r="AL46" s="328">
        <v>1.6381613588938508</v>
      </c>
      <c r="AM46" s="86">
        <v>16</v>
      </c>
      <c r="AN46" s="328">
        <v>0.4680461025411003</v>
      </c>
      <c r="AO46" s="85">
        <v>72</v>
      </c>
      <c r="AP46" s="328">
        <v>2.1062074614349511</v>
      </c>
      <c r="AQ46" s="84">
        <v>392</v>
      </c>
      <c r="AR46" s="324">
        <v>11.137534343098563</v>
      </c>
      <c r="AS46" s="86">
        <v>51</v>
      </c>
      <c r="AT46" s="328">
        <v>1.4490159476990478</v>
      </c>
      <c r="AU46" s="85">
        <v>479</v>
      </c>
      <c r="AV46" s="328">
        <v>13.609385077408705</v>
      </c>
      <c r="AW46" s="83" t="s">
        <v>71</v>
      </c>
    </row>
    <row r="47" spans="1:49" s="82" customFormat="1" ht="36.75" customHeight="1">
      <c r="A47" s="83" t="s">
        <v>72</v>
      </c>
      <c r="B47" s="488">
        <v>508429</v>
      </c>
      <c r="C47" s="85">
        <v>5054</v>
      </c>
      <c r="D47" s="328">
        <v>99.40424326700483</v>
      </c>
      <c r="E47" s="231">
        <v>3235</v>
      </c>
      <c r="F47" s="328">
        <v>63.627369799913069</v>
      </c>
      <c r="G47" s="231">
        <v>1109</v>
      </c>
      <c r="H47" s="328">
        <v>21.812288441453966</v>
      </c>
      <c r="I47" s="231">
        <v>710</v>
      </c>
      <c r="J47" s="324">
        <v>13.964585025637799</v>
      </c>
      <c r="K47" s="493">
        <v>3366</v>
      </c>
      <c r="L47" s="328">
        <v>69.461259079903144</v>
      </c>
      <c r="M47" s="354">
        <v>1900</v>
      </c>
      <c r="N47" s="328">
        <v>39.208672683248956</v>
      </c>
      <c r="O47" s="354">
        <v>829</v>
      </c>
      <c r="P47" s="328">
        <v>17.107362976007046</v>
      </c>
      <c r="Q47" s="354">
        <v>637</v>
      </c>
      <c r="R47" s="328">
        <v>13.145223420647151</v>
      </c>
      <c r="S47" s="231">
        <v>1056</v>
      </c>
      <c r="T47" s="328">
        <v>21.791767554479421</v>
      </c>
      <c r="U47" s="87">
        <v>527</v>
      </c>
      <c r="V47" s="328">
        <v>10.875247633722211</v>
      </c>
      <c r="W47" s="354">
        <v>247</v>
      </c>
      <c r="X47" s="328">
        <v>5.0971274488223646</v>
      </c>
      <c r="Y47" s="354">
        <v>282</v>
      </c>
      <c r="Z47" s="328">
        <v>5.8193924719348447</v>
      </c>
      <c r="AA47" s="87">
        <v>3</v>
      </c>
      <c r="AB47" s="328">
        <v>6.1908430552498353E-2</v>
      </c>
      <c r="AC47" s="231">
        <v>2</v>
      </c>
      <c r="AD47" s="328">
        <v>4.1272287034998904E-2</v>
      </c>
      <c r="AE47" s="231">
        <v>0</v>
      </c>
      <c r="AF47" s="328">
        <v>0</v>
      </c>
      <c r="AG47" s="231">
        <v>1</v>
      </c>
      <c r="AH47" s="328">
        <v>2.0636143517499452E-2</v>
      </c>
      <c r="AI47" s="84">
        <v>4425</v>
      </c>
      <c r="AJ47" s="321">
        <v>91.314935064935085</v>
      </c>
      <c r="AK47" s="493">
        <v>39</v>
      </c>
      <c r="AL47" s="328">
        <v>0.80480959718247858</v>
      </c>
      <c r="AM47" s="86">
        <v>39</v>
      </c>
      <c r="AN47" s="328">
        <v>0.80480959718247858</v>
      </c>
      <c r="AO47" s="85">
        <v>78</v>
      </c>
      <c r="AP47" s="328">
        <v>1.6096191943649572</v>
      </c>
      <c r="AQ47" s="84">
        <v>531</v>
      </c>
      <c r="AR47" s="324">
        <v>10.443936124807987</v>
      </c>
      <c r="AS47" s="86">
        <v>80</v>
      </c>
      <c r="AT47" s="328">
        <v>1.573474369085949</v>
      </c>
      <c r="AU47" s="85">
        <v>603</v>
      </c>
      <c r="AV47" s="328">
        <v>11.860063056985341</v>
      </c>
      <c r="AW47" s="83" t="s">
        <v>72</v>
      </c>
    </row>
    <row r="48" spans="1:49" s="82" customFormat="1" ht="36.75" customHeight="1">
      <c r="A48" s="83" t="s">
        <v>73</v>
      </c>
      <c r="B48" s="488">
        <v>508969</v>
      </c>
      <c r="C48" s="85">
        <v>4588</v>
      </c>
      <c r="D48" s="328">
        <v>90.143014604032857</v>
      </c>
      <c r="E48" s="231">
        <v>3126</v>
      </c>
      <c r="F48" s="328">
        <v>61.418278912861098</v>
      </c>
      <c r="G48" s="231">
        <v>828</v>
      </c>
      <c r="H48" s="328">
        <v>16.268181362715609</v>
      </c>
      <c r="I48" s="231">
        <v>634</v>
      </c>
      <c r="J48" s="324">
        <v>12.456554328456154</v>
      </c>
      <c r="K48" s="493">
        <v>5172</v>
      </c>
      <c r="L48" s="328">
        <v>106.24028133543951</v>
      </c>
      <c r="M48" s="354">
        <v>2647</v>
      </c>
      <c r="N48" s="328">
        <v>54.373167961119179</v>
      </c>
      <c r="O48" s="354">
        <v>1279</v>
      </c>
      <c r="P48" s="328">
        <v>26.27249029930919</v>
      </c>
      <c r="Q48" s="354">
        <v>1246</v>
      </c>
      <c r="R48" s="328">
        <v>25.594623075011143</v>
      </c>
      <c r="S48" s="231">
        <v>2200</v>
      </c>
      <c r="T48" s="328">
        <v>45.191148286536531</v>
      </c>
      <c r="U48" s="87">
        <v>1130</v>
      </c>
      <c r="V48" s="328">
        <v>23.211817074448309</v>
      </c>
      <c r="W48" s="354">
        <v>458</v>
      </c>
      <c r="X48" s="328">
        <v>9.4079754160153328</v>
      </c>
      <c r="Y48" s="354">
        <v>612</v>
      </c>
      <c r="Z48" s="328">
        <v>12.57135579607289</v>
      </c>
      <c r="AA48" s="87">
        <v>7</v>
      </c>
      <c r="AB48" s="328">
        <v>0.14379001727534352</v>
      </c>
      <c r="AC48" s="231">
        <v>3</v>
      </c>
      <c r="AD48" s="328">
        <v>6.162429311800436E-2</v>
      </c>
      <c r="AE48" s="231">
        <v>0</v>
      </c>
      <c r="AF48" s="328">
        <v>0</v>
      </c>
      <c r="AG48" s="231">
        <v>4</v>
      </c>
      <c r="AH48" s="328">
        <v>8.2165724157339151E-2</v>
      </c>
      <c r="AI48" s="84">
        <v>7379</v>
      </c>
      <c r="AJ48" s="321">
        <v>151.5752196392514</v>
      </c>
      <c r="AK48" s="493">
        <v>112</v>
      </c>
      <c r="AL48" s="328">
        <v>2.3006402764054963</v>
      </c>
      <c r="AM48" s="86">
        <v>101</v>
      </c>
      <c r="AN48" s="328">
        <v>2.0746845349728136</v>
      </c>
      <c r="AO48" s="85">
        <v>213</v>
      </c>
      <c r="AP48" s="328">
        <v>4.3753248113783094</v>
      </c>
      <c r="AQ48" s="84">
        <v>405</v>
      </c>
      <c r="AR48" s="324">
        <v>7.9572626230674173</v>
      </c>
      <c r="AS48" s="86">
        <v>114</v>
      </c>
      <c r="AT48" s="328">
        <v>2.2398220716782355</v>
      </c>
      <c r="AU48" s="85">
        <v>638</v>
      </c>
      <c r="AV48" s="328">
        <v>12.535144576585214</v>
      </c>
      <c r="AW48" s="83" t="s">
        <v>73</v>
      </c>
    </row>
    <row r="49" spans="1:49" s="82" customFormat="1" ht="36.75" customHeight="1">
      <c r="A49" s="83" t="s">
        <v>74</v>
      </c>
      <c r="B49" s="488">
        <v>264517</v>
      </c>
      <c r="C49" s="85">
        <v>2796</v>
      </c>
      <c r="D49" s="328">
        <v>105.70209098091993</v>
      </c>
      <c r="E49" s="231">
        <v>1914</v>
      </c>
      <c r="F49" s="328">
        <v>72.358298332432327</v>
      </c>
      <c r="G49" s="231">
        <v>597</v>
      </c>
      <c r="H49" s="328">
        <v>22.569437881119171</v>
      </c>
      <c r="I49" s="231">
        <v>285</v>
      </c>
      <c r="J49" s="324">
        <v>10.77435476736845</v>
      </c>
      <c r="K49" s="493">
        <v>2457</v>
      </c>
      <c r="L49" s="328">
        <v>96.883839286653142</v>
      </c>
      <c r="M49" s="354">
        <v>1431</v>
      </c>
      <c r="N49" s="328">
        <v>56.426851452666121</v>
      </c>
      <c r="O49" s="354">
        <v>489</v>
      </c>
      <c r="P49" s="328">
        <v>19.282131628479195</v>
      </c>
      <c r="Q49" s="354">
        <v>537</v>
      </c>
      <c r="R49" s="328">
        <v>21.174856205507826</v>
      </c>
      <c r="S49" s="231">
        <v>1232</v>
      </c>
      <c r="T49" s="328">
        <v>48.579930810401578</v>
      </c>
      <c r="U49" s="87">
        <v>617</v>
      </c>
      <c r="V49" s="328">
        <v>24.329397167222218</v>
      </c>
      <c r="W49" s="354">
        <v>318</v>
      </c>
      <c r="X49" s="328">
        <v>12.539300322814693</v>
      </c>
      <c r="Y49" s="354">
        <v>297</v>
      </c>
      <c r="Z49" s="328">
        <v>11.711233320364665</v>
      </c>
      <c r="AA49" s="87">
        <v>6</v>
      </c>
      <c r="AB49" s="328">
        <v>0.23659057212857909</v>
      </c>
      <c r="AC49" s="231">
        <v>5</v>
      </c>
      <c r="AD49" s="328">
        <v>0.19715881010714925</v>
      </c>
      <c r="AE49" s="231">
        <v>1</v>
      </c>
      <c r="AF49" s="328">
        <v>3.9431762021429846E-2</v>
      </c>
      <c r="AG49" s="231">
        <v>0</v>
      </c>
      <c r="AH49" s="328">
        <v>0</v>
      </c>
      <c r="AI49" s="84">
        <v>3695</v>
      </c>
      <c r="AJ49" s="321">
        <v>145.70036066918331</v>
      </c>
      <c r="AK49" s="493">
        <v>74</v>
      </c>
      <c r="AL49" s="328">
        <v>2.9179503895858092</v>
      </c>
      <c r="AM49" s="86">
        <v>63</v>
      </c>
      <c r="AN49" s="328">
        <v>2.4842010073500806</v>
      </c>
      <c r="AO49" s="85">
        <v>137</v>
      </c>
      <c r="AP49" s="328">
        <v>5.4021513969358894</v>
      </c>
      <c r="AQ49" s="84">
        <v>289</v>
      </c>
      <c r="AR49" s="324">
        <v>10.925573781647305</v>
      </c>
      <c r="AS49" s="86">
        <v>53</v>
      </c>
      <c r="AT49" s="328">
        <v>2.0036519391948344</v>
      </c>
      <c r="AU49" s="85">
        <v>630</v>
      </c>
      <c r="AV49" s="328">
        <v>23.816994748919733</v>
      </c>
      <c r="AW49" s="83" t="s">
        <v>74</v>
      </c>
    </row>
    <row r="50" spans="1:49" s="82" customFormat="1" ht="36.75" customHeight="1">
      <c r="A50" s="83" t="s">
        <v>75</v>
      </c>
      <c r="B50" s="488">
        <v>2570751</v>
      </c>
      <c r="C50" s="85">
        <v>35269</v>
      </c>
      <c r="D50" s="328">
        <v>137.19337267592232</v>
      </c>
      <c r="E50" s="231">
        <v>25291</v>
      </c>
      <c r="F50" s="328">
        <v>98.379811969342811</v>
      </c>
      <c r="G50" s="231">
        <v>6246</v>
      </c>
      <c r="H50" s="328">
        <v>24.296402101953866</v>
      </c>
      <c r="I50" s="231">
        <v>3732</v>
      </c>
      <c r="J50" s="324">
        <v>14.517158604625653</v>
      </c>
      <c r="K50" s="493">
        <v>27165</v>
      </c>
      <c r="L50" s="328">
        <v>108.15943812037888</v>
      </c>
      <c r="M50" s="354">
        <v>15230</v>
      </c>
      <c r="N50" s="328">
        <v>60.639361037120203</v>
      </c>
      <c r="O50" s="354">
        <v>5684</v>
      </c>
      <c r="P50" s="328">
        <v>22.631262517070994</v>
      </c>
      <c r="Q50" s="354">
        <v>6251</v>
      </c>
      <c r="R50" s="328">
        <v>24.888814566187683</v>
      </c>
      <c r="S50" s="231">
        <v>7934</v>
      </c>
      <c r="T50" s="328">
        <v>31.58980239451817</v>
      </c>
      <c r="U50" s="87">
        <v>4735</v>
      </c>
      <c r="V50" s="328">
        <v>18.852749475427721</v>
      </c>
      <c r="W50" s="354">
        <v>1432</v>
      </c>
      <c r="X50" s="328">
        <v>5.7016129353352678</v>
      </c>
      <c r="Y50" s="354">
        <v>1767</v>
      </c>
      <c r="Z50" s="328">
        <v>7.0354399837551806</v>
      </c>
      <c r="AA50" s="87">
        <v>145</v>
      </c>
      <c r="AB50" s="328">
        <v>0.57732812543548462</v>
      </c>
      <c r="AC50" s="231">
        <v>54</v>
      </c>
      <c r="AD50" s="328">
        <v>0.21500495705873218</v>
      </c>
      <c r="AE50" s="231">
        <v>4</v>
      </c>
      <c r="AF50" s="328">
        <v>1.5926293115461645E-2</v>
      </c>
      <c r="AG50" s="231">
        <v>87</v>
      </c>
      <c r="AH50" s="328">
        <v>0.3463968752612907</v>
      </c>
      <c r="AI50" s="84">
        <v>35244</v>
      </c>
      <c r="AJ50" s="321">
        <v>140.32656864033254</v>
      </c>
      <c r="AK50" s="493">
        <v>589</v>
      </c>
      <c r="AL50" s="328">
        <v>2.3451466612517269</v>
      </c>
      <c r="AM50" s="86">
        <v>310</v>
      </c>
      <c r="AN50" s="328">
        <v>1.2342877164482773</v>
      </c>
      <c r="AO50" s="85">
        <v>899</v>
      </c>
      <c r="AP50" s="328">
        <v>3.5794343777000042</v>
      </c>
      <c r="AQ50" s="84">
        <v>2432</v>
      </c>
      <c r="AR50" s="324">
        <v>9.4602705590700928</v>
      </c>
      <c r="AS50" s="86">
        <v>531</v>
      </c>
      <c r="AT50" s="328">
        <v>2.0655442709153862</v>
      </c>
      <c r="AU50" s="85">
        <v>4688</v>
      </c>
      <c r="AV50" s="328">
        <v>18.235916275049586</v>
      </c>
      <c r="AW50" s="83" t="s">
        <v>75</v>
      </c>
    </row>
    <row r="51" spans="1:49" s="82" customFormat="1" ht="36.75" customHeight="1">
      <c r="A51" s="83" t="s">
        <v>76</v>
      </c>
      <c r="B51" s="488">
        <v>403673</v>
      </c>
      <c r="C51" s="85">
        <v>2772</v>
      </c>
      <c r="D51" s="328">
        <v>68.66944284111149</v>
      </c>
      <c r="E51" s="231">
        <v>1714</v>
      </c>
      <c r="F51" s="328">
        <v>42.460110039561719</v>
      </c>
      <c r="G51" s="231">
        <v>745</v>
      </c>
      <c r="H51" s="328">
        <v>18.455532076705651</v>
      </c>
      <c r="I51" s="231">
        <v>313</v>
      </c>
      <c r="J51" s="324">
        <v>7.753800724844119</v>
      </c>
      <c r="K51" s="493">
        <v>3342</v>
      </c>
      <c r="L51" s="328">
        <v>83.976108771926903</v>
      </c>
      <c r="M51" s="354">
        <v>1769</v>
      </c>
      <c r="N51" s="328">
        <v>44.45054949657051</v>
      </c>
      <c r="O51" s="354">
        <v>580</v>
      </c>
      <c r="P51" s="328">
        <v>14.573950654613284</v>
      </c>
      <c r="Q51" s="354">
        <v>993</v>
      </c>
      <c r="R51" s="328">
        <v>24.951608620743087</v>
      </c>
      <c r="S51" s="231">
        <v>779</v>
      </c>
      <c r="T51" s="328">
        <v>19.574323379213361</v>
      </c>
      <c r="U51" s="87">
        <v>398</v>
      </c>
      <c r="V51" s="328">
        <v>10.000745449200151</v>
      </c>
      <c r="W51" s="354">
        <v>162</v>
      </c>
      <c r="X51" s="328">
        <v>4.0706551828402624</v>
      </c>
      <c r="Y51" s="354">
        <v>219</v>
      </c>
      <c r="Z51" s="328">
        <v>5.5029227471729465</v>
      </c>
      <c r="AA51" s="87">
        <v>20</v>
      </c>
      <c r="AB51" s="328">
        <v>0.50255002257287185</v>
      </c>
      <c r="AC51" s="231">
        <v>3</v>
      </c>
      <c r="AD51" s="328">
        <v>7.5382503385930791E-2</v>
      </c>
      <c r="AE51" s="231">
        <v>1</v>
      </c>
      <c r="AF51" s="328">
        <v>2.5127501128643592E-2</v>
      </c>
      <c r="AG51" s="231">
        <v>16</v>
      </c>
      <c r="AH51" s="328">
        <v>0.40204001805829748</v>
      </c>
      <c r="AI51" s="84">
        <v>4141</v>
      </c>
      <c r="AJ51" s="321">
        <v>104.05298217371312</v>
      </c>
      <c r="AK51" s="493">
        <v>18</v>
      </c>
      <c r="AL51" s="328">
        <v>0.45229502031558466</v>
      </c>
      <c r="AM51" s="86">
        <v>29</v>
      </c>
      <c r="AN51" s="328">
        <v>0.72869753273066429</v>
      </c>
      <c r="AO51" s="85">
        <v>47</v>
      </c>
      <c r="AP51" s="328">
        <v>1.1809925530462488</v>
      </c>
      <c r="AQ51" s="84">
        <v>360</v>
      </c>
      <c r="AR51" s="324">
        <v>8.9181094598846098</v>
      </c>
      <c r="AS51" s="86">
        <v>76</v>
      </c>
      <c r="AT51" s="328">
        <v>1.8827119970867507</v>
      </c>
      <c r="AU51" s="85">
        <v>903</v>
      </c>
      <c r="AV51" s="328">
        <v>22.369591228543896</v>
      </c>
      <c r="AW51" s="83" t="s">
        <v>76</v>
      </c>
    </row>
    <row r="52" spans="1:49" s="82" customFormat="1" ht="36.75" customHeight="1">
      <c r="A52" s="83" t="s">
        <v>77</v>
      </c>
      <c r="B52" s="488">
        <v>571209</v>
      </c>
      <c r="C52" s="85">
        <v>5011</v>
      </c>
      <c r="D52" s="328">
        <v>87.726208795729747</v>
      </c>
      <c r="E52" s="231">
        <v>3317</v>
      </c>
      <c r="F52" s="328">
        <v>58.069813325770426</v>
      </c>
      <c r="G52" s="231">
        <v>1203</v>
      </c>
      <c r="H52" s="328">
        <v>21.060592532680683</v>
      </c>
      <c r="I52" s="231">
        <v>491</v>
      </c>
      <c r="J52" s="324">
        <v>8.5958029372786484</v>
      </c>
      <c r="K52" s="493">
        <v>7314</v>
      </c>
      <c r="L52" s="328">
        <v>133.45862946709607</v>
      </c>
      <c r="M52" s="354">
        <v>3650</v>
      </c>
      <c r="N52" s="328">
        <v>66.60158566514913</v>
      </c>
      <c r="O52" s="354">
        <v>1812</v>
      </c>
      <c r="P52" s="328">
        <v>33.063581705548003</v>
      </c>
      <c r="Q52" s="354">
        <v>1852</v>
      </c>
      <c r="R52" s="328">
        <v>33.793462096398954</v>
      </c>
      <c r="S52" s="231">
        <v>2079</v>
      </c>
      <c r="T52" s="328">
        <v>37.935533314478093</v>
      </c>
      <c r="U52" s="87">
        <v>879</v>
      </c>
      <c r="V52" s="328">
        <v>16.039121588949612</v>
      </c>
      <c r="W52" s="354">
        <v>708</v>
      </c>
      <c r="X52" s="328">
        <v>12.918882918061803</v>
      </c>
      <c r="Y52" s="354">
        <v>492</v>
      </c>
      <c r="Z52" s="328">
        <v>8.9775288074666761</v>
      </c>
      <c r="AA52" s="87">
        <v>42</v>
      </c>
      <c r="AB52" s="328">
        <v>0.76637441039349674</v>
      </c>
      <c r="AC52" s="231">
        <v>13</v>
      </c>
      <c r="AD52" s="328">
        <v>0.2372111270265585</v>
      </c>
      <c r="AE52" s="231">
        <v>4</v>
      </c>
      <c r="AF52" s="328">
        <v>7.2988039085094936E-2</v>
      </c>
      <c r="AG52" s="231">
        <v>25</v>
      </c>
      <c r="AH52" s="328">
        <v>0.45617524428184331</v>
      </c>
      <c r="AI52" s="84">
        <v>9435</v>
      </c>
      <c r="AJ52" s="321">
        <v>172.16053719196768</v>
      </c>
      <c r="AK52" s="493">
        <v>104</v>
      </c>
      <c r="AL52" s="328">
        <v>1.897689016212468</v>
      </c>
      <c r="AM52" s="86">
        <v>144</v>
      </c>
      <c r="AN52" s="328">
        <v>2.6275694070634175</v>
      </c>
      <c r="AO52" s="85">
        <v>248</v>
      </c>
      <c r="AP52" s="328">
        <v>4.5252584232758855</v>
      </c>
      <c r="AQ52" s="84">
        <v>539</v>
      </c>
      <c r="AR52" s="324">
        <v>9.4361258313506973</v>
      </c>
      <c r="AS52" s="86">
        <v>100</v>
      </c>
      <c r="AT52" s="328">
        <v>1.7506726959834316</v>
      </c>
      <c r="AU52" s="85">
        <v>451</v>
      </c>
      <c r="AV52" s="328">
        <v>7.8955338588852761</v>
      </c>
      <c r="AW52" s="83" t="s">
        <v>77</v>
      </c>
    </row>
    <row r="53" spans="1:49" s="82" customFormat="1" ht="36.75" customHeight="1">
      <c r="A53" s="83" t="s">
        <v>78</v>
      </c>
      <c r="B53" s="488">
        <v>779313</v>
      </c>
      <c r="C53" s="85">
        <v>9282</v>
      </c>
      <c r="D53" s="328">
        <v>119.10490393461934</v>
      </c>
      <c r="E53" s="231">
        <v>6584</v>
      </c>
      <c r="F53" s="328">
        <v>84.484667906219968</v>
      </c>
      <c r="G53" s="231">
        <v>1826</v>
      </c>
      <c r="H53" s="328">
        <v>23.430893620406692</v>
      </c>
      <c r="I53" s="231">
        <v>872</v>
      </c>
      <c r="J53" s="324">
        <v>11.189342407992681</v>
      </c>
      <c r="K53" s="493">
        <v>6108</v>
      </c>
      <c r="L53" s="328">
        <v>80.147242784386236</v>
      </c>
      <c r="M53" s="354">
        <v>3176</v>
      </c>
      <c r="N53" s="328">
        <v>41.674466778521726</v>
      </c>
      <c r="O53" s="354">
        <v>1190</v>
      </c>
      <c r="P53" s="328">
        <v>15.61480335845115</v>
      </c>
      <c r="Q53" s="354">
        <v>1742</v>
      </c>
      <c r="R53" s="328">
        <v>22.857972647413366</v>
      </c>
      <c r="S53" s="231">
        <v>2654</v>
      </c>
      <c r="T53" s="328">
        <v>34.824947994394414</v>
      </c>
      <c r="U53" s="87">
        <v>1223</v>
      </c>
      <c r="V53" s="328">
        <v>16.047818913769543</v>
      </c>
      <c r="W53" s="354">
        <v>677</v>
      </c>
      <c r="X53" s="328">
        <v>8.8833797257743097</v>
      </c>
      <c r="Y53" s="354">
        <v>754</v>
      </c>
      <c r="Z53" s="328">
        <v>9.8937493548505611</v>
      </c>
      <c r="AA53" s="87">
        <v>29</v>
      </c>
      <c r="AB53" s="328">
        <v>0.38052882134040622</v>
      </c>
      <c r="AC53" s="231">
        <v>8</v>
      </c>
      <c r="AD53" s="328">
        <v>0.10497346795597413</v>
      </c>
      <c r="AE53" s="231">
        <v>5</v>
      </c>
      <c r="AF53" s="328">
        <v>6.5608417472483832E-2</v>
      </c>
      <c r="AG53" s="231">
        <v>16</v>
      </c>
      <c r="AH53" s="328">
        <v>0.20994693591194827</v>
      </c>
      <c r="AI53" s="84">
        <v>8791</v>
      </c>
      <c r="AJ53" s="321">
        <v>115.35271960012106</v>
      </c>
      <c r="AK53" s="493">
        <v>464</v>
      </c>
      <c r="AL53" s="328">
        <v>6.0884611414464995</v>
      </c>
      <c r="AM53" s="86">
        <v>106</v>
      </c>
      <c r="AN53" s="328">
        <v>1.3908984504166573</v>
      </c>
      <c r="AO53" s="85">
        <v>570</v>
      </c>
      <c r="AP53" s="328">
        <v>7.4793595918631555</v>
      </c>
      <c r="AQ53" s="84">
        <v>995</v>
      </c>
      <c r="AR53" s="324">
        <v>12.767655614624676</v>
      </c>
      <c r="AS53" s="86">
        <v>158</v>
      </c>
      <c r="AT53" s="328">
        <v>2.0274267207142702</v>
      </c>
      <c r="AU53" s="85">
        <v>1704</v>
      </c>
      <c r="AV53" s="328">
        <v>21.865412228462763</v>
      </c>
      <c r="AW53" s="83" t="s">
        <v>78</v>
      </c>
    </row>
    <row r="54" spans="1:49" s="82" customFormat="1" ht="36.75" customHeight="1">
      <c r="A54" s="83" t="s">
        <v>79</v>
      </c>
      <c r="B54" s="488">
        <v>527988</v>
      </c>
      <c r="C54" s="85">
        <v>5604</v>
      </c>
      <c r="D54" s="328">
        <v>106.13877588127002</v>
      </c>
      <c r="E54" s="231">
        <v>3692</v>
      </c>
      <c r="F54" s="328">
        <v>69.925831647688966</v>
      </c>
      <c r="G54" s="231">
        <v>1388</v>
      </c>
      <c r="H54" s="328">
        <v>26.288476253248181</v>
      </c>
      <c r="I54" s="231">
        <v>524</v>
      </c>
      <c r="J54" s="324">
        <v>9.9244679803328868</v>
      </c>
      <c r="K54" s="493">
        <v>4627</v>
      </c>
      <c r="L54" s="328">
        <v>88.537288224240868</v>
      </c>
      <c r="M54" s="354">
        <v>2351</v>
      </c>
      <c r="N54" s="328">
        <v>44.986203720594396</v>
      </c>
      <c r="O54" s="354">
        <v>1097</v>
      </c>
      <c r="P54" s="328">
        <v>20.991010413225034</v>
      </c>
      <c r="Q54" s="354">
        <v>1179</v>
      </c>
      <c r="R54" s="328">
        <v>22.560074090421438</v>
      </c>
      <c r="S54" s="231">
        <v>1437</v>
      </c>
      <c r="T54" s="328">
        <v>27.496884196722313</v>
      </c>
      <c r="U54" s="87">
        <v>949</v>
      </c>
      <c r="V54" s="328">
        <v>18.159041825114457</v>
      </c>
      <c r="W54" s="354">
        <v>223</v>
      </c>
      <c r="X54" s="328">
        <v>4.267087805058507</v>
      </c>
      <c r="Y54" s="354">
        <v>265</v>
      </c>
      <c r="Z54" s="328">
        <v>5.070754566549347</v>
      </c>
      <c r="AA54" s="87">
        <v>23</v>
      </c>
      <c r="AB54" s="328">
        <v>0.44010322653069811</v>
      </c>
      <c r="AC54" s="231">
        <v>11</v>
      </c>
      <c r="AD54" s="328">
        <v>0.21048415181902952</v>
      </c>
      <c r="AE54" s="231">
        <v>0</v>
      </c>
      <c r="AF54" s="328">
        <v>0</v>
      </c>
      <c r="AG54" s="231">
        <v>12</v>
      </c>
      <c r="AH54" s="328">
        <v>0.22961907471166859</v>
      </c>
      <c r="AI54" s="84">
        <v>6087</v>
      </c>
      <c r="AJ54" s="321">
        <v>116.47427564749388</v>
      </c>
      <c r="AK54" s="493">
        <v>45</v>
      </c>
      <c r="AL54" s="328">
        <v>0.86107153016875704</v>
      </c>
      <c r="AM54" s="86">
        <v>40</v>
      </c>
      <c r="AN54" s="328">
        <v>0.7653969157055619</v>
      </c>
      <c r="AO54" s="85">
        <v>85</v>
      </c>
      <c r="AP54" s="328">
        <v>1.626468445874319</v>
      </c>
      <c r="AQ54" s="84">
        <v>661</v>
      </c>
      <c r="AR54" s="324">
        <v>12.519223921755797</v>
      </c>
      <c r="AS54" s="86">
        <v>99</v>
      </c>
      <c r="AT54" s="328">
        <v>1.8750426146048773</v>
      </c>
      <c r="AU54" s="85">
        <v>720</v>
      </c>
      <c r="AV54" s="328">
        <v>13.636673560762745</v>
      </c>
      <c r="AW54" s="83" t="s">
        <v>79</v>
      </c>
    </row>
    <row r="55" spans="1:49" s="82" customFormat="1" ht="36.75" customHeight="1">
      <c r="A55" s="83" t="s">
        <v>80</v>
      </c>
      <c r="B55" s="488">
        <v>492914</v>
      </c>
      <c r="C55" s="85">
        <v>4991</v>
      </c>
      <c r="D55" s="328">
        <v>101.25498565672714</v>
      </c>
      <c r="E55" s="231">
        <v>3342</v>
      </c>
      <c r="F55" s="328">
        <v>67.800873986131464</v>
      </c>
      <c r="G55" s="231">
        <v>1186</v>
      </c>
      <c r="H55" s="328">
        <v>24.060992384066999</v>
      </c>
      <c r="I55" s="231">
        <v>463</v>
      </c>
      <c r="J55" s="324">
        <v>9.3931192865286839</v>
      </c>
      <c r="K55" s="493">
        <v>6331</v>
      </c>
      <c r="L55" s="328">
        <v>130.63933693297108</v>
      </c>
      <c r="M55" s="354">
        <v>3375</v>
      </c>
      <c r="N55" s="328">
        <v>69.64267290298173</v>
      </c>
      <c r="O55" s="354">
        <v>1305</v>
      </c>
      <c r="P55" s="328">
        <v>26.928500189152938</v>
      </c>
      <c r="Q55" s="354">
        <v>1651</v>
      </c>
      <c r="R55" s="328">
        <v>34.068163840836398</v>
      </c>
      <c r="S55" s="231">
        <v>1471</v>
      </c>
      <c r="T55" s="328">
        <v>30.353887952677372</v>
      </c>
      <c r="U55" s="87">
        <v>841</v>
      </c>
      <c r="V55" s="328">
        <v>17.353922344120782</v>
      </c>
      <c r="W55" s="354">
        <v>306</v>
      </c>
      <c r="X55" s="328">
        <v>6.314269009870344</v>
      </c>
      <c r="Y55" s="354">
        <v>324</v>
      </c>
      <c r="Z55" s="328">
        <v>6.6856965986862464</v>
      </c>
      <c r="AA55" s="87">
        <v>18</v>
      </c>
      <c r="AB55" s="328">
        <v>0.37142758881590254</v>
      </c>
      <c r="AC55" s="231">
        <v>1</v>
      </c>
      <c r="AD55" s="328">
        <v>2.063486604532792E-2</v>
      </c>
      <c r="AE55" s="231">
        <v>9</v>
      </c>
      <c r="AF55" s="328">
        <v>0.18571379440795127</v>
      </c>
      <c r="AG55" s="231">
        <v>8</v>
      </c>
      <c r="AH55" s="328">
        <v>0.16507892836262336</v>
      </c>
      <c r="AI55" s="84">
        <v>7820</v>
      </c>
      <c r="AJ55" s="321">
        <v>161.36465247446435</v>
      </c>
      <c r="AK55" s="493">
        <v>88</v>
      </c>
      <c r="AL55" s="328">
        <v>1.8158682119888572</v>
      </c>
      <c r="AM55" s="86">
        <v>42</v>
      </c>
      <c r="AN55" s="328">
        <v>0.86666437390377271</v>
      </c>
      <c r="AO55" s="85">
        <v>130</v>
      </c>
      <c r="AP55" s="328">
        <v>2.6825325858926301</v>
      </c>
      <c r="AQ55" s="84">
        <v>554</v>
      </c>
      <c r="AR55" s="324">
        <v>11.239283120382055</v>
      </c>
      <c r="AS55" s="86">
        <v>69</v>
      </c>
      <c r="AT55" s="328">
        <v>1.3998385113833245</v>
      </c>
      <c r="AU55" s="85">
        <v>392</v>
      </c>
      <c r="AV55" s="328">
        <v>7.9527057458299018</v>
      </c>
      <c r="AW55" s="83" t="s">
        <v>80</v>
      </c>
    </row>
    <row r="56" spans="1:49" s="82" customFormat="1" ht="36.75" customHeight="1">
      <c r="A56" s="83" t="s">
        <v>81</v>
      </c>
      <c r="B56" s="488">
        <v>612143</v>
      </c>
      <c r="C56" s="85">
        <v>6195</v>
      </c>
      <c r="D56" s="328">
        <v>101.20184336012991</v>
      </c>
      <c r="E56" s="231">
        <v>4503</v>
      </c>
      <c r="F56" s="328">
        <v>73.561243042883774</v>
      </c>
      <c r="G56" s="231">
        <v>1058</v>
      </c>
      <c r="H56" s="328">
        <v>17.283543224377311</v>
      </c>
      <c r="I56" s="231">
        <v>634</v>
      </c>
      <c r="J56" s="324">
        <v>10.357057092868823</v>
      </c>
      <c r="K56" s="493">
        <v>4537</v>
      </c>
      <c r="L56" s="328">
        <v>76.193579049368793</v>
      </c>
      <c r="M56" s="354">
        <v>2307</v>
      </c>
      <c r="N56" s="328">
        <v>38.743351744962276</v>
      </c>
      <c r="O56" s="354">
        <v>976</v>
      </c>
      <c r="P56" s="328">
        <v>16.390772129641604</v>
      </c>
      <c r="Q56" s="354">
        <v>1254</v>
      </c>
      <c r="R56" s="328">
        <v>21.059455174764928</v>
      </c>
      <c r="S56" s="231">
        <v>2046</v>
      </c>
      <c r="T56" s="328">
        <v>34.360163706195408</v>
      </c>
      <c r="U56" s="87">
        <v>1035</v>
      </c>
      <c r="V56" s="328">
        <v>17.381607739937561</v>
      </c>
      <c r="W56" s="354">
        <v>474</v>
      </c>
      <c r="X56" s="328">
        <v>7.9602725301743025</v>
      </c>
      <c r="Y56" s="354">
        <v>537</v>
      </c>
      <c r="Z56" s="328">
        <v>9.0182834360835464</v>
      </c>
      <c r="AA56" s="87">
        <v>33</v>
      </c>
      <c r="AB56" s="328">
        <v>0.55419618880960342</v>
      </c>
      <c r="AC56" s="231">
        <v>10</v>
      </c>
      <c r="AD56" s="328">
        <v>0.16793823903321314</v>
      </c>
      <c r="AE56" s="231">
        <v>5</v>
      </c>
      <c r="AF56" s="328">
        <v>8.3969119516606572E-2</v>
      </c>
      <c r="AG56" s="231">
        <v>18</v>
      </c>
      <c r="AH56" s="328">
        <v>0.30228883025978365</v>
      </c>
      <c r="AI56" s="84">
        <v>6616</v>
      </c>
      <c r="AJ56" s="321">
        <v>111.10793894437383</v>
      </c>
      <c r="AK56" s="493">
        <v>93</v>
      </c>
      <c r="AL56" s="328">
        <v>1.5618256230088821</v>
      </c>
      <c r="AM56" s="86">
        <v>60</v>
      </c>
      <c r="AN56" s="328">
        <v>1.0076294341992789</v>
      </c>
      <c r="AO56" s="85">
        <v>153</v>
      </c>
      <c r="AP56" s="328">
        <v>2.5694550572081609</v>
      </c>
      <c r="AQ56" s="84">
        <v>922</v>
      </c>
      <c r="AR56" s="324">
        <v>15.061840125591569</v>
      </c>
      <c r="AS56" s="86">
        <v>92</v>
      </c>
      <c r="AT56" s="328">
        <v>1.5029168021197661</v>
      </c>
      <c r="AU56" s="85">
        <v>1539</v>
      </c>
      <c r="AV56" s="328">
        <v>25.141184331112175</v>
      </c>
      <c r="AW56" s="83" t="s">
        <v>81</v>
      </c>
    </row>
    <row r="57" spans="1:49" s="82" customFormat="1" ht="36.75" customHeight="1" thickBot="1">
      <c r="A57" s="88" t="s">
        <v>82</v>
      </c>
      <c r="B57" s="489">
        <v>538614</v>
      </c>
      <c r="C57" s="90">
        <v>8293</v>
      </c>
      <c r="D57" s="329">
        <v>153.96926184614583</v>
      </c>
      <c r="E57" s="232">
        <v>5771</v>
      </c>
      <c r="F57" s="329">
        <v>107.14537683758685</v>
      </c>
      <c r="G57" s="232">
        <v>1768</v>
      </c>
      <c r="H57" s="329">
        <v>32.824991552391879</v>
      </c>
      <c r="I57" s="232">
        <v>754</v>
      </c>
      <c r="J57" s="325">
        <v>13.998893456167126</v>
      </c>
      <c r="K57" s="494">
        <v>5196</v>
      </c>
      <c r="L57" s="329">
        <v>100.23135258313711</v>
      </c>
      <c r="M57" s="355">
        <v>2684</v>
      </c>
      <c r="N57" s="329">
        <v>51.7746247754311</v>
      </c>
      <c r="O57" s="355">
        <v>1110</v>
      </c>
      <c r="P57" s="329">
        <v>21.412009501016588</v>
      </c>
      <c r="Q57" s="355">
        <v>1402</v>
      </c>
      <c r="R57" s="329">
        <v>27.044718306689418</v>
      </c>
      <c r="S57" s="232">
        <v>2741</v>
      </c>
      <c r="T57" s="329">
        <v>52.874160398456276</v>
      </c>
      <c r="U57" s="92">
        <v>1551</v>
      </c>
      <c r="V57" s="329">
        <v>29.918943005474528</v>
      </c>
      <c r="W57" s="355">
        <v>401</v>
      </c>
      <c r="X57" s="329">
        <v>7.7353295584753621</v>
      </c>
      <c r="Y57" s="355">
        <v>789</v>
      </c>
      <c r="Z57" s="329">
        <v>15.219887834506386</v>
      </c>
      <c r="AA57" s="92">
        <v>65</v>
      </c>
      <c r="AB57" s="329">
        <v>1.2538564122216922</v>
      </c>
      <c r="AC57" s="232">
        <v>21</v>
      </c>
      <c r="AD57" s="329">
        <v>0.40509207164085437</v>
      </c>
      <c r="AE57" s="232">
        <v>1</v>
      </c>
      <c r="AF57" s="329">
        <v>1.9290098649564491E-2</v>
      </c>
      <c r="AG57" s="232">
        <v>43</v>
      </c>
      <c r="AH57" s="329">
        <v>0.82947424193127328</v>
      </c>
      <c r="AI57" s="89">
        <v>8002</v>
      </c>
      <c r="AJ57" s="322">
        <v>154.35936939381509</v>
      </c>
      <c r="AK57" s="494">
        <v>110</v>
      </c>
      <c r="AL57" s="329">
        <v>2.1219108514520943</v>
      </c>
      <c r="AM57" s="91">
        <v>121</v>
      </c>
      <c r="AN57" s="329">
        <v>2.3341019365973037</v>
      </c>
      <c r="AO57" s="90">
        <v>231</v>
      </c>
      <c r="AP57" s="329">
        <v>4.4560127880493985</v>
      </c>
      <c r="AQ57" s="89">
        <v>788</v>
      </c>
      <c r="AR57" s="325">
        <v>14.630143293713122</v>
      </c>
      <c r="AS57" s="91">
        <v>120</v>
      </c>
      <c r="AT57" s="329">
        <v>2.2279406031035212</v>
      </c>
      <c r="AU57" s="90">
        <v>541</v>
      </c>
      <c r="AV57" s="329">
        <v>10.044298885658375</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200</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87" t="s">
        <v>205</v>
      </c>
      <c r="B4" s="217" t="s">
        <v>83</v>
      </c>
      <c r="C4" s="218"/>
      <c r="D4" s="233"/>
      <c r="E4" s="233"/>
      <c r="F4" s="246"/>
      <c r="G4" s="47" t="s">
        <v>84</v>
      </c>
      <c r="H4" s="47"/>
      <c r="I4" s="47"/>
      <c r="J4" s="47"/>
      <c r="K4" s="49"/>
      <c r="L4" s="47"/>
      <c r="M4" s="47"/>
      <c r="N4" s="51"/>
      <c r="O4" s="51"/>
      <c r="P4" s="51"/>
      <c r="Q4" s="51"/>
      <c r="R4" s="51"/>
      <c r="S4" s="51"/>
      <c r="T4" s="51"/>
      <c r="U4" s="47"/>
      <c r="V4" s="51"/>
      <c r="W4" s="49"/>
      <c r="X4" s="49"/>
      <c r="Y4" s="49"/>
      <c r="Z4" s="687" t="s">
        <v>205</v>
      </c>
    </row>
    <row r="5" spans="1:26" s="53" customFormat="1" ht="33.75" customHeight="1" thickBot="1">
      <c r="A5" s="688"/>
      <c r="B5" s="728" t="s">
        <v>85</v>
      </c>
      <c r="C5" s="735" t="s">
        <v>86</v>
      </c>
      <c r="D5" s="253"/>
      <c r="E5" s="253"/>
      <c r="F5" s="254"/>
      <c r="G5" s="234" t="s">
        <v>87</v>
      </c>
      <c r="H5" s="49"/>
      <c r="I5" s="49"/>
      <c r="J5" s="49"/>
      <c r="K5" s="49"/>
      <c r="L5" s="47"/>
      <c r="M5" s="47"/>
      <c r="N5" s="51"/>
      <c r="O5" s="51"/>
      <c r="P5" s="51"/>
      <c r="Q5" s="51"/>
      <c r="R5" s="51"/>
      <c r="S5" s="51"/>
      <c r="T5" s="47"/>
      <c r="U5" s="47"/>
      <c r="V5" s="51"/>
      <c r="W5" s="49" t="s">
        <v>88</v>
      </c>
      <c r="X5" s="49"/>
      <c r="Y5" s="49"/>
      <c r="Z5" s="688"/>
    </row>
    <row r="6" spans="1:26" s="53" customFormat="1" ht="33.75" customHeight="1" thickBot="1">
      <c r="A6" s="688"/>
      <c r="B6" s="729"/>
      <c r="C6" s="736"/>
      <c r="D6" s="255"/>
      <c r="E6" s="255"/>
      <c r="F6" s="256"/>
      <c r="G6" s="234" t="s">
        <v>89</v>
      </c>
      <c r="H6" s="49"/>
      <c r="I6" s="49"/>
      <c r="J6" s="49"/>
      <c r="K6" s="49"/>
      <c r="L6" s="47"/>
      <c r="M6" s="47"/>
      <c r="N6" s="51"/>
      <c r="O6" s="51"/>
      <c r="P6" s="51"/>
      <c r="Q6" s="51"/>
      <c r="R6" s="51"/>
      <c r="S6" s="51"/>
      <c r="T6" s="49" t="s">
        <v>90</v>
      </c>
      <c r="U6" s="47"/>
      <c r="V6" s="51"/>
      <c r="W6" s="56"/>
      <c r="X6" s="56"/>
      <c r="Y6" s="687" t="s">
        <v>96</v>
      </c>
      <c r="Z6" s="688"/>
    </row>
    <row r="7" spans="1:26" s="53" customFormat="1" ht="33.75" customHeight="1">
      <c r="A7" s="688"/>
      <c r="B7" s="729"/>
      <c r="C7" s="736"/>
      <c r="D7" s="731" t="s">
        <v>97</v>
      </c>
      <c r="E7" s="731" t="s">
        <v>124</v>
      </c>
      <c r="F7" s="733" t="s">
        <v>98</v>
      </c>
      <c r="G7" s="700" t="s">
        <v>91</v>
      </c>
      <c r="H7" s="468"/>
      <c r="I7" s="468"/>
      <c r="J7" s="468"/>
      <c r="K7" s="694" t="s">
        <v>86</v>
      </c>
      <c r="L7" s="251"/>
      <c r="M7" s="58"/>
      <c r="N7" s="58"/>
      <c r="O7" s="694" t="s">
        <v>92</v>
      </c>
      <c r="P7" s="359"/>
      <c r="Q7" s="468"/>
      <c r="R7" s="468"/>
      <c r="S7" s="687" t="s">
        <v>93</v>
      </c>
      <c r="T7" s="690" t="s">
        <v>91</v>
      </c>
      <c r="U7" s="738" t="s">
        <v>86</v>
      </c>
      <c r="V7" s="695" t="s">
        <v>93</v>
      </c>
      <c r="W7" s="60" t="s">
        <v>94</v>
      </c>
      <c r="X7" s="60" t="s">
        <v>95</v>
      </c>
      <c r="Y7" s="688"/>
      <c r="Z7" s="688"/>
    </row>
    <row r="8" spans="1:26" s="53" customFormat="1" ht="33.75" customHeight="1" thickBot="1">
      <c r="A8" s="689"/>
      <c r="B8" s="730"/>
      <c r="C8" s="737"/>
      <c r="D8" s="732"/>
      <c r="E8" s="732"/>
      <c r="F8" s="734"/>
      <c r="G8" s="727"/>
      <c r="H8" s="472" t="s">
        <v>138</v>
      </c>
      <c r="I8" s="472" t="s">
        <v>124</v>
      </c>
      <c r="J8" s="472" t="s">
        <v>98</v>
      </c>
      <c r="K8" s="696"/>
      <c r="L8" s="472" t="s">
        <v>138</v>
      </c>
      <c r="M8" s="472" t="s">
        <v>124</v>
      </c>
      <c r="N8" s="472" t="s">
        <v>98</v>
      </c>
      <c r="O8" s="696"/>
      <c r="P8" s="472" t="s">
        <v>138</v>
      </c>
      <c r="Q8" s="472" t="s">
        <v>124</v>
      </c>
      <c r="R8" s="473" t="s">
        <v>98</v>
      </c>
      <c r="S8" s="689"/>
      <c r="T8" s="692"/>
      <c r="U8" s="739"/>
      <c r="V8" s="697"/>
      <c r="W8" s="469"/>
      <c r="X8" s="469"/>
      <c r="Y8" s="689"/>
      <c r="Z8" s="689"/>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-2.9784333340283098</v>
      </c>
      <c r="C10" s="333">
        <v>-0.42706234443522817</v>
      </c>
      <c r="D10" s="332">
        <v>-3.3445248888856014</v>
      </c>
      <c r="E10" s="332">
        <v>3.3042629749344457</v>
      </c>
      <c r="F10" s="356">
        <v>8.7661040172029914</v>
      </c>
      <c r="G10" s="333">
        <v>-3.4514892664388412</v>
      </c>
      <c r="H10" s="332">
        <v>-8.945793635891448</v>
      </c>
      <c r="I10" s="332">
        <v>0.28442887768349578</v>
      </c>
      <c r="J10" s="332">
        <v>6.4047518543086142</v>
      </c>
      <c r="K10" s="332">
        <v>-13.738544210128239</v>
      </c>
      <c r="L10" s="332">
        <v>-26.054160901363915</v>
      </c>
      <c r="M10" s="332">
        <v>3.1135426214482038</v>
      </c>
      <c r="N10" s="332">
        <v>4.6168995947430318</v>
      </c>
      <c r="O10" s="332">
        <v>-2.1880259677807175</v>
      </c>
      <c r="P10" s="332">
        <v>-20.833333333333343</v>
      </c>
      <c r="Q10" s="332">
        <v>63.265306122448976</v>
      </c>
      <c r="R10" s="356">
        <v>2.8726061615320617</v>
      </c>
      <c r="S10" s="333">
        <v>-5.7415784418111855</v>
      </c>
      <c r="T10" s="333">
        <v>3.4681617941529908</v>
      </c>
      <c r="U10" s="356">
        <v>7.8686979739280645</v>
      </c>
      <c r="V10" s="333">
        <v>4.9543814979843006</v>
      </c>
      <c r="W10" s="333">
        <v>-20.069682840600507</v>
      </c>
      <c r="X10" s="333">
        <v>-34.199224887399183</v>
      </c>
      <c r="Y10" s="333">
        <v>-30.035294573944071</v>
      </c>
      <c r="Z10" s="467" t="s">
        <v>99</v>
      </c>
    </row>
    <row r="11" spans="1:26" s="219" customFormat="1" ht="33.75" customHeight="1">
      <c r="A11" s="77" t="s">
        <v>100</v>
      </c>
      <c r="B11" s="499">
        <v>-0.34522850713260311</v>
      </c>
      <c r="C11" s="496">
        <v>-0.6005793824630814</v>
      </c>
      <c r="D11" s="497">
        <v>-2.982061926343448</v>
      </c>
      <c r="E11" s="497">
        <v>9.8216939078752006</v>
      </c>
      <c r="F11" s="498">
        <v>-1.4041385135135158</v>
      </c>
      <c r="G11" s="496">
        <v>4.4264378773434885</v>
      </c>
      <c r="H11" s="497">
        <v>-10.916760404949372</v>
      </c>
      <c r="I11" s="497">
        <v>17.9891724671307</v>
      </c>
      <c r="J11" s="497">
        <v>30.048442906574394</v>
      </c>
      <c r="K11" s="497">
        <v>-21.973748176956732</v>
      </c>
      <c r="L11" s="497">
        <v>-34.127625201938613</v>
      </c>
      <c r="M11" s="497">
        <v>1.5028177833437724</v>
      </c>
      <c r="N11" s="497">
        <v>-6.0596924932167582</v>
      </c>
      <c r="O11" s="497">
        <v>-10.734463276836152</v>
      </c>
      <c r="P11" s="497">
        <v>-37.777777777777779</v>
      </c>
      <c r="Q11" s="497">
        <v>-27.118644067796609</v>
      </c>
      <c r="R11" s="498">
        <v>19.178082191780831</v>
      </c>
      <c r="S11" s="496">
        <v>-3.0416695082861622</v>
      </c>
      <c r="T11" s="496">
        <v>45.533769063180841</v>
      </c>
      <c r="U11" s="498">
        <v>29.020979020979013</v>
      </c>
      <c r="V11" s="496">
        <v>39.194630872483231</v>
      </c>
      <c r="W11" s="496">
        <v>-21.170130869899921</v>
      </c>
      <c r="X11" s="496">
        <v>-39.25104022191401</v>
      </c>
      <c r="Y11" s="499">
        <v>18.117064106534528</v>
      </c>
      <c r="Z11" s="77" t="s">
        <v>100</v>
      </c>
    </row>
    <row r="12" spans="1:26" s="219" customFormat="1" ht="33.75" customHeight="1">
      <c r="A12" s="83" t="s">
        <v>37</v>
      </c>
      <c r="B12" s="334">
        <v>-0.34732119292689845</v>
      </c>
      <c r="C12" s="336">
        <v>-10.398262128892114</v>
      </c>
      <c r="D12" s="331">
        <v>-12.164333256828101</v>
      </c>
      <c r="E12" s="331">
        <v>-4.2092603728201965</v>
      </c>
      <c r="F12" s="357">
        <v>-13.333333333333329</v>
      </c>
      <c r="G12" s="336">
        <v>-5.889553862894445</v>
      </c>
      <c r="H12" s="331">
        <v>-15.706158792975515</v>
      </c>
      <c r="I12" s="331">
        <v>7.3863636363636402</v>
      </c>
      <c r="J12" s="331">
        <v>4.6481601032924544</v>
      </c>
      <c r="K12" s="331">
        <v>-17.116104868913865</v>
      </c>
      <c r="L12" s="331">
        <v>-34.910485933503836</v>
      </c>
      <c r="M12" s="331">
        <v>6.3180827886710347</v>
      </c>
      <c r="N12" s="331">
        <v>9.2735703245749619</v>
      </c>
      <c r="O12" s="331">
        <v>-55.555555555555557</v>
      </c>
      <c r="P12" s="331" t="s">
        <v>22</v>
      </c>
      <c r="Q12" s="331" t="s">
        <v>22</v>
      </c>
      <c r="R12" s="357" t="s">
        <v>22</v>
      </c>
      <c r="S12" s="336">
        <v>-8.9223407436945479</v>
      </c>
      <c r="T12" s="336">
        <v>67.142857142857139</v>
      </c>
      <c r="U12" s="357">
        <v>15.217391304347828</v>
      </c>
      <c r="V12" s="336">
        <v>46.551724137931018</v>
      </c>
      <c r="W12" s="336">
        <v>-28.016643550624138</v>
      </c>
      <c r="X12" s="336">
        <v>-64.550264550264558</v>
      </c>
      <c r="Y12" s="335">
        <v>-59.485530546623792</v>
      </c>
      <c r="Z12" s="83" t="s">
        <v>37</v>
      </c>
    </row>
    <row r="13" spans="1:26" s="219" customFormat="1" ht="33.75" customHeight="1">
      <c r="A13" s="83" t="s">
        <v>38</v>
      </c>
      <c r="B13" s="334">
        <v>-6.2561239553892989</v>
      </c>
      <c r="C13" s="336">
        <v>-10.919317300232734</v>
      </c>
      <c r="D13" s="331">
        <v>-9.8880597014925371</v>
      </c>
      <c r="E13" s="331">
        <v>-10.980966325036604</v>
      </c>
      <c r="F13" s="357">
        <v>-16.550522648083614</v>
      </c>
      <c r="G13" s="336">
        <v>0.15182186234817152</v>
      </c>
      <c r="H13" s="331">
        <v>-0.9895052473763144</v>
      </c>
      <c r="I13" s="331">
        <v>-6.3150589868147193</v>
      </c>
      <c r="J13" s="331">
        <v>11.545138888888886</v>
      </c>
      <c r="K13" s="331">
        <v>-6.3094209161624946</v>
      </c>
      <c r="L13" s="331">
        <v>-31.768953068592054</v>
      </c>
      <c r="M13" s="331">
        <v>-3.861517976031962</v>
      </c>
      <c r="N13" s="331">
        <v>51.64835164835165</v>
      </c>
      <c r="O13" s="331">
        <v>9.0909090909090793</v>
      </c>
      <c r="P13" s="331">
        <v>-22.222222222222214</v>
      </c>
      <c r="Q13" s="331" t="s">
        <v>22</v>
      </c>
      <c r="R13" s="357">
        <v>150</v>
      </c>
      <c r="S13" s="336">
        <v>-1.6478856173512639</v>
      </c>
      <c r="T13" s="336">
        <v>34.782608695652186</v>
      </c>
      <c r="U13" s="357">
        <v>55.223880597014926</v>
      </c>
      <c r="V13" s="336">
        <v>42.307692307692321</v>
      </c>
      <c r="W13" s="336">
        <v>-26.860841423948216</v>
      </c>
      <c r="X13" s="336">
        <v>-34.756097560975604</v>
      </c>
      <c r="Y13" s="335">
        <v>-56.210790464240901</v>
      </c>
      <c r="Z13" s="83" t="s">
        <v>38</v>
      </c>
    </row>
    <row r="14" spans="1:26" s="219" customFormat="1" ht="33.75" customHeight="1">
      <c r="A14" s="83" t="s">
        <v>39</v>
      </c>
      <c r="B14" s="334">
        <v>-2.6915519711756133</v>
      </c>
      <c r="C14" s="336">
        <v>-4.3167338447535997</v>
      </c>
      <c r="D14" s="331">
        <v>-1.2893982808022884</v>
      </c>
      <c r="E14" s="331">
        <v>-9.2843326885880089</v>
      </c>
      <c r="F14" s="357">
        <v>-10.447761194029852</v>
      </c>
      <c r="G14" s="336">
        <v>16.68509159823121</v>
      </c>
      <c r="H14" s="331">
        <v>8.9248159831756055</v>
      </c>
      <c r="I14" s="331">
        <v>32.74050121261115</v>
      </c>
      <c r="J14" s="331">
        <v>24.167312161115404</v>
      </c>
      <c r="K14" s="331">
        <v>12.732474964234626</v>
      </c>
      <c r="L14" s="331">
        <v>-15.524889107934953</v>
      </c>
      <c r="M14" s="331">
        <v>24.044389642416775</v>
      </c>
      <c r="N14" s="331">
        <v>86.259541984732834</v>
      </c>
      <c r="O14" s="331">
        <v>27.272727272727266</v>
      </c>
      <c r="P14" s="331">
        <v>11.111111111111114</v>
      </c>
      <c r="Q14" s="331" t="s">
        <v>22</v>
      </c>
      <c r="R14" s="357">
        <v>38.461538461538453</v>
      </c>
      <c r="S14" s="336">
        <v>15.845745009579133</v>
      </c>
      <c r="T14" s="336">
        <v>30.136986301369859</v>
      </c>
      <c r="U14" s="357">
        <v>256.25</v>
      </c>
      <c r="V14" s="336">
        <v>119.83471074380162</v>
      </c>
      <c r="W14" s="336">
        <v>-13.828996282527882</v>
      </c>
      <c r="X14" s="336">
        <v>-33.527696793002917</v>
      </c>
      <c r="Y14" s="335">
        <v>-47.821681864235053</v>
      </c>
      <c r="Z14" s="83" t="s">
        <v>39</v>
      </c>
    </row>
    <row r="15" spans="1:26" s="219" customFormat="1" ht="33.75" customHeight="1">
      <c r="A15" s="83" t="s">
        <v>40</v>
      </c>
      <c r="B15" s="334">
        <v>-1.3233645900772046</v>
      </c>
      <c r="C15" s="336">
        <v>0.34259611724401395</v>
      </c>
      <c r="D15" s="331">
        <v>3.8754764930114334</v>
      </c>
      <c r="E15" s="331">
        <v>-6.2953995157384952</v>
      </c>
      <c r="F15" s="357">
        <v>0</v>
      </c>
      <c r="G15" s="336">
        <v>14.122862571247623</v>
      </c>
      <c r="H15" s="331">
        <v>2.1557271557271633</v>
      </c>
      <c r="I15" s="331">
        <v>25</v>
      </c>
      <c r="J15" s="331">
        <v>52.941176470588232</v>
      </c>
      <c r="K15" s="331">
        <v>14.644808743169406</v>
      </c>
      <c r="L15" s="331">
        <v>-12.698412698412696</v>
      </c>
      <c r="M15" s="331">
        <v>14.054054054054049</v>
      </c>
      <c r="N15" s="331">
        <v>110.42944785276072</v>
      </c>
      <c r="O15" s="331">
        <v>200</v>
      </c>
      <c r="P15" s="331">
        <v>100</v>
      </c>
      <c r="Q15" s="331" t="s">
        <v>22</v>
      </c>
      <c r="R15" s="357">
        <v>250</v>
      </c>
      <c r="S15" s="336">
        <v>14.305923961096383</v>
      </c>
      <c r="T15" s="336">
        <v>26.666666666666657</v>
      </c>
      <c r="U15" s="357">
        <v>62.5</v>
      </c>
      <c r="V15" s="336">
        <v>42.592592592592581</v>
      </c>
      <c r="W15" s="336">
        <v>-8.4051724137931103</v>
      </c>
      <c r="X15" s="336">
        <v>-50.526315789473685</v>
      </c>
      <c r="Y15" s="335">
        <v>-57.266602502406158</v>
      </c>
      <c r="Z15" s="83" t="s">
        <v>40</v>
      </c>
    </row>
    <row r="16" spans="1:26" s="219" customFormat="1" ht="33.75" customHeight="1">
      <c r="A16" s="83" t="s">
        <v>41</v>
      </c>
      <c r="B16" s="334">
        <v>-6.6762557797393782</v>
      </c>
      <c r="C16" s="336">
        <v>7.5075075075076825E-2</v>
      </c>
      <c r="D16" s="331">
        <v>2.5524673851389679</v>
      </c>
      <c r="E16" s="331">
        <v>-5.9420289855072355</v>
      </c>
      <c r="F16" s="357">
        <v>-0.94786729857820262</v>
      </c>
      <c r="G16" s="336">
        <v>-4.0132853584278934</v>
      </c>
      <c r="H16" s="331">
        <v>-10.516853932584269</v>
      </c>
      <c r="I16" s="331">
        <v>15.328467153284663</v>
      </c>
      <c r="J16" s="331">
        <v>0.59523809523808779</v>
      </c>
      <c r="K16" s="331">
        <v>3.4896401308615026</v>
      </c>
      <c r="L16" s="331">
        <v>-2.8301886792452819</v>
      </c>
      <c r="M16" s="331">
        <v>-9.5394736842105345</v>
      </c>
      <c r="N16" s="331">
        <v>38.624338624338634</v>
      </c>
      <c r="O16" s="331">
        <v>-16.666666666666657</v>
      </c>
      <c r="P16" s="331">
        <v>-20</v>
      </c>
      <c r="Q16" s="331" t="s">
        <v>22</v>
      </c>
      <c r="R16" s="357">
        <v>0</v>
      </c>
      <c r="S16" s="336">
        <v>-2.5132275132275055</v>
      </c>
      <c r="T16" s="336">
        <v>36.507936507936506</v>
      </c>
      <c r="U16" s="357">
        <v>3.8461538461538538</v>
      </c>
      <c r="V16" s="336">
        <v>26.966292134831463</v>
      </c>
      <c r="W16" s="336">
        <v>-18.446601941747574</v>
      </c>
      <c r="X16" s="336">
        <v>-66.265060240963862</v>
      </c>
      <c r="Y16" s="335">
        <v>-42.063492063492056</v>
      </c>
      <c r="Z16" s="83" t="s">
        <v>41</v>
      </c>
    </row>
    <row r="17" spans="1:26" s="219" customFormat="1" ht="33.75" customHeight="1">
      <c r="A17" s="83" t="s">
        <v>42</v>
      </c>
      <c r="B17" s="334">
        <v>-7.2036416098934808</v>
      </c>
      <c r="C17" s="336">
        <v>-10.036044154088756</v>
      </c>
      <c r="D17" s="331">
        <v>-11.669626998223805</v>
      </c>
      <c r="E17" s="331">
        <v>-11.095827602017422</v>
      </c>
      <c r="F17" s="357">
        <v>0.74976569821929218</v>
      </c>
      <c r="G17" s="336">
        <v>-1.1091393078970668</v>
      </c>
      <c r="H17" s="331">
        <v>-4.0600893219661316E-2</v>
      </c>
      <c r="I17" s="331">
        <v>4.3521760880440183</v>
      </c>
      <c r="J17" s="331">
        <v>-8.8474414155906231</v>
      </c>
      <c r="K17" s="331">
        <v>26.371308016877634</v>
      </c>
      <c r="L17" s="331">
        <v>39.141004862236628</v>
      </c>
      <c r="M17" s="331">
        <v>24.131274131274139</v>
      </c>
      <c r="N17" s="331">
        <v>2.7508090614886811</v>
      </c>
      <c r="O17" s="331">
        <v>-43.333333333333336</v>
      </c>
      <c r="P17" s="331">
        <v>-62.5</v>
      </c>
      <c r="Q17" s="331" t="s">
        <v>22</v>
      </c>
      <c r="R17" s="357">
        <v>-8.3333333333333428</v>
      </c>
      <c r="S17" s="336">
        <v>4.4849334267694587</v>
      </c>
      <c r="T17" s="336">
        <v>27.43362831858407</v>
      </c>
      <c r="U17" s="357">
        <v>28.358208955223887</v>
      </c>
      <c r="V17" s="336">
        <v>27.777777777777771</v>
      </c>
      <c r="W17" s="336">
        <v>-37.029893924783032</v>
      </c>
      <c r="X17" s="336">
        <v>-47.894736842105267</v>
      </c>
      <c r="Y17" s="335">
        <v>-55.855539971949511</v>
      </c>
      <c r="Z17" s="83" t="s">
        <v>42</v>
      </c>
    </row>
    <row r="18" spans="1:26" s="219" customFormat="1" ht="33.75" customHeight="1">
      <c r="A18" s="83" t="s">
        <v>43</v>
      </c>
      <c r="B18" s="334">
        <v>-4.9103672029184793</v>
      </c>
      <c r="C18" s="336">
        <v>-5.9907834101382491</v>
      </c>
      <c r="D18" s="331">
        <v>-5.8499011137712102</v>
      </c>
      <c r="E18" s="331">
        <v>-9.5427435387673967</v>
      </c>
      <c r="F18" s="357">
        <v>1.9787644787644894</v>
      </c>
      <c r="G18" s="336">
        <v>-16.257440476190482</v>
      </c>
      <c r="H18" s="331">
        <v>-21.148497083894128</v>
      </c>
      <c r="I18" s="331">
        <v>-7.1658814778080853</v>
      </c>
      <c r="J18" s="331">
        <v>-11.35239142385926</v>
      </c>
      <c r="K18" s="331">
        <v>-24.7723704866562</v>
      </c>
      <c r="L18" s="331">
        <v>-35.042219541616404</v>
      </c>
      <c r="M18" s="331">
        <v>-12.380382775119614</v>
      </c>
      <c r="N18" s="331">
        <v>-15.123010130246016</v>
      </c>
      <c r="O18" s="331">
        <v>30.630630630630634</v>
      </c>
      <c r="P18" s="331">
        <v>85</v>
      </c>
      <c r="Q18" s="331">
        <v>-60</v>
      </c>
      <c r="R18" s="357">
        <v>28.395061728395063</v>
      </c>
      <c r="S18" s="336">
        <v>-18.195833498043243</v>
      </c>
      <c r="T18" s="336">
        <v>-34.013605442176882</v>
      </c>
      <c r="U18" s="357">
        <v>53.465346534653463</v>
      </c>
      <c r="V18" s="336">
        <v>1.6129032258064484</v>
      </c>
      <c r="W18" s="336">
        <v>-11.670822942643383</v>
      </c>
      <c r="X18" s="336">
        <v>-67.079646017699105</v>
      </c>
      <c r="Y18" s="335">
        <v>267.02977487291213</v>
      </c>
      <c r="Z18" s="83" t="s">
        <v>43</v>
      </c>
    </row>
    <row r="19" spans="1:26" s="219" customFormat="1" ht="33.75" customHeight="1">
      <c r="A19" s="83" t="s">
        <v>44</v>
      </c>
      <c r="B19" s="334">
        <v>-5.6762684410567772</v>
      </c>
      <c r="C19" s="336">
        <v>-9.4364219815483352</v>
      </c>
      <c r="D19" s="331">
        <v>-13.395985982797072</v>
      </c>
      <c r="E19" s="331">
        <v>-6.984815618221262</v>
      </c>
      <c r="F19" s="357">
        <v>4.391648668106555</v>
      </c>
      <c r="G19" s="336">
        <v>5.3057725281005901</v>
      </c>
      <c r="H19" s="331">
        <v>1.2233484795526124</v>
      </c>
      <c r="I19" s="331">
        <v>0.7763401109057213</v>
      </c>
      <c r="J19" s="331">
        <v>22.501207146306129</v>
      </c>
      <c r="K19" s="331">
        <v>-9.7372929754425996</v>
      </c>
      <c r="L19" s="331">
        <v>-27.346177750155377</v>
      </c>
      <c r="M19" s="331">
        <v>6.622516556291373</v>
      </c>
      <c r="N19" s="331">
        <v>2.7737226277372287</v>
      </c>
      <c r="O19" s="331">
        <v>52.38095238095238</v>
      </c>
      <c r="P19" s="331">
        <v>-75</v>
      </c>
      <c r="Q19" s="331" t="s">
        <v>22</v>
      </c>
      <c r="R19" s="357">
        <v>150</v>
      </c>
      <c r="S19" s="336">
        <v>1.6190000713215795</v>
      </c>
      <c r="T19" s="336">
        <v>13.63636363636364</v>
      </c>
      <c r="U19" s="357">
        <v>-21.818181818181813</v>
      </c>
      <c r="V19" s="336">
        <v>-2.4793388429752099</v>
      </c>
      <c r="W19" s="336">
        <v>-36.202531645569621</v>
      </c>
      <c r="X19" s="336">
        <v>-43.682310469314075</v>
      </c>
      <c r="Y19" s="335">
        <v>-67.59061833688699</v>
      </c>
      <c r="Z19" s="83" t="s">
        <v>44</v>
      </c>
    </row>
    <row r="20" spans="1:26" s="219" customFormat="1" ht="33.75" customHeight="1">
      <c r="A20" s="83" t="s">
        <v>45</v>
      </c>
      <c r="B20" s="334">
        <v>-4.9405338293241812</v>
      </c>
      <c r="C20" s="336">
        <v>-10.426938004825345</v>
      </c>
      <c r="D20" s="331">
        <v>-14.070875521143535</v>
      </c>
      <c r="E20" s="331">
        <v>2.4760832864378273</v>
      </c>
      <c r="F20" s="357">
        <v>-8.9423076923076934</v>
      </c>
      <c r="G20" s="336">
        <v>-3.8529996858967621</v>
      </c>
      <c r="H20" s="331">
        <v>-4.6822742474916339</v>
      </c>
      <c r="I20" s="331">
        <v>-2.0262869660460012</v>
      </c>
      <c r="J20" s="331">
        <v>-3.1800391389432434</v>
      </c>
      <c r="K20" s="331">
        <v>-12.344966830112497</v>
      </c>
      <c r="L20" s="331">
        <v>-48.626953950147865</v>
      </c>
      <c r="M20" s="331">
        <v>-10.77199281867145</v>
      </c>
      <c r="N20" s="331">
        <v>144.19889502762433</v>
      </c>
      <c r="O20" s="331">
        <v>-31.730769230769226</v>
      </c>
      <c r="P20" s="331">
        <v>-82.8125</v>
      </c>
      <c r="Q20" s="331" t="s">
        <v>22</v>
      </c>
      <c r="R20" s="357">
        <v>47.5</v>
      </c>
      <c r="S20" s="336">
        <v>-6.3176345069349225</v>
      </c>
      <c r="T20" s="336">
        <v>25</v>
      </c>
      <c r="U20" s="357">
        <v>58.620689655172413</v>
      </c>
      <c r="V20" s="336">
        <v>32.800000000000011</v>
      </c>
      <c r="W20" s="336">
        <v>-33.386967015285592</v>
      </c>
      <c r="X20" s="336">
        <v>-14.107883817427393</v>
      </c>
      <c r="Y20" s="335">
        <v>-61.621621621621621</v>
      </c>
      <c r="Z20" s="83" t="s">
        <v>45</v>
      </c>
    </row>
    <row r="21" spans="1:26" s="219" customFormat="1" ht="33.75" customHeight="1">
      <c r="A21" s="83" t="s">
        <v>46</v>
      </c>
      <c r="B21" s="334">
        <v>-3.9233767984077588</v>
      </c>
      <c r="C21" s="336">
        <v>-3.3787045081571563</v>
      </c>
      <c r="D21" s="331">
        <v>-5.4168452636090763</v>
      </c>
      <c r="E21" s="331">
        <v>-7.4794069192751209</v>
      </c>
      <c r="F21" s="357">
        <v>19.407496977025403</v>
      </c>
      <c r="G21" s="336">
        <v>9.8839296398228953</v>
      </c>
      <c r="H21" s="331">
        <v>5.7692307692307736</v>
      </c>
      <c r="I21" s="331">
        <v>9.9572704907419336</v>
      </c>
      <c r="J21" s="331">
        <v>19.690353314807467</v>
      </c>
      <c r="K21" s="331">
        <v>-9.3849296413981023</v>
      </c>
      <c r="L21" s="331">
        <v>-17.70083641314919</v>
      </c>
      <c r="M21" s="331">
        <v>-6.6353887399463787</v>
      </c>
      <c r="N21" s="331">
        <v>8.3524552547039832</v>
      </c>
      <c r="O21" s="331">
        <v>14.5</v>
      </c>
      <c r="P21" s="331">
        <v>-57.407407407407405</v>
      </c>
      <c r="Q21" s="331">
        <v>-33.333333333333343</v>
      </c>
      <c r="R21" s="357">
        <v>45.985401459854018</v>
      </c>
      <c r="S21" s="336">
        <v>5.9048067860508979</v>
      </c>
      <c r="T21" s="336">
        <v>6.0810810810810807</v>
      </c>
      <c r="U21" s="357">
        <v>-9.4059405940594019</v>
      </c>
      <c r="V21" s="336">
        <v>-0.20080321285141167</v>
      </c>
      <c r="W21" s="336">
        <v>-7.3752103196859196</v>
      </c>
      <c r="X21" s="336">
        <v>-21.956769055745156</v>
      </c>
      <c r="Y21" s="335">
        <v>-48.420780117362796</v>
      </c>
      <c r="Z21" s="83" t="s">
        <v>46</v>
      </c>
    </row>
    <row r="22" spans="1:26" s="219" customFormat="1" ht="33.75" customHeight="1">
      <c r="A22" s="83" t="s">
        <v>47</v>
      </c>
      <c r="B22" s="334">
        <v>-9.4980878206740726E-2</v>
      </c>
      <c r="C22" s="336">
        <v>4.1658097392655407</v>
      </c>
      <c r="D22" s="331">
        <v>0.29662332287104221</v>
      </c>
      <c r="E22" s="331">
        <v>11.524570427930399</v>
      </c>
      <c r="F22" s="357">
        <v>12.147043153969108</v>
      </c>
      <c r="G22" s="336">
        <v>-1.2656419633163836</v>
      </c>
      <c r="H22" s="331">
        <v>-0.93512878059206628</v>
      </c>
      <c r="I22" s="331">
        <v>0.42182609878895505</v>
      </c>
      <c r="J22" s="331">
        <v>-3.3448931647835423</v>
      </c>
      <c r="K22" s="331">
        <v>-6.8525099955575257</v>
      </c>
      <c r="L22" s="331">
        <v>-14.339128809123196</v>
      </c>
      <c r="M22" s="331">
        <v>11.764705882352942</v>
      </c>
      <c r="N22" s="331">
        <v>0</v>
      </c>
      <c r="O22" s="331">
        <v>-1.2345679012345698</v>
      </c>
      <c r="P22" s="331">
        <v>-40</v>
      </c>
      <c r="Q22" s="331">
        <v>275</v>
      </c>
      <c r="R22" s="357">
        <v>17.045454545454547</v>
      </c>
      <c r="S22" s="336">
        <v>-2.4044557145444685</v>
      </c>
      <c r="T22" s="336">
        <v>-5.8823529411764781</v>
      </c>
      <c r="U22" s="357">
        <v>-12.345679012345684</v>
      </c>
      <c r="V22" s="336">
        <v>-8.5</v>
      </c>
      <c r="W22" s="336">
        <v>1.8678160919540403</v>
      </c>
      <c r="X22" s="336">
        <v>-35.593220338983059</v>
      </c>
      <c r="Y22" s="335">
        <v>23.288508557457206</v>
      </c>
      <c r="Z22" s="83" t="s">
        <v>47</v>
      </c>
    </row>
    <row r="23" spans="1:26" s="219" customFormat="1" ht="33.75" customHeight="1">
      <c r="A23" s="83" t="s">
        <v>48</v>
      </c>
      <c r="B23" s="334">
        <v>1.7588196106683682</v>
      </c>
      <c r="C23" s="336">
        <v>8.1959329486122527</v>
      </c>
      <c r="D23" s="331">
        <v>4.0135731747363792</v>
      </c>
      <c r="E23" s="331">
        <v>12.334318838653942</v>
      </c>
      <c r="F23" s="357">
        <v>19.9357601713062</v>
      </c>
      <c r="G23" s="336">
        <v>-13.557492971345809</v>
      </c>
      <c r="H23" s="331">
        <v>-17.914223444553983</v>
      </c>
      <c r="I23" s="331">
        <v>-13.320807591873134</v>
      </c>
      <c r="J23" s="331">
        <v>-3.4109868380399178</v>
      </c>
      <c r="K23" s="331">
        <v>-10.721218456025085</v>
      </c>
      <c r="L23" s="331">
        <v>-22.751274581209032</v>
      </c>
      <c r="M23" s="331">
        <v>61.66253101736973</v>
      </c>
      <c r="N23" s="331">
        <v>-8.6591060707138041</v>
      </c>
      <c r="O23" s="331">
        <v>-25.592417061611371</v>
      </c>
      <c r="P23" s="331">
        <v>-60.669456066945607</v>
      </c>
      <c r="Q23" s="331">
        <v>192.30769230769226</v>
      </c>
      <c r="R23" s="357">
        <v>-20.89810017271158</v>
      </c>
      <c r="S23" s="336">
        <v>-13.268062328864488</v>
      </c>
      <c r="T23" s="336">
        <v>-11.992504684572154</v>
      </c>
      <c r="U23" s="357">
        <v>14.311926605504581</v>
      </c>
      <c r="V23" s="336">
        <v>-5.3122087604846229</v>
      </c>
      <c r="W23" s="336">
        <v>-12.333368321612255</v>
      </c>
      <c r="X23" s="336">
        <v>-36.396396396396391</v>
      </c>
      <c r="Y23" s="335">
        <v>-29.010238907849825</v>
      </c>
      <c r="Z23" s="83" t="s">
        <v>48</v>
      </c>
    </row>
    <row r="24" spans="1:26" s="219" customFormat="1" ht="33.75" customHeight="1">
      <c r="A24" s="83" t="s">
        <v>49</v>
      </c>
      <c r="B24" s="334">
        <v>4.4058750525290264</v>
      </c>
      <c r="C24" s="336">
        <v>13.999093176150538</v>
      </c>
      <c r="D24" s="331">
        <v>13.407630785367772</v>
      </c>
      <c r="E24" s="331">
        <v>16.488052136133248</v>
      </c>
      <c r="F24" s="357">
        <v>12.79437251503721</v>
      </c>
      <c r="G24" s="336">
        <v>-2.2197396541674692</v>
      </c>
      <c r="H24" s="331">
        <v>-4.2933083176985605</v>
      </c>
      <c r="I24" s="331">
        <v>-4.861665336525661</v>
      </c>
      <c r="J24" s="331">
        <v>4.9701654461621985</v>
      </c>
      <c r="K24" s="331">
        <v>-20.23631575201081</v>
      </c>
      <c r="L24" s="331">
        <v>-33.058161350844273</v>
      </c>
      <c r="M24" s="331">
        <v>-5.8033573141486841</v>
      </c>
      <c r="N24" s="331">
        <v>-1.9904257999496195</v>
      </c>
      <c r="O24" s="331">
        <v>104.5045045045045</v>
      </c>
      <c r="P24" s="331">
        <v>442.1052631578948</v>
      </c>
      <c r="Q24" s="331">
        <v>42.857142857142861</v>
      </c>
      <c r="R24" s="357">
        <v>1.2711864406779654</v>
      </c>
      <c r="S24" s="336">
        <v>-5.0770887505581328</v>
      </c>
      <c r="T24" s="336">
        <v>45.785123966942137</v>
      </c>
      <c r="U24" s="357">
        <v>17.808219178082197</v>
      </c>
      <c r="V24" s="336">
        <v>36.677814938684492</v>
      </c>
      <c r="W24" s="336">
        <v>-17.765894236482467</v>
      </c>
      <c r="X24" s="336">
        <v>-48.758465011286681</v>
      </c>
      <c r="Y24" s="335">
        <v>-31.233766233766232</v>
      </c>
      <c r="Z24" s="83" t="s">
        <v>49</v>
      </c>
    </row>
    <row r="25" spans="1:26" s="219" customFormat="1" ht="33.75" customHeight="1">
      <c r="A25" s="83" t="s">
        <v>50</v>
      </c>
      <c r="B25" s="334">
        <v>-4.6951469092326334</v>
      </c>
      <c r="C25" s="336">
        <v>2.5443468912381206</v>
      </c>
      <c r="D25" s="331">
        <v>8.7719298245614112</v>
      </c>
      <c r="E25" s="331">
        <v>-10.97482246610717</v>
      </c>
      <c r="F25" s="357">
        <v>1.9607843137254832</v>
      </c>
      <c r="G25" s="336">
        <v>2.5933107125545263</v>
      </c>
      <c r="H25" s="331">
        <v>-8.3022000830220009</v>
      </c>
      <c r="I25" s="331">
        <v>25.44416243654824</v>
      </c>
      <c r="J25" s="331">
        <v>11.463939720129176</v>
      </c>
      <c r="K25" s="331">
        <v>-41.81478016838166</v>
      </c>
      <c r="L25" s="331">
        <v>-56.180344478216817</v>
      </c>
      <c r="M25" s="331">
        <v>-11.71875</v>
      </c>
      <c r="N25" s="331">
        <v>-22.025912838633687</v>
      </c>
      <c r="O25" s="331">
        <v>53.333333333333343</v>
      </c>
      <c r="P25" s="331" t="s">
        <v>22</v>
      </c>
      <c r="Q25" s="331" t="s">
        <v>22</v>
      </c>
      <c r="R25" s="357">
        <v>14.285714285714278</v>
      </c>
      <c r="S25" s="336">
        <v>-9.7524838765905599</v>
      </c>
      <c r="T25" s="336">
        <v>-1.8867924528301927</v>
      </c>
      <c r="U25" s="357">
        <v>52.173913043478279</v>
      </c>
      <c r="V25" s="336">
        <v>23.232323232323225</v>
      </c>
      <c r="W25" s="336">
        <v>-16.819973718791061</v>
      </c>
      <c r="X25" s="336">
        <v>-57.518796992481199</v>
      </c>
      <c r="Y25" s="335">
        <v>-77.834118073161903</v>
      </c>
      <c r="Z25" s="83" t="s">
        <v>50</v>
      </c>
    </row>
    <row r="26" spans="1:26" s="219" customFormat="1" ht="33.75" customHeight="1">
      <c r="A26" s="83" t="s">
        <v>51</v>
      </c>
      <c r="B26" s="334">
        <v>-5.2625592782511461</v>
      </c>
      <c r="C26" s="336">
        <v>-6.153350515463913</v>
      </c>
      <c r="D26" s="331">
        <v>-10.013654984069191</v>
      </c>
      <c r="E26" s="331">
        <v>12.730318257956455</v>
      </c>
      <c r="F26" s="357">
        <v>-15.161290322580641</v>
      </c>
      <c r="G26" s="336">
        <v>-5.7313432835820919</v>
      </c>
      <c r="H26" s="331">
        <v>-17.193140794223822</v>
      </c>
      <c r="I26" s="331">
        <v>17.226890756302524</v>
      </c>
      <c r="J26" s="331">
        <v>16.261398176291792</v>
      </c>
      <c r="K26" s="331">
        <v>8.2174462705436184</v>
      </c>
      <c r="L26" s="331">
        <v>0.45351473922903551</v>
      </c>
      <c r="M26" s="331">
        <v>-13.106796116504853</v>
      </c>
      <c r="N26" s="331">
        <v>62.5</v>
      </c>
      <c r="O26" s="331">
        <v>-69.811320754716974</v>
      </c>
      <c r="P26" s="331" t="s">
        <v>22</v>
      </c>
      <c r="Q26" s="331" t="s">
        <v>22</v>
      </c>
      <c r="R26" s="357">
        <v>-70.833333333333329</v>
      </c>
      <c r="S26" s="336">
        <v>-3.9103481163567011</v>
      </c>
      <c r="T26" s="336">
        <v>16.129032258064527</v>
      </c>
      <c r="U26" s="357">
        <v>-9.4594594594594668</v>
      </c>
      <c r="V26" s="336">
        <v>2.205882352941174</v>
      </c>
      <c r="W26" s="336">
        <v>-19.832985386221296</v>
      </c>
      <c r="X26" s="336">
        <v>-27.692307692307693</v>
      </c>
      <c r="Y26" s="335">
        <v>-71.095152603231597</v>
      </c>
      <c r="Z26" s="83" t="s">
        <v>51</v>
      </c>
    </row>
    <row r="27" spans="1:26" s="219" customFormat="1" ht="33.75" customHeight="1">
      <c r="A27" s="83" t="s">
        <v>52</v>
      </c>
      <c r="B27" s="334">
        <v>-5.6360271437384313</v>
      </c>
      <c r="C27" s="336">
        <v>11.406682272824</v>
      </c>
      <c r="D27" s="331">
        <v>11.500309981401131</v>
      </c>
      <c r="E27" s="331">
        <v>9.5192307692307736</v>
      </c>
      <c r="F27" s="357">
        <v>15.242494226327949</v>
      </c>
      <c r="G27" s="336">
        <v>-13.098464317976507</v>
      </c>
      <c r="H27" s="331">
        <v>-22.594440484675687</v>
      </c>
      <c r="I27" s="331">
        <v>-3.1788079470198625</v>
      </c>
      <c r="J27" s="331">
        <v>8.9965397923875514</v>
      </c>
      <c r="K27" s="331">
        <v>-13.469387755102034</v>
      </c>
      <c r="L27" s="331">
        <v>-23.897581792318633</v>
      </c>
      <c r="M27" s="331">
        <v>0</v>
      </c>
      <c r="N27" s="331">
        <v>0.94043887147334715</v>
      </c>
      <c r="O27" s="331">
        <v>-62.962962962962962</v>
      </c>
      <c r="P27" s="331" t="s">
        <v>22</v>
      </c>
      <c r="Q27" s="331">
        <v>-50</v>
      </c>
      <c r="R27" s="357">
        <v>-40</v>
      </c>
      <c r="S27" s="336">
        <v>-13.41549295774648</v>
      </c>
      <c r="T27" s="336">
        <v>18.604651162790702</v>
      </c>
      <c r="U27" s="357">
        <v>171.42857142857144</v>
      </c>
      <c r="V27" s="336">
        <v>56.140350877192986</v>
      </c>
      <c r="W27" s="336">
        <v>-24.413145539906097</v>
      </c>
      <c r="X27" s="336">
        <v>-32.291666666666657</v>
      </c>
      <c r="Y27" s="335">
        <v>274.22145328719722</v>
      </c>
      <c r="Z27" s="83" t="s">
        <v>52</v>
      </c>
    </row>
    <row r="28" spans="1:26" s="219" customFormat="1" ht="33.75" customHeight="1">
      <c r="A28" s="83" t="s">
        <v>53</v>
      </c>
      <c r="B28" s="334">
        <v>-4.3927955187058387</v>
      </c>
      <c r="C28" s="336">
        <v>3.8294613224406362</v>
      </c>
      <c r="D28" s="331">
        <v>-1.741105223315671</v>
      </c>
      <c r="E28" s="331">
        <v>11.050920910075845</v>
      </c>
      <c r="F28" s="357">
        <v>26.704545454545453</v>
      </c>
      <c r="G28" s="336">
        <v>16.126450580232103</v>
      </c>
      <c r="H28" s="331">
        <v>18.408304498269885</v>
      </c>
      <c r="I28" s="331">
        <v>17.401960784313729</v>
      </c>
      <c r="J28" s="331">
        <v>10.216718266253878</v>
      </c>
      <c r="K28" s="331">
        <v>16.562499999999986</v>
      </c>
      <c r="L28" s="331">
        <v>18.137254901960787</v>
      </c>
      <c r="M28" s="331">
        <v>9.3220338983050794</v>
      </c>
      <c r="N28" s="331">
        <v>18.421052631578931</v>
      </c>
      <c r="O28" s="331">
        <v>-14.285714285714292</v>
      </c>
      <c r="P28" s="331">
        <v>0</v>
      </c>
      <c r="Q28" s="331">
        <v>-66.666666666666671</v>
      </c>
      <c r="R28" s="357">
        <v>50</v>
      </c>
      <c r="S28" s="336">
        <v>16.217643951399879</v>
      </c>
      <c r="T28" s="336">
        <v>43.478260869565219</v>
      </c>
      <c r="U28" s="357">
        <v>25</v>
      </c>
      <c r="V28" s="336">
        <v>34.883720930232556</v>
      </c>
      <c r="W28" s="336">
        <v>-41.260744985673348</v>
      </c>
      <c r="X28" s="336">
        <v>-17.346938775510196</v>
      </c>
      <c r="Y28" s="335">
        <v>-51.19735755573906</v>
      </c>
      <c r="Z28" s="83" t="s">
        <v>53</v>
      </c>
    </row>
    <row r="29" spans="1:26" s="219" customFormat="1" ht="33.75" customHeight="1">
      <c r="A29" s="83" t="s">
        <v>54</v>
      </c>
      <c r="B29" s="334">
        <v>-7.037154622175251</v>
      </c>
      <c r="C29" s="336">
        <v>-0.22123893805309081</v>
      </c>
      <c r="D29" s="331">
        <v>1.5082956259426794</v>
      </c>
      <c r="E29" s="331">
        <v>-5.3941908713693039</v>
      </c>
      <c r="F29" s="357">
        <v>2.2624434389140191</v>
      </c>
      <c r="G29" s="336">
        <v>3.6311389759665644</v>
      </c>
      <c r="H29" s="331">
        <v>-9.1599642537980372</v>
      </c>
      <c r="I29" s="331">
        <v>46.971935007385525</v>
      </c>
      <c r="J29" s="331">
        <v>2.8477546549835751</v>
      </c>
      <c r="K29" s="331">
        <v>-32.738853503184714</v>
      </c>
      <c r="L29" s="331">
        <v>-56.25</v>
      </c>
      <c r="M29" s="331">
        <v>21.31782945736434</v>
      </c>
      <c r="N29" s="331">
        <v>-15.625</v>
      </c>
      <c r="O29" s="331">
        <v>-33.333333333333343</v>
      </c>
      <c r="P29" s="331" t="s">
        <v>22</v>
      </c>
      <c r="Q29" s="331">
        <v>200</v>
      </c>
      <c r="R29" s="357">
        <v>-25</v>
      </c>
      <c r="S29" s="336">
        <v>-7.0347119645494729</v>
      </c>
      <c r="T29" s="336">
        <v>-12.068965517241381</v>
      </c>
      <c r="U29" s="357">
        <v>-15.384615384615387</v>
      </c>
      <c r="V29" s="336">
        <v>-13.402061855670098</v>
      </c>
      <c r="W29" s="336">
        <v>-39.354838709677423</v>
      </c>
      <c r="X29" s="336">
        <v>-26.724137931034491</v>
      </c>
      <c r="Y29" s="335">
        <v>-47.706422018348626</v>
      </c>
      <c r="Z29" s="83" t="s">
        <v>54</v>
      </c>
    </row>
    <row r="30" spans="1:26" s="219" customFormat="1" ht="33.75" customHeight="1">
      <c r="A30" s="83" t="s">
        <v>55</v>
      </c>
      <c r="B30" s="334">
        <v>-7.2575270451116296</v>
      </c>
      <c r="C30" s="336">
        <v>-7.3329076202639385</v>
      </c>
      <c r="D30" s="331">
        <v>-9.9453008453505731</v>
      </c>
      <c r="E30" s="331">
        <v>0.99277978339348749</v>
      </c>
      <c r="F30" s="357">
        <v>-9.6774193548387188</v>
      </c>
      <c r="G30" s="336">
        <v>-1.0766530134581558</v>
      </c>
      <c r="H30" s="331">
        <v>-9.9382847414343445</v>
      </c>
      <c r="I30" s="331">
        <v>12.551953449709046</v>
      </c>
      <c r="J30" s="331">
        <v>5.0694444444444429</v>
      </c>
      <c r="K30" s="331">
        <v>-17.555658627087197</v>
      </c>
      <c r="L30" s="331">
        <v>-29.327902240325869</v>
      </c>
      <c r="M30" s="331">
        <v>-2.4756189047261898</v>
      </c>
      <c r="N30" s="331">
        <v>-14.581280788177338</v>
      </c>
      <c r="O30" s="331">
        <v>7.6923076923076934</v>
      </c>
      <c r="P30" s="331">
        <v>75</v>
      </c>
      <c r="Q30" s="331" t="s">
        <v>22</v>
      </c>
      <c r="R30" s="357">
        <v>-33.333333333333343</v>
      </c>
      <c r="S30" s="336">
        <v>-6.5889665889665991</v>
      </c>
      <c r="T30" s="336">
        <v>35.802469135802482</v>
      </c>
      <c r="U30" s="357">
        <v>-32.307692307692307</v>
      </c>
      <c r="V30" s="336">
        <v>5.4794520547945211</v>
      </c>
      <c r="W30" s="336">
        <v>-29.898804047838084</v>
      </c>
      <c r="X30" s="336">
        <v>-40.909090909090907</v>
      </c>
      <c r="Y30" s="335">
        <v>-60.139534883720927</v>
      </c>
      <c r="Z30" s="83" t="s">
        <v>55</v>
      </c>
    </row>
    <row r="31" spans="1:26" s="219" customFormat="1" ht="33.75" customHeight="1">
      <c r="A31" s="83" t="s">
        <v>56</v>
      </c>
      <c r="B31" s="334">
        <v>-5.4590979554088932</v>
      </c>
      <c r="C31" s="336">
        <v>-14.373128498893379</v>
      </c>
      <c r="D31" s="331">
        <v>-17.036149390852813</v>
      </c>
      <c r="E31" s="331">
        <v>-11.225728155339809</v>
      </c>
      <c r="F31" s="357">
        <v>-6.4327485380117082</v>
      </c>
      <c r="G31" s="336">
        <v>-9.6906187624750402</v>
      </c>
      <c r="H31" s="331">
        <v>-22.109881724532627</v>
      </c>
      <c r="I31" s="331">
        <v>6.6308243727598608</v>
      </c>
      <c r="J31" s="331">
        <v>1.5710919088766815</v>
      </c>
      <c r="K31" s="331">
        <v>-25.381466319315223</v>
      </c>
      <c r="L31" s="331">
        <v>-46.02510460251046</v>
      </c>
      <c r="M31" s="331">
        <v>1.6746411483253638</v>
      </c>
      <c r="N31" s="331">
        <v>13.590604026845639</v>
      </c>
      <c r="O31" s="331">
        <v>-16.363636363636374</v>
      </c>
      <c r="P31" s="331">
        <v>9.0909090909090793</v>
      </c>
      <c r="Q31" s="331" t="s">
        <v>22</v>
      </c>
      <c r="R31" s="357">
        <v>-8.1081081081080981</v>
      </c>
      <c r="S31" s="336">
        <v>-13.023037141513868</v>
      </c>
      <c r="T31" s="336">
        <v>84.615384615384613</v>
      </c>
      <c r="U31" s="357">
        <v>-31.632653061224488</v>
      </c>
      <c r="V31" s="336">
        <v>1.4598540145985339</v>
      </c>
      <c r="W31" s="336">
        <v>-31.991294885745376</v>
      </c>
      <c r="X31" s="336">
        <v>26.857142857142847</v>
      </c>
      <c r="Y31" s="335">
        <v>-64.615384615384613</v>
      </c>
      <c r="Z31" s="83" t="s">
        <v>56</v>
      </c>
    </row>
    <row r="32" spans="1:26" s="219" customFormat="1" ht="33.75" customHeight="1">
      <c r="A32" s="83" t="s">
        <v>57</v>
      </c>
      <c r="B32" s="334">
        <v>-3.5570330272751107</v>
      </c>
      <c r="C32" s="336">
        <v>-3.6936594890708818</v>
      </c>
      <c r="D32" s="331">
        <v>-6.5090622537431102</v>
      </c>
      <c r="E32" s="331">
        <v>-2.2624434389140333</v>
      </c>
      <c r="F32" s="357">
        <v>9.0460526315789309</v>
      </c>
      <c r="G32" s="336">
        <v>-8.4029126213592207</v>
      </c>
      <c r="H32" s="331">
        <v>-12.608895002292527</v>
      </c>
      <c r="I32" s="331">
        <v>-3.7559618441971452</v>
      </c>
      <c r="J32" s="331">
        <v>-3.5813853742226058</v>
      </c>
      <c r="K32" s="331">
        <v>-23.155737704918039</v>
      </c>
      <c r="L32" s="331">
        <v>-34.418604651162781</v>
      </c>
      <c r="M32" s="331">
        <v>5.0505050505050662</v>
      </c>
      <c r="N32" s="331">
        <v>-8.8196286472148557</v>
      </c>
      <c r="O32" s="331">
        <v>5.2631578947368354</v>
      </c>
      <c r="P32" s="331">
        <v>-40</v>
      </c>
      <c r="Q32" s="331">
        <v>-75</v>
      </c>
      <c r="R32" s="357">
        <v>56.521739130434781</v>
      </c>
      <c r="S32" s="336">
        <v>-11.607849045233692</v>
      </c>
      <c r="T32" s="336">
        <v>14.042553191489375</v>
      </c>
      <c r="U32" s="357">
        <v>13.362068965517238</v>
      </c>
      <c r="V32" s="336">
        <v>13.704496788008555</v>
      </c>
      <c r="W32" s="336">
        <v>-34.027777777777786</v>
      </c>
      <c r="X32" s="336">
        <v>231.48148148148147</v>
      </c>
      <c r="Y32" s="335">
        <v>-43.674929721441345</v>
      </c>
      <c r="Z32" s="83" t="s">
        <v>57</v>
      </c>
    </row>
    <row r="33" spans="1:26" s="219" customFormat="1" ht="33.75" customHeight="1">
      <c r="A33" s="83" t="s">
        <v>58</v>
      </c>
      <c r="B33" s="334">
        <v>-4.3865475149793269</v>
      </c>
      <c r="C33" s="336">
        <v>-4.649276929314766</v>
      </c>
      <c r="D33" s="331">
        <v>-7.3304707748249598</v>
      </c>
      <c r="E33" s="331">
        <v>2.2519780888618328</v>
      </c>
      <c r="F33" s="357">
        <v>0.59055118110235583</v>
      </c>
      <c r="G33" s="336">
        <v>-0.44494425973009299</v>
      </c>
      <c r="H33" s="331">
        <v>-11.249059443190362</v>
      </c>
      <c r="I33" s="331">
        <v>12.248949089210655</v>
      </c>
      <c r="J33" s="331">
        <v>17.343787122832026</v>
      </c>
      <c r="K33" s="331">
        <v>-14.683497308334879</v>
      </c>
      <c r="L33" s="331">
        <v>-25</v>
      </c>
      <c r="M33" s="331">
        <v>7.8661087866108659</v>
      </c>
      <c r="N33" s="331">
        <v>1.088929219600729</v>
      </c>
      <c r="O33" s="331">
        <v>-41.330166270783849</v>
      </c>
      <c r="P33" s="331">
        <v>-69.333333333333343</v>
      </c>
      <c r="Q33" s="331">
        <v>400</v>
      </c>
      <c r="R33" s="357">
        <v>-40.458015267175576</v>
      </c>
      <c r="S33" s="336">
        <v>-3.7198410718055896</v>
      </c>
      <c r="T33" s="336">
        <v>-12.537313432835816</v>
      </c>
      <c r="U33" s="357">
        <v>22.831050228310517</v>
      </c>
      <c r="V33" s="336">
        <v>1.4440433212996311</v>
      </c>
      <c r="W33" s="336">
        <v>-25.097630825305899</v>
      </c>
      <c r="X33" s="336">
        <v>-38.584905660377359</v>
      </c>
      <c r="Y33" s="335">
        <v>-21.696127946127945</v>
      </c>
      <c r="Z33" s="83" t="s">
        <v>58</v>
      </c>
    </row>
    <row r="34" spans="1:26" s="219" customFormat="1" ht="33.75" customHeight="1">
      <c r="A34" s="83" t="s">
        <v>59</v>
      </c>
      <c r="B34" s="334">
        <v>-4.4220587902944715</v>
      </c>
      <c r="C34" s="336">
        <v>-11.639931061911696</v>
      </c>
      <c r="D34" s="331">
        <v>-18.253814950743674</v>
      </c>
      <c r="E34" s="331">
        <v>1.3871374527112152</v>
      </c>
      <c r="F34" s="357">
        <v>5.7692307692307736</v>
      </c>
      <c r="G34" s="336">
        <v>-16.4187643020595</v>
      </c>
      <c r="H34" s="331">
        <v>-16.219723183390997</v>
      </c>
      <c r="I34" s="331">
        <v>-15.605846298915608</v>
      </c>
      <c r="J34" s="331">
        <v>-17.744360902255636</v>
      </c>
      <c r="K34" s="331">
        <v>-32.268370607028757</v>
      </c>
      <c r="L34" s="331">
        <v>-43.513670738801622</v>
      </c>
      <c r="M34" s="331">
        <v>-22.190201729106633</v>
      </c>
      <c r="N34" s="331">
        <v>-11.185086551264973</v>
      </c>
      <c r="O34" s="331">
        <v>-54.285714285714285</v>
      </c>
      <c r="P34" s="331">
        <v>-55.555555555555557</v>
      </c>
      <c r="Q34" s="331" t="s">
        <v>22</v>
      </c>
      <c r="R34" s="357">
        <v>-57.692307692307693</v>
      </c>
      <c r="S34" s="336">
        <v>-20.384748102139412</v>
      </c>
      <c r="T34" s="336">
        <v>-25.242718446601941</v>
      </c>
      <c r="U34" s="357">
        <v>-16.521739130434781</v>
      </c>
      <c r="V34" s="336">
        <v>-20.642201834862391</v>
      </c>
      <c r="W34" s="336">
        <v>-15.56256572029443</v>
      </c>
      <c r="X34" s="336">
        <v>-46.739130434782602</v>
      </c>
      <c r="Y34" s="335">
        <v>6.7271352985638799</v>
      </c>
      <c r="Z34" s="83" t="s">
        <v>59</v>
      </c>
    </row>
    <row r="35" spans="1:26" s="219" customFormat="1" ht="33.75" customHeight="1">
      <c r="A35" s="83" t="s">
        <v>60</v>
      </c>
      <c r="B35" s="334">
        <v>-5.1982668268260426</v>
      </c>
      <c r="C35" s="336">
        <v>-6.4400221116639074</v>
      </c>
      <c r="D35" s="331">
        <v>-12.945111154829831</v>
      </c>
      <c r="E35" s="331">
        <v>-1.3458950201884221</v>
      </c>
      <c r="F35" s="357">
        <v>31.784107946027007</v>
      </c>
      <c r="G35" s="336">
        <v>1.5519187358916469</v>
      </c>
      <c r="H35" s="331">
        <v>-5.3357626236335278</v>
      </c>
      <c r="I35" s="331">
        <v>8.3483483483483383</v>
      </c>
      <c r="J35" s="331">
        <v>11.132194813409228</v>
      </c>
      <c r="K35" s="331">
        <v>-5.8385804235832808</v>
      </c>
      <c r="L35" s="331">
        <v>-20.075046904315201</v>
      </c>
      <c r="M35" s="331">
        <v>50.5</v>
      </c>
      <c r="N35" s="331">
        <v>2.2869022869022899</v>
      </c>
      <c r="O35" s="331">
        <v>-25</v>
      </c>
      <c r="P35" s="331">
        <v>-25</v>
      </c>
      <c r="Q35" s="331">
        <v>200</v>
      </c>
      <c r="R35" s="357">
        <v>-40</v>
      </c>
      <c r="S35" s="336">
        <v>-2.2535211267609156E-2</v>
      </c>
      <c r="T35" s="336">
        <v>95.495495495495504</v>
      </c>
      <c r="U35" s="357">
        <v>145.0980392156863</v>
      </c>
      <c r="V35" s="336">
        <v>111.11111111111111</v>
      </c>
      <c r="W35" s="336">
        <v>-20.073439412484689</v>
      </c>
      <c r="X35" s="336">
        <v>-43.859649122807021</v>
      </c>
      <c r="Y35" s="335">
        <v>-30.569948186528492</v>
      </c>
      <c r="Z35" s="83" t="s">
        <v>60</v>
      </c>
    </row>
    <row r="36" spans="1:26" s="219" customFormat="1" ht="33.75" customHeight="1">
      <c r="A36" s="83" t="s">
        <v>61</v>
      </c>
      <c r="B36" s="334">
        <v>-7.600668655705789</v>
      </c>
      <c r="C36" s="336">
        <v>-10.726202754352968</v>
      </c>
      <c r="D36" s="331">
        <v>-16.137066300240463</v>
      </c>
      <c r="E36" s="331">
        <v>-4.8636926889714971</v>
      </c>
      <c r="F36" s="357">
        <v>16.635630043451272</v>
      </c>
      <c r="G36" s="336">
        <v>-4.8042580012605924</v>
      </c>
      <c r="H36" s="331">
        <v>-4.797322424693192</v>
      </c>
      <c r="I36" s="331">
        <v>-9.6165191740412865</v>
      </c>
      <c r="J36" s="331">
        <v>0.9567682494684675</v>
      </c>
      <c r="K36" s="331">
        <v>-23.062015503875969</v>
      </c>
      <c r="L36" s="331">
        <v>-34.113060428849906</v>
      </c>
      <c r="M36" s="331">
        <v>-13.813459268004721</v>
      </c>
      <c r="N36" s="331">
        <v>2.6655896607431231</v>
      </c>
      <c r="O36" s="331">
        <v>91.176470588235304</v>
      </c>
      <c r="P36" s="331">
        <v>50</v>
      </c>
      <c r="Q36" s="331">
        <v>50</v>
      </c>
      <c r="R36" s="357">
        <v>113.63636363636363</v>
      </c>
      <c r="S36" s="336">
        <v>-9.8254039721847022</v>
      </c>
      <c r="T36" s="336">
        <v>417.5</v>
      </c>
      <c r="U36" s="357">
        <v>22.972972972972983</v>
      </c>
      <c r="V36" s="336">
        <v>106.91489361702128</v>
      </c>
      <c r="W36" s="336">
        <v>53.409090909090907</v>
      </c>
      <c r="X36" s="336">
        <v>-36.533333333333331</v>
      </c>
      <c r="Y36" s="335">
        <v>220.56451612903226</v>
      </c>
      <c r="Z36" s="83" t="s">
        <v>61</v>
      </c>
    </row>
    <row r="37" spans="1:26" s="219" customFormat="1" ht="33.75" customHeight="1">
      <c r="A37" s="83" t="s">
        <v>62</v>
      </c>
      <c r="B37" s="334">
        <v>-4.7166444351495613</v>
      </c>
      <c r="C37" s="336">
        <v>-1.539327951942937</v>
      </c>
      <c r="D37" s="331">
        <v>-5.1664426754884687</v>
      </c>
      <c r="E37" s="331">
        <v>1.5324462382543942</v>
      </c>
      <c r="F37" s="357">
        <v>15.903451387322363</v>
      </c>
      <c r="G37" s="336">
        <v>4.2247508574624959</v>
      </c>
      <c r="H37" s="331">
        <v>-3.1712473572938649</v>
      </c>
      <c r="I37" s="331">
        <v>12.981346822636738</v>
      </c>
      <c r="J37" s="331">
        <v>12.56291011021213</v>
      </c>
      <c r="K37" s="331">
        <v>-3.7259834481752847</v>
      </c>
      <c r="L37" s="331">
        <v>-14.811044662170758</v>
      </c>
      <c r="M37" s="331">
        <v>4.3266419801208258</v>
      </c>
      <c r="N37" s="331">
        <v>16.474164133738611</v>
      </c>
      <c r="O37" s="331">
        <v>25.65055762081785</v>
      </c>
      <c r="P37" s="331">
        <v>-3</v>
      </c>
      <c r="Q37" s="331">
        <v>73.333333333333343</v>
      </c>
      <c r="R37" s="357">
        <v>39.610389610389603</v>
      </c>
      <c r="S37" s="336">
        <v>2.0045801047777303</v>
      </c>
      <c r="T37" s="336">
        <v>-9.4661700806952211</v>
      </c>
      <c r="U37" s="357">
        <v>-26.705490848585683</v>
      </c>
      <c r="V37" s="336">
        <v>-14.150090415913198</v>
      </c>
      <c r="W37" s="336">
        <v>-21.737331954498444</v>
      </c>
      <c r="X37" s="336">
        <v>-48.964934516265316</v>
      </c>
      <c r="Y37" s="335">
        <v>264.92220650636489</v>
      </c>
      <c r="Z37" s="83" t="s">
        <v>62</v>
      </c>
    </row>
    <row r="38" spans="1:26" s="219" customFormat="1" ht="33.75" customHeight="1">
      <c r="A38" s="83" t="s">
        <v>63</v>
      </c>
      <c r="B38" s="334">
        <v>-4.4128069098298539</v>
      </c>
      <c r="C38" s="336">
        <v>-0.86753074661476148</v>
      </c>
      <c r="D38" s="331">
        <v>-4.1048480894158956</v>
      </c>
      <c r="E38" s="331">
        <v>7.0208987843190869</v>
      </c>
      <c r="F38" s="357">
        <v>8.9765979741529804</v>
      </c>
      <c r="G38" s="336">
        <v>0.77369439071566148</v>
      </c>
      <c r="H38" s="331">
        <v>-5.4457565930367764</v>
      </c>
      <c r="I38" s="331">
        <v>-5.6439778756072201E-2</v>
      </c>
      <c r="J38" s="331">
        <v>16.681260945709269</v>
      </c>
      <c r="K38" s="331">
        <v>-14.434852439269221</v>
      </c>
      <c r="L38" s="331">
        <v>-21.658179503500946</v>
      </c>
      <c r="M38" s="331">
        <v>0</v>
      </c>
      <c r="N38" s="331">
        <v>-3.4778681120144483</v>
      </c>
      <c r="O38" s="331">
        <v>32.246376811594217</v>
      </c>
      <c r="P38" s="331">
        <v>57.142857142857139</v>
      </c>
      <c r="Q38" s="331">
        <v>64.102564102564088</v>
      </c>
      <c r="R38" s="357">
        <v>12.5</v>
      </c>
      <c r="S38" s="336">
        <v>-2.6033292348434713</v>
      </c>
      <c r="T38" s="336">
        <v>12.004530011325016</v>
      </c>
      <c r="U38" s="357">
        <v>4.1025641025641164</v>
      </c>
      <c r="V38" s="336">
        <v>9.5836606441476846</v>
      </c>
      <c r="W38" s="336">
        <v>-31.834349593495944</v>
      </c>
      <c r="X38" s="336">
        <v>-16.065911431513896</v>
      </c>
      <c r="Y38" s="335">
        <v>-12.995896032831737</v>
      </c>
      <c r="Z38" s="83" t="s">
        <v>63</v>
      </c>
    </row>
    <row r="39" spans="1:26" s="219" customFormat="1" ht="33.75" customHeight="1">
      <c r="A39" s="83" t="s">
        <v>64</v>
      </c>
      <c r="B39" s="334">
        <v>-5.4475627666147943</v>
      </c>
      <c r="C39" s="336">
        <v>2.6417334520629367</v>
      </c>
      <c r="D39" s="331">
        <v>4.0666234047155569</v>
      </c>
      <c r="E39" s="331">
        <v>-2.9011786038077929</v>
      </c>
      <c r="F39" s="357">
        <v>2.1739130434782652</v>
      </c>
      <c r="G39" s="336">
        <v>-4.3704953228032508</v>
      </c>
      <c r="H39" s="331">
        <v>-10.517241379310349</v>
      </c>
      <c r="I39" s="331">
        <v>9.6963761018609205</v>
      </c>
      <c r="J39" s="331">
        <v>2.9861111111111143</v>
      </c>
      <c r="K39" s="331">
        <v>1.3562386980108414</v>
      </c>
      <c r="L39" s="331">
        <v>2.0061728395061778</v>
      </c>
      <c r="M39" s="331">
        <v>-9.5541401273885356</v>
      </c>
      <c r="N39" s="331">
        <v>5.6478405315614708</v>
      </c>
      <c r="O39" s="331">
        <v>-8.3333333333333428</v>
      </c>
      <c r="P39" s="331">
        <v>-58.333333333333329</v>
      </c>
      <c r="Q39" s="331">
        <v>100</v>
      </c>
      <c r="R39" s="357">
        <v>36.363636363636346</v>
      </c>
      <c r="S39" s="336">
        <v>-3.5550908377989856</v>
      </c>
      <c r="T39" s="336">
        <v>27.272727272727266</v>
      </c>
      <c r="U39" s="357">
        <v>-26.027397260273972</v>
      </c>
      <c r="V39" s="336">
        <v>-3.125</v>
      </c>
      <c r="W39" s="336">
        <v>-9.5579450418160121</v>
      </c>
      <c r="X39" s="336">
        <v>-43.654822335025379</v>
      </c>
      <c r="Y39" s="335">
        <v>53.870458135860986</v>
      </c>
      <c r="Z39" s="83" t="s">
        <v>64</v>
      </c>
    </row>
    <row r="40" spans="1:26" s="219" customFormat="1" ht="33.75" customHeight="1">
      <c r="A40" s="83" t="s">
        <v>65</v>
      </c>
      <c r="B40" s="334">
        <v>-3.2328890271942896</v>
      </c>
      <c r="C40" s="336">
        <v>4.0899104275815574</v>
      </c>
      <c r="D40" s="331">
        <v>-0.8737092930897461</v>
      </c>
      <c r="E40" s="331">
        <v>8.5209003215433938</v>
      </c>
      <c r="F40" s="357">
        <v>18.861607142857139</v>
      </c>
      <c r="G40" s="336">
        <v>-5.5744971019433933</v>
      </c>
      <c r="H40" s="331">
        <v>-13.737931034482756</v>
      </c>
      <c r="I40" s="331">
        <v>21.340887629839472</v>
      </c>
      <c r="J40" s="331">
        <v>-4.6531302876480538</v>
      </c>
      <c r="K40" s="331">
        <v>-35.371976266544962</v>
      </c>
      <c r="L40" s="331">
        <v>-50.41009463722397</v>
      </c>
      <c r="M40" s="331">
        <v>-2.6755852842809418</v>
      </c>
      <c r="N40" s="331">
        <v>10.423452768729646</v>
      </c>
      <c r="O40" s="331">
        <v>-81.25</v>
      </c>
      <c r="P40" s="331">
        <v>-98.654708520179369</v>
      </c>
      <c r="Q40" s="331">
        <v>400</v>
      </c>
      <c r="R40" s="357">
        <v>92.857142857142861</v>
      </c>
      <c r="S40" s="336">
        <v>-15.632156201036523</v>
      </c>
      <c r="T40" s="336">
        <v>63.551401869158894</v>
      </c>
      <c r="U40" s="357">
        <v>0</v>
      </c>
      <c r="V40" s="336">
        <v>29.955947136563879</v>
      </c>
      <c r="W40" s="336">
        <v>-41.390205371248022</v>
      </c>
      <c r="X40" s="336">
        <v>-34.722222222222214</v>
      </c>
      <c r="Y40" s="335">
        <v>-37.5</v>
      </c>
      <c r="Z40" s="83" t="s">
        <v>65</v>
      </c>
    </row>
    <row r="41" spans="1:26" s="219" customFormat="1" ht="33.75" customHeight="1">
      <c r="A41" s="83" t="s">
        <v>66</v>
      </c>
      <c r="B41" s="334">
        <v>-5.0996771401585193</v>
      </c>
      <c r="C41" s="336">
        <v>-9.9250936329588058</v>
      </c>
      <c r="D41" s="331">
        <v>-11.562651185292694</v>
      </c>
      <c r="E41" s="331">
        <v>2.7472527472527304</v>
      </c>
      <c r="F41" s="357">
        <v>-15.905245346869705</v>
      </c>
      <c r="G41" s="336">
        <v>17.04834605597965</v>
      </c>
      <c r="H41" s="331">
        <v>12.416107382550351</v>
      </c>
      <c r="I41" s="331">
        <v>13.866666666666674</v>
      </c>
      <c r="J41" s="331">
        <v>33.91959798994975</v>
      </c>
      <c r="K41" s="331">
        <v>-12.212212212212208</v>
      </c>
      <c r="L41" s="331">
        <v>-23.488773747841108</v>
      </c>
      <c r="M41" s="331">
        <v>-25.833333333333329</v>
      </c>
      <c r="N41" s="331">
        <v>14.999999999999986</v>
      </c>
      <c r="O41" s="331">
        <v>-71.428571428571431</v>
      </c>
      <c r="P41" s="331" t="s">
        <v>22</v>
      </c>
      <c r="Q41" s="331" t="s">
        <v>22</v>
      </c>
      <c r="R41" s="357">
        <v>-66.666666666666671</v>
      </c>
      <c r="S41" s="336">
        <v>7.0010097610232265</v>
      </c>
      <c r="T41" s="336">
        <v>10.714285714285722</v>
      </c>
      <c r="U41" s="357">
        <v>50</v>
      </c>
      <c r="V41" s="336">
        <v>25</v>
      </c>
      <c r="W41" s="336">
        <v>-19.063545150501668</v>
      </c>
      <c r="X41" s="336">
        <v>-43.07692307692308</v>
      </c>
      <c r="Y41" s="335">
        <v>-72.247360482654599</v>
      </c>
      <c r="Z41" s="83" t="s">
        <v>66</v>
      </c>
    </row>
    <row r="42" spans="1:26" s="219" customFormat="1" ht="33.75" customHeight="1">
      <c r="A42" s="83" t="s">
        <v>67</v>
      </c>
      <c r="B42" s="334">
        <v>-6.5991347106145639</v>
      </c>
      <c r="C42" s="336">
        <v>-7.6190476190476204</v>
      </c>
      <c r="D42" s="331">
        <v>-13.948717948717942</v>
      </c>
      <c r="E42" s="331">
        <v>5.3435114503816834</v>
      </c>
      <c r="F42" s="357">
        <v>9.1304347826086882</v>
      </c>
      <c r="G42" s="336">
        <v>14.035087719298247</v>
      </c>
      <c r="H42" s="331">
        <v>9.0342679127725773</v>
      </c>
      <c r="I42" s="331">
        <v>18.042226487523976</v>
      </c>
      <c r="J42" s="331">
        <v>24.773960216998177</v>
      </c>
      <c r="K42" s="331">
        <v>-21.895124195032196</v>
      </c>
      <c r="L42" s="331">
        <v>-40.054495912806544</v>
      </c>
      <c r="M42" s="331">
        <v>-0.55555555555555713</v>
      </c>
      <c r="N42" s="331">
        <v>32.947976878612707</v>
      </c>
      <c r="O42" s="331">
        <v>-66.666666666666671</v>
      </c>
      <c r="P42" s="331">
        <v>-50</v>
      </c>
      <c r="Q42" s="331" t="s">
        <v>22</v>
      </c>
      <c r="R42" s="357">
        <v>-75</v>
      </c>
      <c r="S42" s="336">
        <v>3.5524920466595944</v>
      </c>
      <c r="T42" s="336">
        <v>-13.888888888888886</v>
      </c>
      <c r="U42" s="357">
        <v>0</v>
      </c>
      <c r="V42" s="336">
        <v>-7.1428571428571388</v>
      </c>
      <c r="W42" s="336">
        <v>-28.94736842105263</v>
      </c>
      <c r="X42" s="336">
        <v>-14.08450704225352</v>
      </c>
      <c r="Y42" s="335">
        <v>-74.018475750577366</v>
      </c>
      <c r="Z42" s="83" t="s">
        <v>67</v>
      </c>
    </row>
    <row r="43" spans="1:26" s="219" customFormat="1" ht="33.75" customHeight="1">
      <c r="A43" s="83" t="s">
        <v>68</v>
      </c>
      <c r="B43" s="334">
        <v>-6.0198879319725336</v>
      </c>
      <c r="C43" s="336">
        <v>-5.9434107335076192</v>
      </c>
      <c r="D43" s="331">
        <v>-6.6666666666666714</v>
      </c>
      <c r="E43" s="331">
        <v>-9.3984962406015029</v>
      </c>
      <c r="F43" s="357">
        <v>4.1299932295193003</v>
      </c>
      <c r="G43" s="336">
        <v>-9.6040226272784395</v>
      </c>
      <c r="H43" s="331">
        <v>-15.827044666530696</v>
      </c>
      <c r="I43" s="331">
        <v>-6.4291247095274997</v>
      </c>
      <c r="J43" s="331">
        <v>5.3946621237932959</v>
      </c>
      <c r="K43" s="331">
        <v>-17.663891779396451</v>
      </c>
      <c r="L43" s="331">
        <v>-35.657998423955874</v>
      </c>
      <c r="M43" s="331">
        <v>-10.133843212237096</v>
      </c>
      <c r="N43" s="331">
        <v>35.63218390804596</v>
      </c>
      <c r="O43" s="331">
        <v>-6.7796610169491629</v>
      </c>
      <c r="P43" s="331">
        <v>-25</v>
      </c>
      <c r="Q43" s="331">
        <v>157.14285714285717</v>
      </c>
      <c r="R43" s="357">
        <v>-30.555555555555557</v>
      </c>
      <c r="S43" s="336">
        <v>-12.202732332602466</v>
      </c>
      <c r="T43" s="336">
        <v>-11.029411764705884</v>
      </c>
      <c r="U43" s="357">
        <v>14.285714285714278</v>
      </c>
      <c r="V43" s="336">
        <v>-1.363636363636374</v>
      </c>
      <c r="W43" s="336">
        <v>-32.954545454545453</v>
      </c>
      <c r="X43" s="336">
        <v>-45.833333333333336</v>
      </c>
      <c r="Y43" s="335">
        <v>-65.129449838187696</v>
      </c>
      <c r="Z43" s="83" t="s">
        <v>68</v>
      </c>
    </row>
    <row r="44" spans="1:26" s="219" customFormat="1" ht="33.75" customHeight="1">
      <c r="A44" s="83" t="s">
        <v>69</v>
      </c>
      <c r="B44" s="334">
        <v>-6.4684486088133895</v>
      </c>
      <c r="C44" s="336">
        <v>-13.183279742765279</v>
      </c>
      <c r="D44" s="331">
        <v>-14.13067309800482</v>
      </c>
      <c r="E44" s="331">
        <v>-17.339667458432302</v>
      </c>
      <c r="F44" s="357">
        <v>-0.24767801857585425</v>
      </c>
      <c r="G44" s="336">
        <v>-5.7673883885801871</v>
      </c>
      <c r="H44" s="331">
        <v>-8.8184338184338174</v>
      </c>
      <c r="I44" s="331">
        <v>-7.0049393803322886</v>
      </c>
      <c r="J44" s="331">
        <v>2.5830258302583076</v>
      </c>
      <c r="K44" s="331">
        <v>-12.089249492900606</v>
      </c>
      <c r="L44" s="331">
        <v>-18.256691832532596</v>
      </c>
      <c r="M44" s="331">
        <v>18.345323741007192</v>
      </c>
      <c r="N44" s="331">
        <v>-11.369863013698634</v>
      </c>
      <c r="O44" s="331">
        <v>6.7796610169491629</v>
      </c>
      <c r="P44" s="331">
        <v>33.333333333333314</v>
      </c>
      <c r="Q44" s="331">
        <v>-33.333333333333343</v>
      </c>
      <c r="R44" s="357">
        <v>0</v>
      </c>
      <c r="S44" s="336">
        <v>-6.9125135010029339</v>
      </c>
      <c r="T44" s="336">
        <v>18.535469107551478</v>
      </c>
      <c r="U44" s="357">
        <v>-27.89473684210526</v>
      </c>
      <c r="V44" s="336">
        <v>4.4657097288676226</v>
      </c>
      <c r="W44" s="336">
        <v>-31.029810298102973</v>
      </c>
      <c r="X44" s="336">
        <v>-15.803814713896458</v>
      </c>
      <c r="Y44" s="335">
        <v>-42.798634812286686</v>
      </c>
      <c r="Z44" s="83" t="s">
        <v>69</v>
      </c>
    </row>
    <row r="45" spans="1:26" s="219" customFormat="1" ht="33.75" customHeight="1">
      <c r="A45" s="83" t="s">
        <v>70</v>
      </c>
      <c r="B45" s="334">
        <v>-7.1996665339253241</v>
      </c>
      <c r="C45" s="336">
        <v>-8.5933749399903974</v>
      </c>
      <c r="D45" s="331">
        <v>-12.152777777777786</v>
      </c>
      <c r="E45" s="331">
        <v>0</v>
      </c>
      <c r="F45" s="357">
        <v>-1.5444015444015378</v>
      </c>
      <c r="G45" s="336">
        <v>-15.568577763699722</v>
      </c>
      <c r="H45" s="331">
        <v>-25</v>
      </c>
      <c r="I45" s="331">
        <v>-3.231292517006807</v>
      </c>
      <c r="J45" s="331">
        <v>-3.0401034928848674</v>
      </c>
      <c r="K45" s="331">
        <v>-30.142737195633913</v>
      </c>
      <c r="L45" s="331">
        <v>-50.184501845018445</v>
      </c>
      <c r="M45" s="331">
        <v>-1.818181818181813</v>
      </c>
      <c r="N45" s="331">
        <v>24.413145539906097</v>
      </c>
      <c r="O45" s="331">
        <v>-32.142857142857139</v>
      </c>
      <c r="P45" s="331">
        <v>-33.333333333333343</v>
      </c>
      <c r="Q45" s="331" t="s">
        <v>22</v>
      </c>
      <c r="R45" s="357">
        <v>-43.999999999999993</v>
      </c>
      <c r="S45" s="336">
        <v>-17.9344218770742</v>
      </c>
      <c r="T45" s="336">
        <v>-66.129032258064512</v>
      </c>
      <c r="U45" s="357">
        <v>210.71428571428572</v>
      </c>
      <c r="V45" s="336">
        <v>20</v>
      </c>
      <c r="W45" s="336">
        <v>-18.829981718464353</v>
      </c>
      <c r="X45" s="336">
        <v>-56.410256410256409</v>
      </c>
      <c r="Y45" s="335">
        <v>-30.724070450097855</v>
      </c>
      <c r="Z45" s="83" t="s">
        <v>70</v>
      </c>
    </row>
    <row r="46" spans="1:26" s="219" customFormat="1" ht="33.75" customHeight="1">
      <c r="A46" s="83" t="s">
        <v>71</v>
      </c>
      <c r="B46" s="334">
        <v>-8.359674017757186</v>
      </c>
      <c r="C46" s="336">
        <v>-15.099842943684095</v>
      </c>
      <c r="D46" s="331">
        <v>-12.768130745658837</v>
      </c>
      <c r="E46" s="331">
        <v>-15.778688524590166</v>
      </c>
      <c r="F46" s="357">
        <v>-26.470588235294116</v>
      </c>
      <c r="G46" s="336">
        <v>6.2337662337662323</v>
      </c>
      <c r="H46" s="331">
        <v>-2.4960998439937612</v>
      </c>
      <c r="I46" s="331">
        <v>13.9908256880734</v>
      </c>
      <c r="J46" s="331">
        <v>19.425675675675677</v>
      </c>
      <c r="K46" s="331">
        <v>-2.5943396226415132</v>
      </c>
      <c r="L46" s="331">
        <v>-19.745222929936304</v>
      </c>
      <c r="M46" s="331">
        <v>-10.714285714285708</v>
      </c>
      <c r="N46" s="331">
        <v>50.828729281767949</v>
      </c>
      <c r="O46" s="331">
        <v>-85.714285714285722</v>
      </c>
      <c r="P46" s="331">
        <v>-75</v>
      </c>
      <c r="Q46" s="331">
        <v>-66.666666666666671</v>
      </c>
      <c r="R46" s="357" t="s">
        <v>22</v>
      </c>
      <c r="S46" s="336">
        <v>3.4678436317780523</v>
      </c>
      <c r="T46" s="336">
        <v>3.7037037037036953</v>
      </c>
      <c r="U46" s="357">
        <v>-23.80952380952381</v>
      </c>
      <c r="V46" s="336">
        <v>-4</v>
      </c>
      <c r="W46" s="336">
        <v>-35.420098846787482</v>
      </c>
      <c r="X46" s="336">
        <v>-33.766233766233768</v>
      </c>
      <c r="Y46" s="335">
        <v>-64.307004470938892</v>
      </c>
      <c r="Z46" s="83" t="s">
        <v>71</v>
      </c>
    </row>
    <row r="47" spans="1:26" s="219" customFormat="1" ht="33.75" customHeight="1">
      <c r="A47" s="83" t="s">
        <v>72</v>
      </c>
      <c r="B47" s="334">
        <v>-5.7443712169665275</v>
      </c>
      <c r="C47" s="336">
        <v>-11.981887843956812</v>
      </c>
      <c r="D47" s="331">
        <v>-15.71130797290256</v>
      </c>
      <c r="E47" s="331">
        <v>-0.26978417266187193</v>
      </c>
      <c r="F47" s="357">
        <v>-10.353535353535349</v>
      </c>
      <c r="G47" s="336">
        <v>-11.397736246380632</v>
      </c>
      <c r="H47" s="331">
        <v>-16.703200350723364</v>
      </c>
      <c r="I47" s="331">
        <v>-2.0094562647754088</v>
      </c>
      <c r="J47" s="331">
        <v>-5.2083333333333428</v>
      </c>
      <c r="K47" s="331">
        <v>-27.967257844474759</v>
      </c>
      <c r="L47" s="331">
        <v>-41.638981173864899</v>
      </c>
      <c r="M47" s="331">
        <v>34.239130434782624</v>
      </c>
      <c r="N47" s="331">
        <v>-25.593667546174132</v>
      </c>
      <c r="O47" s="331">
        <v>-25</v>
      </c>
      <c r="P47" s="331">
        <v>0</v>
      </c>
      <c r="Q47" s="331" t="s">
        <v>22</v>
      </c>
      <c r="R47" s="357">
        <v>-50</v>
      </c>
      <c r="S47" s="336">
        <v>-16.018219776048582</v>
      </c>
      <c r="T47" s="336">
        <v>-48.684210526315788</v>
      </c>
      <c r="U47" s="357">
        <v>-27.777777777777786</v>
      </c>
      <c r="V47" s="336">
        <v>-40</v>
      </c>
      <c r="W47" s="336">
        <v>-21.2166172106825</v>
      </c>
      <c r="X47" s="336">
        <v>-39.393939393939391</v>
      </c>
      <c r="Y47" s="335">
        <v>-49.199663016006745</v>
      </c>
      <c r="Z47" s="83" t="s">
        <v>72</v>
      </c>
    </row>
    <row r="48" spans="1:26" s="219" customFormat="1" ht="33.75" customHeight="1">
      <c r="A48" s="83" t="s">
        <v>73</v>
      </c>
      <c r="B48" s="334">
        <v>-7.1917127545317499</v>
      </c>
      <c r="C48" s="336">
        <v>-17.556154537286616</v>
      </c>
      <c r="D48" s="331">
        <v>-18.466353677621285</v>
      </c>
      <c r="E48" s="331">
        <v>-23.54570637119113</v>
      </c>
      <c r="F48" s="357">
        <v>-2.1604938271604937</v>
      </c>
      <c r="G48" s="336">
        <v>-0.63400576368876216</v>
      </c>
      <c r="H48" s="331">
        <v>-2.2164758034724912</v>
      </c>
      <c r="I48" s="331">
        <v>12.886142983230371</v>
      </c>
      <c r="J48" s="331">
        <v>-8.7179487179487154</v>
      </c>
      <c r="K48" s="331">
        <v>-4.7206582936336048</v>
      </c>
      <c r="L48" s="331">
        <v>-11.511354737666409</v>
      </c>
      <c r="M48" s="331">
        <v>23.118279569892479</v>
      </c>
      <c r="N48" s="331">
        <v>-7.2727272727272805</v>
      </c>
      <c r="O48" s="331">
        <v>-41.666666666666664</v>
      </c>
      <c r="P48" s="331">
        <v>-72.727272727272734</v>
      </c>
      <c r="Q48" s="331" t="s">
        <v>22</v>
      </c>
      <c r="R48" s="357">
        <v>300</v>
      </c>
      <c r="S48" s="336">
        <v>-1.9532288068030823</v>
      </c>
      <c r="T48" s="336">
        <v>28.735632183908052</v>
      </c>
      <c r="U48" s="357">
        <v>48.529411764705884</v>
      </c>
      <c r="V48" s="336">
        <v>37.419354838709694</v>
      </c>
      <c r="W48" s="336">
        <v>-29.071803852889673</v>
      </c>
      <c r="X48" s="336">
        <v>2.7027027027026946</v>
      </c>
      <c r="Y48" s="335">
        <v>-41.735159817351594</v>
      </c>
      <c r="Z48" s="83" t="s">
        <v>73</v>
      </c>
    </row>
    <row r="49" spans="1:26" s="219" customFormat="1" ht="33.75" customHeight="1">
      <c r="A49" s="83" t="s">
        <v>74</v>
      </c>
      <c r="B49" s="334">
        <v>-5.2952485974214767</v>
      </c>
      <c r="C49" s="336">
        <v>-12.460864120225423</v>
      </c>
      <c r="D49" s="331">
        <v>-13.275940190303587</v>
      </c>
      <c r="E49" s="331">
        <v>-10.895522388059703</v>
      </c>
      <c r="F49" s="357">
        <v>-10.094637223974772</v>
      </c>
      <c r="G49" s="336">
        <v>-11.01050344078233</v>
      </c>
      <c r="H49" s="331">
        <v>-16.656959813628418</v>
      </c>
      <c r="I49" s="331">
        <v>-7.909604519774021</v>
      </c>
      <c r="J49" s="331">
        <v>4.6783625730994203</v>
      </c>
      <c r="K49" s="331">
        <v>-21.67832167832168</v>
      </c>
      <c r="L49" s="331">
        <v>-20.489690721649495</v>
      </c>
      <c r="M49" s="331">
        <v>-39.196940726577431</v>
      </c>
      <c r="N49" s="331">
        <v>8.3941605839415985</v>
      </c>
      <c r="O49" s="331">
        <v>100</v>
      </c>
      <c r="P49" s="331">
        <v>150</v>
      </c>
      <c r="Q49" s="331" t="s">
        <v>22</v>
      </c>
      <c r="R49" s="357" t="s">
        <v>22</v>
      </c>
      <c r="S49" s="336">
        <v>-14.802859119206829</v>
      </c>
      <c r="T49" s="336">
        <v>-50.335570469798654</v>
      </c>
      <c r="U49" s="357">
        <v>-18.181818181818173</v>
      </c>
      <c r="V49" s="336">
        <v>-39.380530973451322</v>
      </c>
      <c r="W49" s="336">
        <v>-22.311827956989248</v>
      </c>
      <c r="X49" s="336">
        <v>-49.523809523809526</v>
      </c>
      <c r="Y49" s="335">
        <v>-43.447037701974864</v>
      </c>
      <c r="Z49" s="83" t="s">
        <v>74</v>
      </c>
    </row>
    <row r="50" spans="1:26" s="219" customFormat="1" ht="33.75" customHeight="1">
      <c r="A50" s="83" t="s">
        <v>75</v>
      </c>
      <c r="B50" s="334">
        <v>-4.2900170515044778</v>
      </c>
      <c r="C50" s="336">
        <v>-4.7530314078154987</v>
      </c>
      <c r="D50" s="331">
        <v>-6.5753019836725599</v>
      </c>
      <c r="E50" s="331">
        <v>0.35347043701798952</v>
      </c>
      <c r="F50" s="357">
        <v>-5.3561863952864996E-2</v>
      </c>
      <c r="G50" s="336">
        <v>-12.837707758454727</v>
      </c>
      <c r="H50" s="331">
        <v>-10.8366020724782</v>
      </c>
      <c r="I50" s="331">
        <v>-27.370304114490168</v>
      </c>
      <c r="J50" s="331">
        <v>-0.12781594503914562</v>
      </c>
      <c r="K50" s="331">
        <v>-20.132876988121609</v>
      </c>
      <c r="L50" s="331">
        <v>-27.665750076382523</v>
      </c>
      <c r="M50" s="331">
        <v>-10.275689223057654</v>
      </c>
      <c r="N50" s="331">
        <v>-1.3950892857142918</v>
      </c>
      <c r="O50" s="331">
        <v>42.156862745098039</v>
      </c>
      <c r="P50" s="331">
        <v>22.727272727272734</v>
      </c>
      <c r="Q50" s="331">
        <v>0</v>
      </c>
      <c r="R50" s="357">
        <v>61.111111111111114</v>
      </c>
      <c r="S50" s="336">
        <v>-14.460463084316302</v>
      </c>
      <c r="T50" s="336">
        <v>-5</v>
      </c>
      <c r="U50" s="357">
        <v>31.355932203389841</v>
      </c>
      <c r="V50" s="336">
        <v>5.023364485981304</v>
      </c>
      <c r="W50" s="336">
        <v>-31.857663210983461</v>
      </c>
      <c r="X50" s="336">
        <v>-39.452679589509685</v>
      </c>
      <c r="Y50" s="335">
        <v>-56.386640617731878</v>
      </c>
      <c r="Z50" s="83" t="s">
        <v>75</v>
      </c>
    </row>
    <row r="51" spans="1:26" s="219" customFormat="1" ht="33.75" customHeight="1">
      <c r="A51" s="83" t="s">
        <v>76</v>
      </c>
      <c r="B51" s="334">
        <v>-6.1050893189430582</v>
      </c>
      <c r="C51" s="336">
        <v>10.791366906474821</v>
      </c>
      <c r="D51" s="331">
        <v>6.6583696328562638</v>
      </c>
      <c r="E51" s="331">
        <v>17.50788643533123</v>
      </c>
      <c r="F51" s="357">
        <v>19.923371647509569</v>
      </c>
      <c r="G51" s="336">
        <v>-5.3257790368271998</v>
      </c>
      <c r="H51" s="331">
        <v>-8.2468879668049766</v>
      </c>
      <c r="I51" s="331">
        <v>-12.781954887218049</v>
      </c>
      <c r="J51" s="331">
        <v>5.9765208110992489</v>
      </c>
      <c r="K51" s="331">
        <v>-32.670700086430429</v>
      </c>
      <c r="L51" s="331">
        <v>-46.433378196500676</v>
      </c>
      <c r="M51" s="331">
        <v>-22.115384615384613</v>
      </c>
      <c r="N51" s="331">
        <v>6.3106796116504853</v>
      </c>
      <c r="O51" s="331">
        <v>42.857142857142861</v>
      </c>
      <c r="P51" s="331">
        <v>-72.727272727272734</v>
      </c>
      <c r="Q51" s="331" t="s">
        <v>22</v>
      </c>
      <c r="R51" s="357">
        <v>433.33333333333326</v>
      </c>
      <c r="S51" s="336">
        <v>-11.912359072537754</v>
      </c>
      <c r="T51" s="336">
        <v>-28</v>
      </c>
      <c r="U51" s="357">
        <v>222.22222222222223</v>
      </c>
      <c r="V51" s="336">
        <v>38.235294117647044</v>
      </c>
      <c r="W51" s="336">
        <v>-31.428571428571431</v>
      </c>
      <c r="X51" s="336">
        <v>-32.743362831858406</v>
      </c>
      <c r="Y51" s="335">
        <v>33.185840707964587</v>
      </c>
      <c r="Z51" s="83" t="s">
        <v>76</v>
      </c>
    </row>
    <row r="52" spans="1:26" s="219" customFormat="1" ht="33.75" customHeight="1">
      <c r="A52" s="83" t="s">
        <v>77</v>
      </c>
      <c r="B52" s="334">
        <v>-1.3438919497746156</v>
      </c>
      <c r="C52" s="336">
        <v>-9.5487364620938706</v>
      </c>
      <c r="D52" s="331">
        <v>-16.195048004042448</v>
      </c>
      <c r="E52" s="331">
        <v>1.2626262626262559</v>
      </c>
      <c r="F52" s="357">
        <v>24.619289340101517</v>
      </c>
      <c r="G52" s="336">
        <v>-1.4551333872271641</v>
      </c>
      <c r="H52" s="331">
        <v>-15.37213076744726</v>
      </c>
      <c r="I52" s="331">
        <v>13.676286072772896</v>
      </c>
      <c r="J52" s="331">
        <v>22.244224422442244</v>
      </c>
      <c r="K52" s="331">
        <v>-17.13830211239538</v>
      </c>
      <c r="L52" s="331">
        <v>-43.399871216999351</v>
      </c>
      <c r="M52" s="331">
        <v>56.637168141592923</v>
      </c>
      <c r="N52" s="331">
        <v>-2.3809523809523796</v>
      </c>
      <c r="O52" s="331">
        <v>5</v>
      </c>
      <c r="P52" s="331">
        <v>-43.478260869565219</v>
      </c>
      <c r="Q52" s="331">
        <v>0</v>
      </c>
      <c r="R52" s="357">
        <v>92.307692307692321</v>
      </c>
      <c r="S52" s="336">
        <v>-5.3755892087052501</v>
      </c>
      <c r="T52" s="336">
        <v>-34.177215189873422</v>
      </c>
      <c r="U52" s="357">
        <v>26.315789473684205</v>
      </c>
      <c r="V52" s="336">
        <v>-8.8235294117647101</v>
      </c>
      <c r="W52" s="336">
        <v>-35.138387484957875</v>
      </c>
      <c r="X52" s="336">
        <v>-43.502824858757059</v>
      </c>
      <c r="Y52" s="335">
        <v>-71.509791535060018</v>
      </c>
      <c r="Z52" s="83" t="s">
        <v>77</v>
      </c>
    </row>
    <row r="53" spans="1:26" s="219" customFormat="1" ht="33.75" customHeight="1">
      <c r="A53" s="83" t="s">
        <v>78</v>
      </c>
      <c r="B53" s="334">
        <v>-4.4187646641098581</v>
      </c>
      <c r="C53" s="336">
        <v>-4.0322580645161281</v>
      </c>
      <c r="D53" s="331">
        <v>-4.8142258204423882</v>
      </c>
      <c r="E53" s="331">
        <v>-4.6475195822454225</v>
      </c>
      <c r="F53" s="357">
        <v>3.8095238095238244</v>
      </c>
      <c r="G53" s="336">
        <v>2.776375567895002</v>
      </c>
      <c r="H53" s="331">
        <v>-9.6443812233285939</v>
      </c>
      <c r="I53" s="331">
        <v>8.9743589743589638</v>
      </c>
      <c r="J53" s="331">
        <v>30.389221556886241</v>
      </c>
      <c r="K53" s="331">
        <v>-22.691523448878542</v>
      </c>
      <c r="L53" s="331">
        <v>-39.154228855721399</v>
      </c>
      <c r="M53" s="331">
        <v>-23.847019122609666</v>
      </c>
      <c r="N53" s="331">
        <v>41.198501872659165</v>
      </c>
      <c r="O53" s="331">
        <v>70.588235294117652</v>
      </c>
      <c r="P53" s="331">
        <v>33.333333333333314</v>
      </c>
      <c r="Q53" s="331" t="s">
        <v>22</v>
      </c>
      <c r="R53" s="357">
        <v>45.454545454545467</v>
      </c>
      <c r="S53" s="336">
        <v>-6.4090279995741497</v>
      </c>
      <c r="T53" s="336">
        <v>-20.274914089347078</v>
      </c>
      <c r="U53" s="357">
        <v>-14.516129032258064</v>
      </c>
      <c r="V53" s="336">
        <v>-19.263456090651559</v>
      </c>
      <c r="W53" s="336">
        <v>-7.3556797020484055</v>
      </c>
      <c r="X53" s="336">
        <v>-37.301587301587304</v>
      </c>
      <c r="Y53" s="335">
        <v>0.2352941176470722</v>
      </c>
      <c r="Z53" s="83" t="s">
        <v>78</v>
      </c>
    </row>
    <row r="54" spans="1:26" s="219" customFormat="1" ht="33.75" customHeight="1">
      <c r="A54" s="83" t="s">
        <v>79</v>
      </c>
      <c r="B54" s="334">
        <v>-8.3451231727195534</v>
      </c>
      <c r="C54" s="336">
        <v>-3.5622096024780632</v>
      </c>
      <c r="D54" s="331">
        <v>-8.0906148867314016</v>
      </c>
      <c r="E54" s="331">
        <v>4.2824943651389873</v>
      </c>
      <c r="F54" s="357">
        <v>13.174946004319651</v>
      </c>
      <c r="G54" s="336">
        <v>-8.9173228346456739</v>
      </c>
      <c r="H54" s="331">
        <v>-11.947565543071164</v>
      </c>
      <c r="I54" s="331">
        <v>-7.4261603375527443</v>
      </c>
      <c r="J54" s="331">
        <v>-3.7551020408163254</v>
      </c>
      <c r="K54" s="331">
        <v>-13.900539245056919</v>
      </c>
      <c r="L54" s="331">
        <v>-20.252100840336126</v>
      </c>
      <c r="M54" s="331">
        <v>-1.7621145374449299</v>
      </c>
      <c r="N54" s="331">
        <v>5.1587301587301653</v>
      </c>
      <c r="O54" s="331">
        <v>-8</v>
      </c>
      <c r="P54" s="331">
        <v>10.000000000000014</v>
      </c>
      <c r="Q54" s="331" t="s">
        <v>22</v>
      </c>
      <c r="R54" s="357">
        <v>-14.285714285714292</v>
      </c>
      <c r="S54" s="336">
        <v>-10.141718334809568</v>
      </c>
      <c r="T54" s="336">
        <v>-22.41379310344827</v>
      </c>
      <c r="U54" s="357">
        <v>42.857142857142861</v>
      </c>
      <c r="V54" s="336">
        <v>-1.1627906976744242</v>
      </c>
      <c r="W54" s="336">
        <v>-17.167919799498748</v>
      </c>
      <c r="X54" s="336">
        <v>-36.12903225806452</v>
      </c>
      <c r="Y54" s="335">
        <v>-45.783132530120483</v>
      </c>
      <c r="Z54" s="83" t="s">
        <v>79</v>
      </c>
    </row>
    <row r="55" spans="1:26" s="219" customFormat="1" ht="33.75" customHeight="1">
      <c r="A55" s="83" t="s">
        <v>80</v>
      </c>
      <c r="B55" s="334">
        <v>-7.8060559357634673</v>
      </c>
      <c r="C55" s="336">
        <v>-2.8042843232716734</v>
      </c>
      <c r="D55" s="331">
        <v>-5.1107325383304953</v>
      </c>
      <c r="E55" s="331">
        <v>12.523719165085396</v>
      </c>
      <c r="F55" s="357">
        <v>-17.173524150268335</v>
      </c>
      <c r="G55" s="336">
        <v>30.995241051106973</v>
      </c>
      <c r="H55" s="331">
        <v>12.089006974427093</v>
      </c>
      <c r="I55" s="331">
        <v>57.799274486094333</v>
      </c>
      <c r="J55" s="331">
        <v>65.929648241206053</v>
      </c>
      <c r="K55" s="331">
        <v>-18.549280177187157</v>
      </c>
      <c r="L55" s="331">
        <v>-25.641025641025635</v>
      </c>
      <c r="M55" s="331">
        <v>8.1272084805653577</v>
      </c>
      <c r="N55" s="331">
        <v>-17.346938775510196</v>
      </c>
      <c r="O55" s="331">
        <v>0</v>
      </c>
      <c r="P55" s="331">
        <v>-85.714285714285722</v>
      </c>
      <c r="Q55" s="331" t="s">
        <v>209</v>
      </c>
      <c r="R55" s="357">
        <v>-20</v>
      </c>
      <c r="S55" s="336">
        <v>17.470331981372993</v>
      </c>
      <c r="T55" s="336">
        <v>193.33333333333331</v>
      </c>
      <c r="U55" s="357">
        <v>110</v>
      </c>
      <c r="V55" s="336">
        <v>160</v>
      </c>
      <c r="W55" s="336">
        <v>-30.75</v>
      </c>
      <c r="X55" s="336">
        <v>-56.329113924050631</v>
      </c>
      <c r="Y55" s="335">
        <v>-56.732891832229583</v>
      </c>
      <c r="Z55" s="83" t="s">
        <v>80</v>
      </c>
    </row>
    <row r="56" spans="1:26" s="219" customFormat="1" ht="33.75" customHeight="1">
      <c r="A56" s="83" t="s">
        <v>81</v>
      </c>
      <c r="B56" s="334">
        <v>-7.0246797885153711</v>
      </c>
      <c r="C56" s="336">
        <v>-15.885947046843171</v>
      </c>
      <c r="D56" s="331">
        <v>-17.542574620032951</v>
      </c>
      <c r="E56" s="331">
        <v>-9.3401885175664034</v>
      </c>
      <c r="F56" s="357">
        <v>-13.975576662143823</v>
      </c>
      <c r="G56" s="336">
        <v>-17.718534639100469</v>
      </c>
      <c r="H56" s="331">
        <v>-23.836249587322541</v>
      </c>
      <c r="I56" s="331">
        <v>-12.309074573225516</v>
      </c>
      <c r="J56" s="331">
        <v>-8.6005830903790041</v>
      </c>
      <c r="K56" s="331">
        <v>-21.186440677966104</v>
      </c>
      <c r="L56" s="331">
        <v>-35.150375939849624</v>
      </c>
      <c r="M56" s="331">
        <v>4.6357615894039697</v>
      </c>
      <c r="N56" s="331">
        <v>-1.828153564899452</v>
      </c>
      <c r="O56" s="331">
        <v>-28.260869565217391</v>
      </c>
      <c r="P56" s="331">
        <v>-72.222222222222229</v>
      </c>
      <c r="Q56" s="331" t="s">
        <v>22</v>
      </c>
      <c r="R56" s="357">
        <v>80</v>
      </c>
      <c r="S56" s="336">
        <v>-18.881804806277586</v>
      </c>
      <c r="T56" s="336">
        <v>25.675675675675677</v>
      </c>
      <c r="U56" s="357">
        <v>17.64705882352942</v>
      </c>
      <c r="V56" s="336">
        <v>22.399999999999991</v>
      </c>
      <c r="W56" s="336">
        <v>-10.572259941804077</v>
      </c>
      <c r="X56" s="336">
        <v>-35.211267605633793</v>
      </c>
      <c r="Y56" s="335">
        <v>-32.142857142857139</v>
      </c>
      <c r="Z56" s="83" t="s">
        <v>81</v>
      </c>
    </row>
    <row r="57" spans="1:26" s="219" customFormat="1" ht="33.75" customHeight="1" thickBot="1">
      <c r="A57" s="88" t="s">
        <v>82</v>
      </c>
      <c r="B57" s="330">
        <v>-2.9597760169500731</v>
      </c>
      <c r="C57" s="339">
        <v>6.731016731016723</v>
      </c>
      <c r="D57" s="338">
        <v>6.7320140558535257</v>
      </c>
      <c r="E57" s="338">
        <v>8.8000000000000114</v>
      </c>
      <c r="F57" s="358">
        <v>2.1680216802167962</v>
      </c>
      <c r="G57" s="339">
        <v>4.0448538245894952</v>
      </c>
      <c r="H57" s="338">
        <v>-0.99594245665805659</v>
      </c>
      <c r="I57" s="338">
        <v>10.11904761904762</v>
      </c>
      <c r="J57" s="338">
        <v>9.9607843137254974</v>
      </c>
      <c r="K57" s="338">
        <v>16.193302246714708</v>
      </c>
      <c r="L57" s="338">
        <v>4.3741588156123896</v>
      </c>
      <c r="M57" s="338">
        <v>9.5628415300546408</v>
      </c>
      <c r="N57" s="338">
        <v>55.621301775147913</v>
      </c>
      <c r="O57" s="338">
        <v>30</v>
      </c>
      <c r="P57" s="338">
        <v>-8.6956521739130466</v>
      </c>
      <c r="Q57" s="338">
        <v>0</v>
      </c>
      <c r="R57" s="358">
        <v>65.384615384615387</v>
      </c>
      <c r="S57" s="339">
        <v>8.0913143320275651</v>
      </c>
      <c r="T57" s="339">
        <v>18.27956989247312</v>
      </c>
      <c r="U57" s="358">
        <v>2.5423728813559308</v>
      </c>
      <c r="V57" s="339">
        <v>9.4786729857819978</v>
      </c>
      <c r="W57" s="339">
        <v>-28.493647912885663</v>
      </c>
      <c r="X57" s="339">
        <v>-44.700460829493082</v>
      </c>
      <c r="Y57" s="337">
        <v>-25.069252077562325</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201</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87" t="s">
        <v>205</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87" t="s">
        <v>205</v>
      </c>
    </row>
    <row r="5" spans="1:35" s="53" customFormat="1" ht="30" customHeight="1" thickBot="1">
      <c r="A5" s="688"/>
      <c r="B5" s="709" t="s">
        <v>85</v>
      </c>
      <c r="C5" s="721" t="s">
        <v>86</v>
      </c>
      <c r="D5" s="722"/>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88"/>
    </row>
    <row r="6" spans="1:35" s="53" customFormat="1" ht="30" customHeight="1" thickBot="1">
      <c r="A6" s="688"/>
      <c r="B6" s="710"/>
      <c r="C6" s="723"/>
      <c r="D6" s="724"/>
      <c r="E6" s="227"/>
      <c r="F6" s="227"/>
      <c r="G6" s="227"/>
      <c r="H6" s="227"/>
      <c r="I6" s="227"/>
      <c r="J6" s="279"/>
      <c r="K6" s="257" t="s">
        <v>89</v>
      </c>
      <c r="L6" s="258"/>
      <c r="M6" s="258"/>
      <c r="N6" s="258"/>
      <c r="O6" s="258"/>
      <c r="P6" s="258"/>
      <c r="Q6" s="258"/>
      <c r="R6" s="258"/>
      <c r="S6" s="258"/>
      <c r="T6" s="258"/>
      <c r="U6" s="360"/>
      <c r="V6" s="360"/>
      <c r="W6" s="360"/>
      <c r="X6" s="360"/>
      <c r="Y6" s="360"/>
      <c r="Z6" s="360"/>
      <c r="AA6" s="740" t="s">
        <v>90</v>
      </c>
      <c r="AB6" s="741"/>
      <c r="AC6" s="267"/>
      <c r="AD6" s="268"/>
      <c r="AE6" s="267"/>
      <c r="AF6" s="268"/>
      <c r="AG6" s="269"/>
      <c r="AH6" s="270"/>
      <c r="AI6" s="688"/>
    </row>
    <row r="7" spans="1:35" s="53" customFormat="1" ht="30" customHeight="1">
      <c r="A7" s="688"/>
      <c r="B7" s="710"/>
      <c r="C7" s="723"/>
      <c r="D7" s="724"/>
      <c r="E7" s="717" t="s">
        <v>97</v>
      </c>
      <c r="F7" s="717"/>
      <c r="G7" s="717" t="s">
        <v>124</v>
      </c>
      <c r="H7" s="717"/>
      <c r="I7" s="717" t="s">
        <v>98</v>
      </c>
      <c r="J7" s="719"/>
      <c r="K7" s="742" t="s">
        <v>86</v>
      </c>
      <c r="L7" s="750"/>
      <c r="M7" s="266"/>
      <c r="N7" s="266"/>
      <c r="O7" s="266"/>
      <c r="P7" s="266"/>
      <c r="Q7" s="266"/>
      <c r="R7" s="265"/>
      <c r="S7" s="749" t="s">
        <v>92</v>
      </c>
      <c r="T7" s="750"/>
      <c r="U7" s="476"/>
      <c r="V7" s="476"/>
      <c r="W7" s="476"/>
      <c r="X7" s="476"/>
      <c r="Y7" s="476"/>
      <c r="Z7" s="476"/>
      <c r="AA7" s="742" t="s">
        <v>86</v>
      </c>
      <c r="AB7" s="743"/>
      <c r="AC7" s="267" t="s">
        <v>94</v>
      </c>
      <c r="AD7" s="268"/>
      <c r="AE7" s="267" t="s">
        <v>95</v>
      </c>
      <c r="AF7" s="268"/>
      <c r="AG7" s="269" t="s">
        <v>96</v>
      </c>
      <c r="AH7" s="270"/>
      <c r="AI7" s="688"/>
    </row>
    <row r="8" spans="1:35" s="53" customFormat="1" ht="30" customHeight="1" thickBot="1">
      <c r="A8" s="689"/>
      <c r="B8" s="711"/>
      <c r="C8" s="725"/>
      <c r="D8" s="726"/>
      <c r="E8" s="718"/>
      <c r="F8" s="718"/>
      <c r="G8" s="718"/>
      <c r="H8" s="718"/>
      <c r="I8" s="718"/>
      <c r="J8" s="720"/>
      <c r="K8" s="744"/>
      <c r="L8" s="752"/>
      <c r="M8" s="746" t="s">
        <v>97</v>
      </c>
      <c r="N8" s="747"/>
      <c r="O8" s="748" t="s">
        <v>124</v>
      </c>
      <c r="P8" s="748"/>
      <c r="Q8" s="748" t="s">
        <v>98</v>
      </c>
      <c r="R8" s="748"/>
      <c r="S8" s="751"/>
      <c r="T8" s="752"/>
      <c r="U8" s="746" t="s">
        <v>97</v>
      </c>
      <c r="V8" s="747"/>
      <c r="W8" s="748" t="s">
        <v>124</v>
      </c>
      <c r="X8" s="748"/>
      <c r="Y8" s="748" t="s">
        <v>98</v>
      </c>
      <c r="Z8" s="748"/>
      <c r="AA8" s="744"/>
      <c r="AB8" s="745"/>
      <c r="AC8" s="474"/>
      <c r="AD8" s="475"/>
      <c r="AE8" s="474"/>
      <c r="AF8" s="475"/>
      <c r="AG8" s="271"/>
      <c r="AH8" s="272"/>
      <c r="AI8" s="689"/>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128027106.472</v>
      </c>
      <c r="C10" s="302">
        <v>391886.92099999997</v>
      </c>
      <c r="D10" s="503">
        <v>30.609683511491923</v>
      </c>
      <c r="E10" s="304">
        <v>318714.565</v>
      </c>
      <c r="F10" s="503">
        <v>24.894303541078941</v>
      </c>
      <c r="G10" s="304">
        <v>42276.82</v>
      </c>
      <c r="H10" s="503">
        <v>3.3021772626913268</v>
      </c>
      <c r="I10" s="304">
        <v>30895.536</v>
      </c>
      <c r="J10" s="504">
        <v>2.4132027077216627</v>
      </c>
      <c r="K10" s="303">
        <v>110287.07799999999</v>
      </c>
      <c r="L10" s="340">
        <v>8.8772927663687788</v>
      </c>
      <c r="M10" s="310">
        <v>58782.904999999999</v>
      </c>
      <c r="N10" s="340">
        <v>4.7315883855644731</v>
      </c>
      <c r="O10" s="312">
        <v>16963.546999999999</v>
      </c>
      <c r="P10" s="340">
        <v>1.3654398666275007</v>
      </c>
      <c r="Q10" s="312">
        <v>34540.625999999997</v>
      </c>
      <c r="R10" s="340">
        <v>2.7802645141768041</v>
      </c>
      <c r="S10" s="314">
        <v>76618.722999999998</v>
      </c>
      <c r="T10" s="340">
        <v>6.1672396058612886</v>
      </c>
      <c r="U10" s="314">
        <v>32960.131999999998</v>
      </c>
      <c r="V10" s="340">
        <v>2.6530464555617304</v>
      </c>
      <c r="W10" s="314">
        <v>1528.2090000000001</v>
      </c>
      <c r="X10" s="340">
        <v>0.12300950344517846</v>
      </c>
      <c r="Y10" s="314">
        <v>42130.381999999998</v>
      </c>
      <c r="Z10" s="340">
        <v>3.3911836468543797</v>
      </c>
      <c r="AA10" s="302">
        <v>-15327.837</v>
      </c>
      <c r="AB10" s="340">
        <v>-1.2337773290555374</v>
      </c>
      <c r="AC10" s="302">
        <v>271491.43599999999</v>
      </c>
      <c r="AD10" s="506">
        <v>21.205777704534484</v>
      </c>
      <c r="AE10" s="507">
        <v>80025.205000000002</v>
      </c>
      <c r="AF10" s="503">
        <v>6.2506454457362759</v>
      </c>
      <c r="AG10" s="302">
        <v>827549.89</v>
      </c>
      <c r="AH10" s="503">
        <v>64.638646674482814</v>
      </c>
      <c r="AI10" s="107" t="s">
        <v>99</v>
      </c>
    </row>
    <row r="11" spans="1:35" ht="30" customHeight="1">
      <c r="A11" s="108" t="s">
        <v>100</v>
      </c>
      <c r="B11" s="500">
        <v>6035690.4359999998</v>
      </c>
      <c r="C11" s="502">
        <v>21992.826000000001</v>
      </c>
      <c r="D11" s="341">
        <v>36.437962206980224</v>
      </c>
      <c r="E11" s="307">
        <v>17585.848999999998</v>
      </c>
      <c r="F11" s="341">
        <v>29.136433000454829</v>
      </c>
      <c r="G11" s="307">
        <v>2303.4360000000001</v>
      </c>
      <c r="H11" s="341">
        <v>3.8163587487209565</v>
      </c>
      <c r="I11" s="315">
        <v>2103.5410000000002</v>
      </c>
      <c r="J11" s="347">
        <v>3.4851704578044407</v>
      </c>
      <c r="K11" s="502">
        <v>7354.4350000000004</v>
      </c>
      <c r="L11" s="341">
        <v>12.433068949926815</v>
      </c>
      <c r="M11" s="311">
        <v>4019.2310000000002</v>
      </c>
      <c r="N11" s="341">
        <v>6.7947267395365252</v>
      </c>
      <c r="O11" s="505">
        <v>643.49800000000005</v>
      </c>
      <c r="P11" s="341">
        <v>1.0878680691501124</v>
      </c>
      <c r="Q11" s="505">
        <v>2691.7060000000001</v>
      </c>
      <c r="R11" s="341">
        <v>4.5504741412401781</v>
      </c>
      <c r="S11" s="315">
        <v>4510.5379999999996</v>
      </c>
      <c r="T11" s="341">
        <v>7.625307716400374</v>
      </c>
      <c r="U11" s="315">
        <v>1637.3510000000001</v>
      </c>
      <c r="V11" s="341">
        <v>2.7680301584325133</v>
      </c>
      <c r="W11" s="315">
        <v>427.83199999999999</v>
      </c>
      <c r="X11" s="341">
        <v>0.72327306652177759</v>
      </c>
      <c r="Y11" s="315">
        <v>2445.355</v>
      </c>
      <c r="Z11" s="341">
        <v>4.1340044914460847</v>
      </c>
      <c r="AA11" s="502">
        <v>-1123.873</v>
      </c>
      <c r="AB11" s="341">
        <v>-1.8999679105140095</v>
      </c>
      <c r="AC11" s="316">
        <v>16163.17</v>
      </c>
      <c r="AD11" s="344">
        <v>26.779322384717481</v>
      </c>
      <c r="AE11" s="502">
        <v>4030.4920000000002</v>
      </c>
      <c r="AF11" s="341">
        <v>6.6777646115845304</v>
      </c>
      <c r="AG11" s="502">
        <v>34532.784</v>
      </c>
      <c r="AH11" s="341">
        <v>57.214306078437197</v>
      </c>
      <c r="AI11" s="108" t="s">
        <v>100</v>
      </c>
    </row>
    <row r="12" spans="1:35" ht="30" customHeight="1">
      <c r="A12" s="109" t="s">
        <v>37</v>
      </c>
      <c r="B12" s="501">
        <v>1154505.6229999999</v>
      </c>
      <c r="C12" s="298">
        <v>3253.8049999999998</v>
      </c>
      <c r="D12" s="342">
        <v>28.183535317436906</v>
      </c>
      <c r="E12" s="308">
        <v>2591.38</v>
      </c>
      <c r="F12" s="342">
        <v>22.44579799677598</v>
      </c>
      <c r="G12" s="308">
        <v>482.84199999999998</v>
      </c>
      <c r="H12" s="342">
        <v>4.1822403492962463</v>
      </c>
      <c r="I12" s="305">
        <v>179.583</v>
      </c>
      <c r="J12" s="348">
        <v>1.5554969713646862</v>
      </c>
      <c r="K12" s="298">
        <v>912.56500000000005</v>
      </c>
      <c r="L12" s="342">
        <v>8.076545394181208</v>
      </c>
      <c r="M12" s="311">
        <v>461.82400000000001</v>
      </c>
      <c r="N12" s="342">
        <v>4.0873170679593693</v>
      </c>
      <c r="O12" s="313">
        <v>181.52600000000001</v>
      </c>
      <c r="P12" s="342">
        <v>1.6065737555397563</v>
      </c>
      <c r="Q12" s="313">
        <v>269.21499999999997</v>
      </c>
      <c r="R12" s="342">
        <v>2.3826545706820812</v>
      </c>
      <c r="S12" s="305">
        <v>157.67400000000001</v>
      </c>
      <c r="T12" s="342">
        <v>1.3954745343971418</v>
      </c>
      <c r="U12" s="305">
        <v>0</v>
      </c>
      <c r="V12" s="342">
        <v>0</v>
      </c>
      <c r="W12" s="305">
        <v>0</v>
      </c>
      <c r="X12" s="342">
        <v>0</v>
      </c>
      <c r="Y12" s="305">
        <v>157.67400000000001</v>
      </c>
      <c r="Z12" s="342">
        <v>1.3954745343971418</v>
      </c>
      <c r="AA12" s="298">
        <v>-71.584000000000003</v>
      </c>
      <c r="AB12" s="342">
        <v>-0.63354547401781525</v>
      </c>
      <c r="AC12" s="317">
        <v>1953.35</v>
      </c>
      <c r="AD12" s="345">
        <v>16.919363241594191</v>
      </c>
      <c r="AE12" s="298">
        <v>956.976</v>
      </c>
      <c r="AF12" s="342">
        <v>8.2890544743583305</v>
      </c>
      <c r="AG12" s="298">
        <v>4321.7520000000004</v>
      </c>
      <c r="AH12" s="342">
        <v>37.43378909467642</v>
      </c>
      <c r="AI12" s="109" t="s">
        <v>101</v>
      </c>
    </row>
    <row r="13" spans="1:35" ht="30" customHeight="1">
      <c r="A13" s="109" t="s">
        <v>38</v>
      </c>
      <c r="B13" s="501">
        <v>946072.13600000006</v>
      </c>
      <c r="C13" s="298">
        <v>2226.69</v>
      </c>
      <c r="D13" s="342">
        <v>23.536154541179723</v>
      </c>
      <c r="E13" s="308">
        <v>1739.9829999999999</v>
      </c>
      <c r="F13" s="342">
        <v>18.391652536736373</v>
      </c>
      <c r="G13" s="308">
        <v>355.82400000000001</v>
      </c>
      <c r="H13" s="342">
        <v>3.7610662703208502</v>
      </c>
      <c r="I13" s="305">
        <v>130.88300000000001</v>
      </c>
      <c r="J13" s="348">
        <v>1.3834357341224983</v>
      </c>
      <c r="K13" s="298">
        <v>1061.9860000000001</v>
      </c>
      <c r="L13" s="342">
        <v>11.716214551924697</v>
      </c>
      <c r="M13" s="311">
        <v>569.66300000000001</v>
      </c>
      <c r="N13" s="342">
        <v>6.2847287349297245</v>
      </c>
      <c r="O13" s="313">
        <v>212.58600000000001</v>
      </c>
      <c r="P13" s="342">
        <v>2.3453258204302725</v>
      </c>
      <c r="Q13" s="313">
        <v>279.73700000000002</v>
      </c>
      <c r="R13" s="342">
        <v>3.0861599965646995</v>
      </c>
      <c r="S13" s="305">
        <v>1069.124</v>
      </c>
      <c r="T13" s="342">
        <v>11.794963555651334</v>
      </c>
      <c r="U13" s="305">
        <v>899.68600000000004</v>
      </c>
      <c r="V13" s="342">
        <v>9.9256621135899348</v>
      </c>
      <c r="W13" s="305">
        <v>0</v>
      </c>
      <c r="X13" s="342">
        <v>0</v>
      </c>
      <c r="Y13" s="305">
        <v>169.43799999999999</v>
      </c>
      <c r="Z13" s="342">
        <v>1.8693014420613987</v>
      </c>
      <c r="AA13" s="298">
        <v>-252.21899999999999</v>
      </c>
      <c r="AB13" s="342">
        <v>-2.7825714445123522</v>
      </c>
      <c r="AC13" s="317">
        <v>1631.825</v>
      </c>
      <c r="AD13" s="345">
        <v>17.248420473510276</v>
      </c>
      <c r="AE13" s="298">
        <v>1951.288</v>
      </c>
      <c r="AF13" s="342">
        <v>20.625150300378365</v>
      </c>
      <c r="AG13" s="298">
        <v>7403.5209999999997</v>
      </c>
      <c r="AH13" s="342">
        <v>78.255354092787684</v>
      </c>
      <c r="AI13" s="109" t="s">
        <v>38</v>
      </c>
    </row>
    <row r="14" spans="1:35" ht="30" customHeight="1">
      <c r="A14" s="109" t="s">
        <v>39</v>
      </c>
      <c r="B14" s="501">
        <v>2271816.5290000001</v>
      </c>
      <c r="C14" s="298">
        <v>3956.6179999999999</v>
      </c>
      <c r="D14" s="342">
        <v>17.416098305005331</v>
      </c>
      <c r="E14" s="308">
        <v>3321.7240000000002</v>
      </c>
      <c r="F14" s="342">
        <v>14.621444811224013</v>
      </c>
      <c r="G14" s="308">
        <v>421.88900000000001</v>
      </c>
      <c r="H14" s="342">
        <v>1.857055772834374</v>
      </c>
      <c r="I14" s="305">
        <v>213.005</v>
      </c>
      <c r="J14" s="348">
        <v>0.93759772094694527</v>
      </c>
      <c r="K14" s="298">
        <v>2032.5709999999999</v>
      </c>
      <c r="L14" s="342">
        <v>9.3847720142358106</v>
      </c>
      <c r="M14" s="311">
        <v>1231.6110000000001</v>
      </c>
      <c r="N14" s="342">
        <v>5.6865853371050665</v>
      </c>
      <c r="O14" s="313">
        <v>190.99700000000001</v>
      </c>
      <c r="P14" s="342">
        <v>0.88186995701650628</v>
      </c>
      <c r="Q14" s="313">
        <v>609.96299999999997</v>
      </c>
      <c r="R14" s="342">
        <v>2.8163167201142381</v>
      </c>
      <c r="S14" s="305">
        <v>546.38900000000001</v>
      </c>
      <c r="T14" s="342">
        <v>2.5227833104409587</v>
      </c>
      <c r="U14" s="305">
        <v>241.75299999999999</v>
      </c>
      <c r="V14" s="342">
        <v>1.1162201904669258</v>
      </c>
      <c r="W14" s="305">
        <v>0</v>
      </c>
      <c r="X14" s="342">
        <v>0</v>
      </c>
      <c r="Y14" s="305">
        <v>304.63600000000002</v>
      </c>
      <c r="Z14" s="342">
        <v>1.4065631199740332</v>
      </c>
      <c r="AA14" s="298">
        <v>-276.57900000000001</v>
      </c>
      <c r="AB14" s="342">
        <v>-1.2770185439649222</v>
      </c>
      <c r="AC14" s="317">
        <v>4523.152</v>
      </c>
      <c r="AD14" s="345">
        <v>19.90984721812454</v>
      </c>
      <c r="AE14" s="298">
        <v>1313.076</v>
      </c>
      <c r="AF14" s="342">
        <v>5.7798505435559324</v>
      </c>
      <c r="AG14" s="298">
        <v>8066.4979999999996</v>
      </c>
      <c r="AH14" s="342">
        <v>35.506819749879547</v>
      </c>
      <c r="AI14" s="109" t="s">
        <v>39</v>
      </c>
    </row>
    <row r="15" spans="1:35" ht="30" customHeight="1">
      <c r="A15" s="109" t="s">
        <v>40</v>
      </c>
      <c r="B15" s="501">
        <v>881219.48899999994</v>
      </c>
      <c r="C15" s="298">
        <v>1092.75</v>
      </c>
      <c r="D15" s="342">
        <v>12.400429332765247</v>
      </c>
      <c r="E15" s="308">
        <v>876.37800000000004</v>
      </c>
      <c r="F15" s="342">
        <v>9.9450592155480582</v>
      </c>
      <c r="G15" s="308">
        <v>175.82</v>
      </c>
      <c r="H15" s="342">
        <v>1.9951896456525147</v>
      </c>
      <c r="I15" s="305">
        <v>40.552</v>
      </c>
      <c r="J15" s="348">
        <v>0.46018047156467279</v>
      </c>
      <c r="K15" s="298">
        <v>529.67600000000004</v>
      </c>
      <c r="L15" s="342">
        <v>6.2820073258047415</v>
      </c>
      <c r="M15" s="311">
        <v>220.73699999999999</v>
      </c>
      <c r="N15" s="342">
        <v>2.6179616427328423</v>
      </c>
      <c r="O15" s="313">
        <v>219.13900000000001</v>
      </c>
      <c r="P15" s="342">
        <v>2.5990092119890744</v>
      </c>
      <c r="Q15" s="313">
        <v>89.8</v>
      </c>
      <c r="R15" s="342">
        <v>1.0650364710828235</v>
      </c>
      <c r="S15" s="305">
        <v>546.73599999999999</v>
      </c>
      <c r="T15" s="342">
        <v>6.4843405351218113</v>
      </c>
      <c r="U15" s="305">
        <v>510.67399999999998</v>
      </c>
      <c r="V15" s="342">
        <v>6.0566418132934281</v>
      </c>
      <c r="W15" s="305">
        <v>0</v>
      </c>
      <c r="X15" s="342">
        <v>0</v>
      </c>
      <c r="Y15" s="305">
        <v>36.061999999999998</v>
      </c>
      <c r="Z15" s="342">
        <v>0.42769872182838292</v>
      </c>
      <c r="AA15" s="298">
        <v>-21.733000000000001</v>
      </c>
      <c r="AB15" s="342">
        <v>-0.25775543013410918</v>
      </c>
      <c r="AC15" s="317">
        <v>2015.4280000000001</v>
      </c>
      <c r="AD15" s="345">
        <v>22.870896810136255</v>
      </c>
      <c r="AE15" s="298">
        <v>497.517</v>
      </c>
      <c r="AF15" s="342">
        <v>5.64577844918725</v>
      </c>
      <c r="AG15" s="298">
        <v>9451.4220000000005</v>
      </c>
      <c r="AH15" s="342">
        <v>107.25389211177558</v>
      </c>
      <c r="AI15" s="109" t="s">
        <v>40</v>
      </c>
    </row>
    <row r="16" spans="1:35" ht="30" customHeight="1">
      <c r="A16" s="109" t="s">
        <v>41</v>
      </c>
      <c r="B16" s="501">
        <v>851177.76300000004</v>
      </c>
      <c r="C16" s="298">
        <v>1603.5830000000001</v>
      </c>
      <c r="D16" s="342">
        <v>18.839578166940434</v>
      </c>
      <c r="E16" s="308">
        <v>1416.7650000000001</v>
      </c>
      <c r="F16" s="342">
        <v>16.644760490529872</v>
      </c>
      <c r="G16" s="308">
        <v>95.933000000000007</v>
      </c>
      <c r="H16" s="342">
        <v>1.1270618685088933</v>
      </c>
      <c r="I16" s="305">
        <v>90.885000000000005</v>
      </c>
      <c r="J16" s="348">
        <v>1.0677558079016687</v>
      </c>
      <c r="K16" s="298">
        <v>751.94399999999996</v>
      </c>
      <c r="L16" s="342">
        <v>8.9716017528049896</v>
      </c>
      <c r="M16" s="311">
        <v>519.53700000000003</v>
      </c>
      <c r="N16" s="342">
        <v>6.1987050363418632</v>
      </c>
      <c r="O16" s="313">
        <v>38.344999999999999</v>
      </c>
      <c r="P16" s="342">
        <v>0.45750224645892151</v>
      </c>
      <c r="Q16" s="313">
        <v>194.06200000000001</v>
      </c>
      <c r="R16" s="342">
        <v>2.3153944700042053</v>
      </c>
      <c r="S16" s="305">
        <v>6.4109999999999996</v>
      </c>
      <c r="T16" s="342">
        <v>7.6490987144299027E-2</v>
      </c>
      <c r="U16" s="305">
        <v>5.8559999999999999</v>
      </c>
      <c r="V16" s="342">
        <v>6.9869165608643743E-2</v>
      </c>
      <c r="W16" s="305">
        <v>0</v>
      </c>
      <c r="X16" s="342">
        <v>0</v>
      </c>
      <c r="Y16" s="305">
        <v>0.55500000000000005</v>
      </c>
      <c r="Z16" s="342">
        <v>6.6218215356552744E-3</v>
      </c>
      <c r="AA16" s="298">
        <v>-51.787999999999997</v>
      </c>
      <c r="AB16" s="342">
        <v>-0.61789350214146899</v>
      </c>
      <c r="AC16" s="317">
        <v>1424.69</v>
      </c>
      <c r="AD16" s="345">
        <v>16.737866776249415</v>
      </c>
      <c r="AE16" s="298">
        <v>150.37799999999999</v>
      </c>
      <c r="AF16" s="342">
        <v>1.766704988508963</v>
      </c>
      <c r="AG16" s="298">
        <v>10634.352000000001</v>
      </c>
      <c r="AH16" s="342">
        <v>124.93691050526186</v>
      </c>
      <c r="AI16" s="109" t="s">
        <v>41</v>
      </c>
    </row>
    <row r="17" spans="1:35" ht="30" customHeight="1">
      <c r="A17" s="109" t="s">
        <v>42</v>
      </c>
      <c r="B17" s="501">
        <v>1584271.406</v>
      </c>
      <c r="C17" s="298">
        <v>3501.9650000000001</v>
      </c>
      <c r="D17" s="342">
        <v>22.104577452684268</v>
      </c>
      <c r="E17" s="308">
        <v>2737.5610000000001</v>
      </c>
      <c r="F17" s="342">
        <v>17.279621342859738</v>
      </c>
      <c r="G17" s="308">
        <v>481.03199999999998</v>
      </c>
      <c r="H17" s="342">
        <v>3.0362979359358584</v>
      </c>
      <c r="I17" s="305">
        <v>283.37200000000001</v>
      </c>
      <c r="J17" s="348">
        <v>1.7886581738886729</v>
      </c>
      <c r="K17" s="298">
        <v>4507</v>
      </c>
      <c r="L17" s="342">
        <v>29.545143237427403</v>
      </c>
      <c r="M17" s="311">
        <v>3556.5279999999998</v>
      </c>
      <c r="N17" s="342">
        <v>23.314428486337075</v>
      </c>
      <c r="O17" s="313">
        <v>430.52300000000002</v>
      </c>
      <c r="P17" s="342">
        <v>2.8222462174410823</v>
      </c>
      <c r="Q17" s="313">
        <v>519.94899999999996</v>
      </c>
      <c r="R17" s="342">
        <v>3.4084685336492431</v>
      </c>
      <c r="S17" s="305">
        <v>471.30099999999999</v>
      </c>
      <c r="T17" s="342">
        <v>3.0895619154521348</v>
      </c>
      <c r="U17" s="305">
        <v>231.45099999999999</v>
      </c>
      <c r="V17" s="342">
        <v>1.5172515969482603</v>
      </c>
      <c r="W17" s="305">
        <v>0</v>
      </c>
      <c r="X17" s="342">
        <v>0</v>
      </c>
      <c r="Y17" s="305">
        <v>239.85</v>
      </c>
      <c r="Z17" s="342">
        <v>1.5723103185038745</v>
      </c>
      <c r="AA17" s="298">
        <v>-250.209</v>
      </c>
      <c r="AB17" s="342">
        <v>-1.6402176046801582</v>
      </c>
      <c r="AC17" s="317">
        <v>3125.6030000000001</v>
      </c>
      <c r="AD17" s="345">
        <v>19.728961768562019</v>
      </c>
      <c r="AE17" s="298">
        <v>930.00900000000001</v>
      </c>
      <c r="AF17" s="342">
        <v>5.8702631157631338</v>
      </c>
      <c r="AG17" s="298">
        <v>10307.617</v>
      </c>
      <c r="AH17" s="342">
        <v>65.062191749233648</v>
      </c>
      <c r="AI17" s="109" t="s">
        <v>42</v>
      </c>
    </row>
    <row r="18" spans="1:35" ht="30" customHeight="1">
      <c r="A18" s="109" t="s">
        <v>43</v>
      </c>
      <c r="B18" s="501">
        <v>2467303.2489999998</v>
      </c>
      <c r="C18" s="298">
        <v>6442.3850000000002</v>
      </c>
      <c r="D18" s="342">
        <v>26.111038449007452</v>
      </c>
      <c r="E18" s="308">
        <v>4455.308</v>
      </c>
      <c r="F18" s="342">
        <v>18.057399315652589</v>
      </c>
      <c r="G18" s="308">
        <v>1509.73</v>
      </c>
      <c r="H18" s="342">
        <v>6.1189478861663842</v>
      </c>
      <c r="I18" s="305">
        <v>477.34699999999998</v>
      </c>
      <c r="J18" s="348">
        <v>1.9346912471884805</v>
      </c>
      <c r="K18" s="298">
        <v>1889.5809999999999</v>
      </c>
      <c r="L18" s="342">
        <v>7.8267702530703813</v>
      </c>
      <c r="M18" s="311">
        <v>1024.9870000000001</v>
      </c>
      <c r="N18" s="342">
        <v>4.2455643665891287</v>
      </c>
      <c r="O18" s="313">
        <v>534.81899999999996</v>
      </c>
      <c r="P18" s="342">
        <v>2.2152558900501473</v>
      </c>
      <c r="Q18" s="313">
        <v>329.77499999999998</v>
      </c>
      <c r="R18" s="342">
        <v>1.3659499964311055</v>
      </c>
      <c r="S18" s="305">
        <v>1426.701</v>
      </c>
      <c r="T18" s="342">
        <v>5.9094904885399284</v>
      </c>
      <c r="U18" s="305">
        <v>383.91399999999999</v>
      </c>
      <c r="V18" s="342">
        <v>1.5901973373659357</v>
      </c>
      <c r="W18" s="305">
        <v>3.895</v>
      </c>
      <c r="X18" s="342">
        <v>1.613334921112624E-2</v>
      </c>
      <c r="Y18" s="305">
        <v>1038.8920000000001</v>
      </c>
      <c r="Z18" s="342">
        <v>4.3031598019628658</v>
      </c>
      <c r="AA18" s="298">
        <v>-116.776</v>
      </c>
      <c r="AB18" s="342">
        <v>-0.48369396340910858</v>
      </c>
      <c r="AC18" s="317">
        <v>8405.8080000000009</v>
      </c>
      <c r="AD18" s="345">
        <v>34.068807729276415</v>
      </c>
      <c r="AE18" s="298">
        <v>2181.1640000000002</v>
      </c>
      <c r="AF18" s="342">
        <v>8.8402753122625999</v>
      </c>
      <c r="AG18" s="298">
        <v>17836.46</v>
      </c>
      <c r="AH18" s="342">
        <v>72.291316469627859</v>
      </c>
      <c r="AI18" s="109" t="s">
        <v>43</v>
      </c>
    </row>
    <row r="19" spans="1:35" ht="30" customHeight="1">
      <c r="A19" s="109" t="s">
        <v>44</v>
      </c>
      <c r="B19" s="501">
        <v>2049002.0589999999</v>
      </c>
      <c r="C19" s="298">
        <v>4124.3530000000001</v>
      </c>
      <c r="D19" s="342">
        <v>20.128593731198393</v>
      </c>
      <c r="E19" s="308">
        <v>3329.93</v>
      </c>
      <c r="F19" s="342">
        <v>16.251472200204361</v>
      </c>
      <c r="G19" s="308">
        <v>487.02499999999998</v>
      </c>
      <c r="H19" s="342">
        <v>2.3768887779336292</v>
      </c>
      <c r="I19" s="305">
        <v>307.39800000000002</v>
      </c>
      <c r="J19" s="348">
        <v>1.5002327530604012</v>
      </c>
      <c r="K19" s="298">
        <v>1409.47</v>
      </c>
      <c r="L19" s="342">
        <v>7.1770651255436642</v>
      </c>
      <c r="M19" s="311">
        <v>600.65300000000002</v>
      </c>
      <c r="N19" s="342">
        <v>3.0585437780535796</v>
      </c>
      <c r="O19" s="313">
        <v>465.827</v>
      </c>
      <c r="P19" s="342">
        <v>2.3720055880839097</v>
      </c>
      <c r="Q19" s="313">
        <v>342.99</v>
      </c>
      <c r="R19" s="342">
        <v>1.7465157594061749</v>
      </c>
      <c r="S19" s="305">
        <v>1089.999</v>
      </c>
      <c r="T19" s="342">
        <v>5.5503088464298402</v>
      </c>
      <c r="U19" s="305">
        <v>125.56399999999999</v>
      </c>
      <c r="V19" s="342">
        <v>0.6393757975861597</v>
      </c>
      <c r="W19" s="305">
        <v>0</v>
      </c>
      <c r="X19" s="342">
        <v>0</v>
      </c>
      <c r="Y19" s="305">
        <v>964.43499999999995</v>
      </c>
      <c r="Z19" s="342">
        <v>4.9109330488436811</v>
      </c>
      <c r="AA19" s="298">
        <v>-81.504000000000005</v>
      </c>
      <c r="AB19" s="342">
        <v>-0.41502090572506745</v>
      </c>
      <c r="AC19" s="317">
        <v>3035.8130000000001</v>
      </c>
      <c r="AD19" s="345">
        <v>14.816056365905292</v>
      </c>
      <c r="AE19" s="298">
        <v>926.62699999999995</v>
      </c>
      <c r="AF19" s="342">
        <v>4.5223331813157541</v>
      </c>
      <c r="AG19" s="298">
        <v>13203.415999999999</v>
      </c>
      <c r="AH19" s="342">
        <v>64.438275901215192</v>
      </c>
      <c r="AI19" s="109" t="s">
        <v>44</v>
      </c>
    </row>
    <row r="20" spans="1:35" ht="30" customHeight="1">
      <c r="A20" s="109" t="s">
        <v>45</v>
      </c>
      <c r="B20" s="501">
        <v>1645033.2590000001</v>
      </c>
      <c r="C20" s="298">
        <v>3345.4459999999999</v>
      </c>
      <c r="D20" s="342">
        <v>20.336646579617877</v>
      </c>
      <c r="E20" s="308">
        <v>2742.2779999999998</v>
      </c>
      <c r="F20" s="342">
        <v>16.670045939782423</v>
      </c>
      <c r="G20" s="308">
        <v>375.44499999999999</v>
      </c>
      <c r="H20" s="342">
        <v>2.2822942815650391</v>
      </c>
      <c r="I20" s="305">
        <v>227.72300000000001</v>
      </c>
      <c r="J20" s="348">
        <v>1.3843063582704136</v>
      </c>
      <c r="K20" s="298">
        <v>738.15899999999999</v>
      </c>
      <c r="L20" s="342">
        <v>4.7342797346250549</v>
      </c>
      <c r="M20" s="311">
        <v>433.41800000000001</v>
      </c>
      <c r="N20" s="342">
        <v>2.7797832906212916</v>
      </c>
      <c r="O20" s="313">
        <v>127.479</v>
      </c>
      <c r="P20" s="342">
        <v>0.81760331621001359</v>
      </c>
      <c r="Q20" s="313">
        <v>177.262</v>
      </c>
      <c r="R20" s="342">
        <v>1.1368931277937497</v>
      </c>
      <c r="S20" s="305">
        <v>795.93100000000004</v>
      </c>
      <c r="T20" s="342">
        <v>5.1048080473988051</v>
      </c>
      <c r="U20" s="305">
        <v>438.76799999999997</v>
      </c>
      <c r="V20" s="342">
        <v>2.8140962185680407</v>
      </c>
      <c r="W20" s="305">
        <v>0.51</v>
      </c>
      <c r="X20" s="342">
        <v>3.2709520098769748E-3</v>
      </c>
      <c r="Y20" s="305">
        <v>356.65300000000002</v>
      </c>
      <c r="Z20" s="342">
        <v>2.287440876820888</v>
      </c>
      <c r="AA20" s="298">
        <v>-68.146000000000001</v>
      </c>
      <c r="AB20" s="342">
        <v>-0.43706332483348304</v>
      </c>
      <c r="AC20" s="317">
        <v>2966.107</v>
      </c>
      <c r="AD20" s="345">
        <v>18.030681044121064</v>
      </c>
      <c r="AE20" s="298">
        <v>2377.5729999999999</v>
      </c>
      <c r="AF20" s="342">
        <v>14.45303909201996</v>
      </c>
      <c r="AG20" s="298">
        <v>6887.8509999999997</v>
      </c>
      <c r="AH20" s="342">
        <v>41.870588100978928</v>
      </c>
      <c r="AI20" s="109" t="s">
        <v>45</v>
      </c>
    </row>
    <row r="21" spans="1:35" ht="30" customHeight="1">
      <c r="A21" s="109" t="s">
        <v>46</v>
      </c>
      <c r="B21" s="501">
        <v>6198654.7960000001</v>
      </c>
      <c r="C21" s="298">
        <v>12022.34</v>
      </c>
      <c r="D21" s="342">
        <v>19.395079086769005</v>
      </c>
      <c r="E21" s="308">
        <v>9305.5689999999995</v>
      </c>
      <c r="F21" s="342">
        <v>15.012239439442402</v>
      </c>
      <c r="G21" s="308">
        <v>1829.4490000000001</v>
      </c>
      <c r="H21" s="342">
        <v>2.9513645463537443</v>
      </c>
      <c r="I21" s="305">
        <v>887.322</v>
      </c>
      <c r="J21" s="348">
        <v>1.4314751009728597</v>
      </c>
      <c r="K21" s="298">
        <v>3952.51</v>
      </c>
      <c r="L21" s="342">
        <v>6.6460445972507047</v>
      </c>
      <c r="M21" s="311">
        <v>2357.52</v>
      </c>
      <c r="N21" s="342">
        <v>3.9641096566259115</v>
      </c>
      <c r="O21" s="313">
        <v>606.41300000000001</v>
      </c>
      <c r="P21" s="342">
        <v>1.0196679685446948</v>
      </c>
      <c r="Q21" s="313">
        <v>988.577</v>
      </c>
      <c r="R21" s="342">
        <v>1.6622669720800984</v>
      </c>
      <c r="S21" s="305">
        <v>3891.2620000000002</v>
      </c>
      <c r="T21" s="342">
        <v>6.5430576498445214</v>
      </c>
      <c r="U21" s="305">
        <v>368.69299999999998</v>
      </c>
      <c r="V21" s="342">
        <v>0.61994786115510236</v>
      </c>
      <c r="W21" s="305">
        <v>2.0880000000000001</v>
      </c>
      <c r="X21" s="342">
        <v>3.5109186615744103E-3</v>
      </c>
      <c r="Y21" s="305">
        <v>3520.4810000000002</v>
      </c>
      <c r="Z21" s="342">
        <v>5.9195988700278459</v>
      </c>
      <c r="AA21" s="298">
        <v>-410.733</v>
      </c>
      <c r="AB21" s="342">
        <v>-0.69063704723392827</v>
      </c>
      <c r="AC21" s="317">
        <v>14153.159</v>
      </c>
      <c r="AD21" s="345">
        <v>22.832629765304969</v>
      </c>
      <c r="AE21" s="298">
        <v>3008.277</v>
      </c>
      <c r="AF21" s="342">
        <v>4.8531126494433039</v>
      </c>
      <c r="AG21" s="298">
        <v>38724.661</v>
      </c>
      <c r="AH21" s="342">
        <v>62.47268524291605</v>
      </c>
      <c r="AI21" s="109" t="s">
        <v>46</v>
      </c>
    </row>
    <row r="22" spans="1:35" ht="30" customHeight="1">
      <c r="A22" s="109" t="s">
        <v>47</v>
      </c>
      <c r="B22" s="501">
        <v>5822260.0060000001</v>
      </c>
      <c r="C22" s="298">
        <v>21888.398000000001</v>
      </c>
      <c r="D22" s="342">
        <v>37.594332746121609</v>
      </c>
      <c r="E22" s="308">
        <v>17822.669000000002</v>
      </c>
      <c r="F22" s="342">
        <v>30.611255735115314</v>
      </c>
      <c r="G22" s="308">
        <v>2390.0430000000001</v>
      </c>
      <c r="H22" s="342">
        <v>4.1050090472376608</v>
      </c>
      <c r="I22" s="305">
        <v>1675.6859999999999</v>
      </c>
      <c r="J22" s="348">
        <v>2.8780679637686379</v>
      </c>
      <c r="K22" s="298">
        <v>4770.6949999999997</v>
      </c>
      <c r="L22" s="342">
        <v>8.4773278470135551</v>
      </c>
      <c r="M22" s="311">
        <v>2544.817</v>
      </c>
      <c r="N22" s="342">
        <v>4.5220346342940587</v>
      </c>
      <c r="O22" s="313">
        <v>621.10699999999997</v>
      </c>
      <c r="P22" s="342">
        <v>1.1036814692775472</v>
      </c>
      <c r="Q22" s="313">
        <v>1604.771</v>
      </c>
      <c r="R22" s="342">
        <v>2.8516117434419495</v>
      </c>
      <c r="S22" s="305">
        <v>5424.7759999999998</v>
      </c>
      <c r="T22" s="342">
        <v>9.6396027515091216</v>
      </c>
      <c r="U22" s="305">
        <v>2215.0770000000002</v>
      </c>
      <c r="V22" s="342">
        <v>3.9361002821138742</v>
      </c>
      <c r="W22" s="305">
        <v>11.706</v>
      </c>
      <c r="X22" s="342">
        <v>2.0801078202890916E-2</v>
      </c>
      <c r="Y22" s="305">
        <v>3197.9929999999999</v>
      </c>
      <c r="Z22" s="342">
        <v>5.6827013911923574</v>
      </c>
      <c r="AA22" s="298">
        <v>-225.358</v>
      </c>
      <c r="AB22" s="342">
        <v>-0.40045185218239293</v>
      </c>
      <c r="AC22" s="317">
        <v>11037.300999999999</v>
      </c>
      <c r="AD22" s="345">
        <v>18.957073350598833</v>
      </c>
      <c r="AE22" s="298">
        <v>2985.4450000000002</v>
      </c>
      <c r="AF22" s="342">
        <v>5.1276394336965652</v>
      </c>
      <c r="AG22" s="298">
        <v>30267.830999999998</v>
      </c>
      <c r="AH22" s="342">
        <v>51.986395263708864</v>
      </c>
      <c r="AI22" s="109" t="s">
        <v>47</v>
      </c>
    </row>
    <row r="23" spans="1:35" ht="30" customHeight="1">
      <c r="A23" s="109" t="s">
        <v>48</v>
      </c>
      <c r="B23" s="501">
        <v>18094880.526999999</v>
      </c>
      <c r="C23" s="298">
        <v>56780.472000000002</v>
      </c>
      <c r="D23" s="342">
        <v>31.379301960726345</v>
      </c>
      <c r="E23" s="308">
        <v>44352.072999999997</v>
      </c>
      <c r="F23" s="342">
        <v>24.510840474365512</v>
      </c>
      <c r="G23" s="308">
        <v>7094.7439999999997</v>
      </c>
      <c r="H23" s="342">
        <v>3.9208570564551044</v>
      </c>
      <c r="I23" s="305">
        <v>5333.6549999999997</v>
      </c>
      <c r="J23" s="348">
        <v>2.9476044299057227</v>
      </c>
      <c r="K23" s="298">
        <v>10016.742</v>
      </c>
      <c r="L23" s="342">
        <v>5.8130070805560861</v>
      </c>
      <c r="M23" s="311">
        <v>4760.0990000000002</v>
      </c>
      <c r="N23" s="342">
        <v>2.7624240687389112</v>
      </c>
      <c r="O23" s="313">
        <v>1692.883</v>
      </c>
      <c r="P23" s="342">
        <v>0.98242930341552448</v>
      </c>
      <c r="Q23" s="313">
        <v>3563.76</v>
      </c>
      <c r="R23" s="342">
        <v>2.0681537084016495</v>
      </c>
      <c r="S23" s="305">
        <v>10918.031999999999</v>
      </c>
      <c r="T23" s="342">
        <v>6.336051914059273</v>
      </c>
      <c r="U23" s="305">
        <v>2355.7620000000002</v>
      </c>
      <c r="V23" s="342">
        <v>1.3671172908421685</v>
      </c>
      <c r="W23" s="305">
        <v>245.39</v>
      </c>
      <c r="X23" s="342">
        <v>0.14240696301229058</v>
      </c>
      <c r="Y23" s="305">
        <v>8316.8799999999992</v>
      </c>
      <c r="Z23" s="342">
        <v>4.8265276602048148</v>
      </c>
      <c r="AA23" s="298">
        <v>-1328.3969999999999</v>
      </c>
      <c r="AB23" s="342">
        <v>-0.77090746340371563</v>
      </c>
      <c r="AC23" s="317">
        <v>34605.091</v>
      </c>
      <c r="AD23" s="345">
        <v>19.124243980701912</v>
      </c>
      <c r="AE23" s="298">
        <v>9890.3690000000006</v>
      </c>
      <c r="AF23" s="342">
        <v>5.4658382437188457</v>
      </c>
      <c r="AG23" s="298">
        <v>87400.754000000001</v>
      </c>
      <c r="AH23" s="342">
        <v>48.30137113620966</v>
      </c>
      <c r="AI23" s="109" t="s">
        <v>48</v>
      </c>
    </row>
    <row r="24" spans="1:35" ht="30" customHeight="1">
      <c r="A24" s="109" t="s">
        <v>49</v>
      </c>
      <c r="B24" s="501">
        <v>9201364.6630000006</v>
      </c>
      <c r="C24" s="298">
        <v>30062.234</v>
      </c>
      <c r="D24" s="342">
        <v>32.671495045603976</v>
      </c>
      <c r="E24" s="308">
        <v>23461.456999999999</v>
      </c>
      <c r="F24" s="342">
        <v>25.497801531920434</v>
      </c>
      <c r="G24" s="308">
        <v>3806.163</v>
      </c>
      <c r="H24" s="342">
        <v>4.1365201134839538</v>
      </c>
      <c r="I24" s="305">
        <v>2794.614</v>
      </c>
      <c r="J24" s="348">
        <v>3.0371734001995825</v>
      </c>
      <c r="K24" s="298">
        <v>5986.5590000000002</v>
      </c>
      <c r="L24" s="342">
        <v>6.8092903508817386</v>
      </c>
      <c r="M24" s="311">
        <v>3055.462</v>
      </c>
      <c r="N24" s="342">
        <v>3.475373401328846</v>
      </c>
      <c r="O24" s="313">
        <v>1362.22</v>
      </c>
      <c r="P24" s="342">
        <v>1.5494295640915126</v>
      </c>
      <c r="Q24" s="313">
        <v>1568.877</v>
      </c>
      <c r="R24" s="342">
        <v>1.784487385461379</v>
      </c>
      <c r="S24" s="305">
        <v>7332.5770000000002</v>
      </c>
      <c r="T24" s="342">
        <v>8.3402912780442584</v>
      </c>
      <c r="U24" s="305">
        <v>3833.1320000000001</v>
      </c>
      <c r="V24" s="342">
        <v>4.3599184007467429</v>
      </c>
      <c r="W24" s="305">
        <v>119.66</v>
      </c>
      <c r="X24" s="342">
        <v>0.13610484476750478</v>
      </c>
      <c r="Y24" s="305">
        <v>3379.7849999999999</v>
      </c>
      <c r="Z24" s="342">
        <v>3.8442680325300116</v>
      </c>
      <c r="AA24" s="298">
        <v>-686.98699999999997</v>
      </c>
      <c r="AB24" s="342">
        <v>-0.78139945672984967</v>
      </c>
      <c r="AC24" s="317">
        <v>14922.475</v>
      </c>
      <c r="AD24" s="345">
        <v>16.2176759062766</v>
      </c>
      <c r="AE24" s="298">
        <v>4894.1779999999999</v>
      </c>
      <c r="AF24" s="342">
        <v>5.3189697172639923</v>
      </c>
      <c r="AG24" s="298">
        <v>39542.067999999999</v>
      </c>
      <c r="AH24" s="342">
        <v>42.974134216204142</v>
      </c>
      <c r="AI24" s="109" t="s">
        <v>49</v>
      </c>
    </row>
    <row r="25" spans="1:35" ht="30" customHeight="1">
      <c r="A25" s="109" t="s">
        <v>50</v>
      </c>
      <c r="B25" s="501">
        <v>1980545.1329999999</v>
      </c>
      <c r="C25" s="298">
        <v>2651.5279999999998</v>
      </c>
      <c r="D25" s="342">
        <v>13.387869611351087</v>
      </c>
      <c r="E25" s="308">
        <v>2191.6149999999998</v>
      </c>
      <c r="F25" s="342">
        <v>11.065716016682162</v>
      </c>
      <c r="G25" s="308">
        <v>290.15699999999998</v>
      </c>
      <c r="H25" s="342">
        <v>1.4650360406606295</v>
      </c>
      <c r="I25" s="305">
        <v>169.756</v>
      </c>
      <c r="J25" s="348">
        <v>0.85711755400829837</v>
      </c>
      <c r="K25" s="298">
        <v>890.03800000000001</v>
      </c>
      <c r="L25" s="342">
        <v>4.6152707734424068</v>
      </c>
      <c r="M25" s="311">
        <v>386.62</v>
      </c>
      <c r="N25" s="342">
        <v>2.0048087681967548</v>
      </c>
      <c r="O25" s="313">
        <v>175.672</v>
      </c>
      <c r="P25" s="342">
        <v>0.9109429567188978</v>
      </c>
      <c r="Q25" s="313">
        <v>327.74599999999998</v>
      </c>
      <c r="R25" s="342">
        <v>1.6995190485267537</v>
      </c>
      <c r="S25" s="305">
        <v>402.67899999999997</v>
      </c>
      <c r="T25" s="342">
        <v>2.0880823288208084</v>
      </c>
      <c r="U25" s="305">
        <v>208.42</v>
      </c>
      <c r="V25" s="342">
        <v>1.0807569279074223</v>
      </c>
      <c r="W25" s="305">
        <v>0</v>
      </c>
      <c r="X25" s="342">
        <v>0</v>
      </c>
      <c r="Y25" s="305">
        <v>194.25899999999999</v>
      </c>
      <c r="Z25" s="342">
        <v>1.0073254009133861</v>
      </c>
      <c r="AA25" s="298">
        <v>-51.104999999999997</v>
      </c>
      <c r="AB25" s="342">
        <v>-0.26500375588095582</v>
      </c>
      <c r="AC25" s="317">
        <v>2269.165</v>
      </c>
      <c r="AD25" s="345">
        <v>11.457274879481377</v>
      </c>
      <c r="AE25" s="298">
        <v>890.41200000000003</v>
      </c>
      <c r="AF25" s="342">
        <v>4.4957925227952886</v>
      </c>
      <c r="AG25" s="298">
        <v>9401.0429999999997</v>
      </c>
      <c r="AH25" s="342">
        <v>47.466946566170471</v>
      </c>
      <c r="AI25" s="109" t="s">
        <v>50</v>
      </c>
    </row>
    <row r="26" spans="1:35" ht="30" customHeight="1">
      <c r="A26" s="109" t="s">
        <v>51</v>
      </c>
      <c r="B26" s="501">
        <v>975668.54299999995</v>
      </c>
      <c r="C26" s="298">
        <v>1674.748</v>
      </c>
      <c r="D26" s="342">
        <v>17.165132687894808</v>
      </c>
      <c r="E26" s="308">
        <v>1384.171</v>
      </c>
      <c r="F26" s="342">
        <v>14.186897896122906</v>
      </c>
      <c r="G26" s="308">
        <v>196.84</v>
      </c>
      <c r="H26" s="342">
        <v>2.017488433056922</v>
      </c>
      <c r="I26" s="305">
        <v>93.736999999999995</v>
      </c>
      <c r="J26" s="348">
        <v>0.96074635871498004</v>
      </c>
      <c r="K26" s="298">
        <v>501.70299999999997</v>
      </c>
      <c r="L26" s="342">
        <v>5.4289782021613666</v>
      </c>
      <c r="M26" s="311">
        <v>224.20500000000001</v>
      </c>
      <c r="N26" s="342">
        <v>2.4261446668957318</v>
      </c>
      <c r="O26" s="313">
        <v>48.584000000000003</v>
      </c>
      <c r="P26" s="342">
        <v>0.52573230970077489</v>
      </c>
      <c r="Q26" s="313">
        <v>228.91399999999999</v>
      </c>
      <c r="R26" s="342">
        <v>2.4771012255648599</v>
      </c>
      <c r="S26" s="305">
        <v>222.97800000000001</v>
      </c>
      <c r="T26" s="342">
        <v>2.4128671775164534</v>
      </c>
      <c r="U26" s="305">
        <v>0</v>
      </c>
      <c r="V26" s="342">
        <v>0</v>
      </c>
      <c r="W26" s="305">
        <v>0.72399999999999998</v>
      </c>
      <c r="X26" s="342">
        <v>7.8344762107558242E-3</v>
      </c>
      <c r="Y26" s="305">
        <v>222.25399999999999</v>
      </c>
      <c r="Z26" s="342">
        <v>2.4050327013056974</v>
      </c>
      <c r="AA26" s="298">
        <v>-134.166</v>
      </c>
      <c r="AB26" s="342">
        <v>-1.4518236675307541</v>
      </c>
      <c r="AC26" s="317">
        <v>1281.787</v>
      </c>
      <c r="AD26" s="345">
        <v>13.137525127731827</v>
      </c>
      <c r="AE26" s="298">
        <v>94.156000000000006</v>
      </c>
      <c r="AF26" s="342">
        <v>0.96504084994364747</v>
      </c>
      <c r="AG26" s="298">
        <v>14080.098</v>
      </c>
      <c r="AH26" s="342">
        <v>144.31230873454533</v>
      </c>
      <c r="AI26" s="109" t="s">
        <v>51</v>
      </c>
    </row>
    <row r="27" spans="1:35" ht="30" customHeight="1">
      <c r="A27" s="109" t="s">
        <v>52</v>
      </c>
      <c r="B27" s="501">
        <v>1158937.635</v>
      </c>
      <c r="C27" s="298">
        <v>3837.723</v>
      </c>
      <c r="D27" s="342">
        <v>33.114145956611374</v>
      </c>
      <c r="E27" s="308">
        <v>3347.0830000000001</v>
      </c>
      <c r="F27" s="342">
        <v>28.880613580212195</v>
      </c>
      <c r="G27" s="308">
        <v>349.06</v>
      </c>
      <c r="H27" s="342">
        <v>3.011896321755053</v>
      </c>
      <c r="I27" s="305">
        <v>141.58000000000001</v>
      </c>
      <c r="J27" s="348">
        <v>1.2216360546441312</v>
      </c>
      <c r="K27" s="298">
        <v>857.11800000000005</v>
      </c>
      <c r="L27" s="342">
        <v>7.5663920695669171</v>
      </c>
      <c r="M27" s="311">
        <v>423.31099999999998</v>
      </c>
      <c r="N27" s="342">
        <v>3.7368681947648295</v>
      </c>
      <c r="O27" s="313">
        <v>62.871000000000002</v>
      </c>
      <c r="P27" s="342">
        <v>0.55500717031463775</v>
      </c>
      <c r="Q27" s="313">
        <v>370.93599999999998</v>
      </c>
      <c r="R27" s="342">
        <v>3.2745167044874495</v>
      </c>
      <c r="S27" s="305">
        <v>238.327</v>
      </c>
      <c r="T27" s="342">
        <v>2.1038824558155054</v>
      </c>
      <c r="U27" s="305">
        <v>0</v>
      </c>
      <c r="V27" s="342">
        <v>0</v>
      </c>
      <c r="W27" s="305">
        <v>0.46700000000000003</v>
      </c>
      <c r="X27" s="342">
        <v>4.1225421662918647E-3</v>
      </c>
      <c r="Y27" s="305">
        <v>237.86</v>
      </c>
      <c r="Z27" s="342">
        <v>2.0997599136492138</v>
      </c>
      <c r="AA27" s="298">
        <v>-152.43299999999999</v>
      </c>
      <c r="AB27" s="342">
        <v>-1.345634839474021</v>
      </c>
      <c r="AC27" s="317">
        <v>1282.604</v>
      </c>
      <c r="AD27" s="345">
        <v>11.067066607082786</v>
      </c>
      <c r="AE27" s="298">
        <v>403</v>
      </c>
      <c r="AF27" s="342">
        <v>3.4773225739623168</v>
      </c>
      <c r="AG27" s="298">
        <v>9832.491</v>
      </c>
      <c r="AH27" s="342">
        <v>84.840553132956103</v>
      </c>
      <c r="AI27" s="109" t="s">
        <v>52</v>
      </c>
    </row>
    <row r="28" spans="1:35" ht="30" customHeight="1">
      <c r="A28" s="109" t="s">
        <v>53</v>
      </c>
      <c r="B28" s="501">
        <v>775180.38100000005</v>
      </c>
      <c r="C28" s="298">
        <v>2641.9270000000001</v>
      </c>
      <c r="D28" s="342">
        <v>34.081448199086964</v>
      </c>
      <c r="E28" s="308">
        <v>1860.4380000000001</v>
      </c>
      <c r="F28" s="342">
        <v>24.000065605375532</v>
      </c>
      <c r="G28" s="308">
        <v>397.18700000000001</v>
      </c>
      <c r="H28" s="342">
        <v>5.1238009853605933</v>
      </c>
      <c r="I28" s="305">
        <v>384.30200000000002</v>
      </c>
      <c r="J28" s="348">
        <v>4.9575816083508437</v>
      </c>
      <c r="K28" s="298">
        <v>1380.0940000000001</v>
      </c>
      <c r="L28" s="342">
        <v>18.851278030006029</v>
      </c>
      <c r="M28" s="311">
        <v>636.91</v>
      </c>
      <c r="N28" s="342">
        <v>8.6998186283623724</v>
      </c>
      <c r="O28" s="313">
        <v>196.679</v>
      </c>
      <c r="P28" s="342">
        <v>2.6865202744621421</v>
      </c>
      <c r="Q28" s="313">
        <v>546.505</v>
      </c>
      <c r="R28" s="342">
        <v>7.4649391271815135</v>
      </c>
      <c r="S28" s="305">
        <v>83.301000000000002</v>
      </c>
      <c r="T28" s="342">
        <v>1.1378430100975239</v>
      </c>
      <c r="U28" s="305">
        <v>38.656999999999996</v>
      </c>
      <c r="V28" s="342">
        <v>0.52803204332889131</v>
      </c>
      <c r="W28" s="305">
        <v>0.94799999999999995</v>
      </c>
      <c r="X28" s="342">
        <v>1.294912634389086E-2</v>
      </c>
      <c r="Y28" s="305">
        <v>43.695999999999998</v>
      </c>
      <c r="Z28" s="342">
        <v>0.59686184042474166</v>
      </c>
      <c r="AA28" s="298">
        <v>-199.125</v>
      </c>
      <c r="AB28" s="342">
        <v>-2.7199312059359366</v>
      </c>
      <c r="AC28" s="317">
        <v>760.90099999999995</v>
      </c>
      <c r="AD28" s="345">
        <v>9.8157927967477789</v>
      </c>
      <c r="AE28" s="298">
        <v>576.83699999999999</v>
      </c>
      <c r="AF28" s="342">
        <v>7.4413260982671838</v>
      </c>
      <c r="AG28" s="298">
        <v>6936.7020000000002</v>
      </c>
      <c r="AH28" s="342">
        <v>89.485004652097871</v>
      </c>
      <c r="AI28" s="109" t="s">
        <v>53</v>
      </c>
    </row>
    <row r="29" spans="1:35" ht="30" customHeight="1">
      <c r="A29" s="109" t="s">
        <v>54</v>
      </c>
      <c r="B29" s="501">
        <v>691787.81099999999</v>
      </c>
      <c r="C29" s="298">
        <v>1349.865</v>
      </c>
      <c r="D29" s="342">
        <v>19.512702862583396</v>
      </c>
      <c r="E29" s="308">
        <v>903.01499999999999</v>
      </c>
      <c r="F29" s="342">
        <v>13.053352280010033</v>
      </c>
      <c r="G29" s="308">
        <v>241.232</v>
      </c>
      <c r="H29" s="342">
        <v>3.4870808095229648</v>
      </c>
      <c r="I29" s="305">
        <v>205.61799999999999</v>
      </c>
      <c r="J29" s="348">
        <v>2.9722697730503955</v>
      </c>
      <c r="K29" s="298">
        <v>466.44600000000003</v>
      </c>
      <c r="L29" s="342">
        <v>6.7486987686075439</v>
      </c>
      <c r="M29" s="311">
        <v>153.095</v>
      </c>
      <c r="N29" s="342">
        <v>2.2150303314423789</v>
      </c>
      <c r="O29" s="313">
        <v>69.054000000000002</v>
      </c>
      <c r="P29" s="342">
        <v>0.99909666878357906</v>
      </c>
      <c r="Q29" s="313">
        <v>244.297</v>
      </c>
      <c r="R29" s="342">
        <v>3.534571768381586</v>
      </c>
      <c r="S29" s="305">
        <v>61.49</v>
      </c>
      <c r="T29" s="342">
        <v>0.88965815395925341</v>
      </c>
      <c r="U29" s="305">
        <v>0</v>
      </c>
      <c r="V29" s="342">
        <v>0</v>
      </c>
      <c r="W29" s="305">
        <v>2.306</v>
      </c>
      <c r="X29" s="342">
        <v>3.3363989315824336E-2</v>
      </c>
      <c r="Y29" s="305">
        <v>59.183999999999997</v>
      </c>
      <c r="Z29" s="342">
        <v>0.856294164643429</v>
      </c>
      <c r="AA29" s="298">
        <v>-201.374</v>
      </c>
      <c r="AB29" s="342">
        <v>-2.9135472612683473</v>
      </c>
      <c r="AC29" s="317">
        <v>2644.2350000000001</v>
      </c>
      <c r="AD29" s="345">
        <v>38.223208879290304</v>
      </c>
      <c r="AE29" s="298">
        <v>446.20299999999997</v>
      </c>
      <c r="AF29" s="342">
        <v>6.4499980037954145</v>
      </c>
      <c r="AG29" s="298">
        <v>4492.1400000000003</v>
      </c>
      <c r="AH29" s="342">
        <v>64.935229105966428</v>
      </c>
      <c r="AI29" s="109" t="s">
        <v>54</v>
      </c>
    </row>
    <row r="30" spans="1:35" ht="30" customHeight="1">
      <c r="A30" s="109" t="s">
        <v>55</v>
      </c>
      <c r="B30" s="501">
        <v>1757427.2890000001</v>
      </c>
      <c r="C30" s="298">
        <v>3900.5819999999999</v>
      </c>
      <c r="D30" s="342">
        <v>22.194841427661476</v>
      </c>
      <c r="E30" s="308">
        <v>3022.3</v>
      </c>
      <c r="F30" s="342">
        <v>17.197297543500248</v>
      </c>
      <c r="G30" s="308">
        <v>554.27700000000004</v>
      </c>
      <c r="H30" s="342">
        <v>3.1539114219365012</v>
      </c>
      <c r="I30" s="305">
        <v>324.005</v>
      </c>
      <c r="J30" s="348">
        <v>1.8436324622247287</v>
      </c>
      <c r="K30" s="298">
        <v>1502.0029999999999</v>
      </c>
      <c r="L30" s="342">
        <v>8.6334204927186615</v>
      </c>
      <c r="M30" s="311">
        <v>593.06299999999999</v>
      </c>
      <c r="N30" s="342">
        <v>3.4088895013346896</v>
      </c>
      <c r="O30" s="313">
        <v>493.65800000000002</v>
      </c>
      <c r="P30" s="342">
        <v>2.8375156997652531</v>
      </c>
      <c r="Q30" s="313">
        <v>415.28199999999998</v>
      </c>
      <c r="R30" s="342">
        <v>2.3870152916187193</v>
      </c>
      <c r="S30" s="305">
        <v>976.06799999999998</v>
      </c>
      <c r="T30" s="342">
        <v>5.6103785901139469</v>
      </c>
      <c r="U30" s="305">
        <v>692.59</v>
      </c>
      <c r="V30" s="342">
        <v>3.9809645513704153</v>
      </c>
      <c r="W30" s="305">
        <v>1.67</v>
      </c>
      <c r="X30" s="342">
        <v>9.5990568746135412E-3</v>
      </c>
      <c r="Y30" s="305">
        <v>281.80799999999999</v>
      </c>
      <c r="Z30" s="342">
        <v>1.619814981868918</v>
      </c>
      <c r="AA30" s="298">
        <v>-85.632999999999996</v>
      </c>
      <c r="AB30" s="342">
        <v>-0.49221319601424035</v>
      </c>
      <c r="AC30" s="317">
        <v>2196.0340000000001</v>
      </c>
      <c r="AD30" s="345">
        <v>12.49573176509381</v>
      </c>
      <c r="AE30" s="298">
        <v>942.70399999999995</v>
      </c>
      <c r="AF30" s="342">
        <v>5.3641138151235337</v>
      </c>
      <c r="AG30" s="298">
        <v>10119.833000000001</v>
      </c>
      <c r="AH30" s="342">
        <v>57.583224428922591</v>
      </c>
      <c r="AI30" s="109" t="s">
        <v>55</v>
      </c>
    </row>
    <row r="31" spans="1:35" ht="30" customHeight="1">
      <c r="A31" s="109" t="s">
        <v>56</v>
      </c>
      <c r="B31" s="501">
        <v>1511266.98</v>
      </c>
      <c r="C31" s="298">
        <v>3551.8069999999998</v>
      </c>
      <c r="D31" s="342">
        <v>23.502180931657755</v>
      </c>
      <c r="E31" s="308">
        <v>2895.2910000000002</v>
      </c>
      <c r="F31" s="342">
        <v>19.158037847157885</v>
      </c>
      <c r="G31" s="308">
        <v>419.87700000000001</v>
      </c>
      <c r="H31" s="342">
        <v>2.7783112154015304</v>
      </c>
      <c r="I31" s="305">
        <v>236.63900000000001</v>
      </c>
      <c r="J31" s="348">
        <v>1.5658318690983377</v>
      </c>
      <c r="K31" s="298">
        <v>1254.067</v>
      </c>
      <c r="L31" s="342">
        <v>8.4739384291095146</v>
      </c>
      <c r="M31" s="311">
        <v>646.28</v>
      </c>
      <c r="N31" s="342">
        <v>4.3670210028370864</v>
      </c>
      <c r="O31" s="313">
        <v>209.85900000000001</v>
      </c>
      <c r="P31" s="342">
        <v>1.4180520217775394</v>
      </c>
      <c r="Q31" s="313">
        <v>397.928</v>
      </c>
      <c r="R31" s="342">
        <v>2.6888654044948881</v>
      </c>
      <c r="S31" s="305">
        <v>521.92200000000003</v>
      </c>
      <c r="T31" s="342">
        <v>3.5267133995214737</v>
      </c>
      <c r="U31" s="305">
        <v>74.027000000000001</v>
      </c>
      <c r="V31" s="342">
        <v>0.50021270003252616</v>
      </c>
      <c r="W31" s="305">
        <v>0</v>
      </c>
      <c r="X31" s="342">
        <v>0</v>
      </c>
      <c r="Y31" s="305">
        <v>447.89499999999998</v>
      </c>
      <c r="Z31" s="342">
        <v>3.0265006994889472</v>
      </c>
      <c r="AA31" s="298">
        <v>-115.002</v>
      </c>
      <c r="AB31" s="342">
        <v>-0.77708756168885096</v>
      </c>
      <c r="AC31" s="317">
        <v>2775.4830000000002</v>
      </c>
      <c r="AD31" s="345">
        <v>18.365272560907805</v>
      </c>
      <c r="AE31" s="298">
        <v>1004.4880000000001</v>
      </c>
      <c r="AF31" s="342">
        <v>6.6466614654678695</v>
      </c>
      <c r="AG31" s="298">
        <v>6028.4340000000002</v>
      </c>
      <c r="AH31" s="342">
        <v>39.889933941387376</v>
      </c>
      <c r="AI31" s="109" t="s">
        <v>56</v>
      </c>
    </row>
    <row r="32" spans="1:35" ht="30" customHeight="1">
      <c r="A32" s="109" t="s">
        <v>57</v>
      </c>
      <c r="B32" s="501">
        <v>3071331.5469999998</v>
      </c>
      <c r="C32" s="298">
        <v>9976.9699999999993</v>
      </c>
      <c r="D32" s="342">
        <v>32.48418429376423</v>
      </c>
      <c r="E32" s="308">
        <v>8329.1949999999997</v>
      </c>
      <c r="F32" s="342">
        <v>27.119165979119874</v>
      </c>
      <c r="G32" s="308">
        <v>943.78300000000002</v>
      </c>
      <c r="H32" s="342">
        <v>3.0728789307095932</v>
      </c>
      <c r="I32" s="305">
        <v>703.99199999999996</v>
      </c>
      <c r="J32" s="348">
        <v>2.2921393839347686</v>
      </c>
      <c r="K32" s="298">
        <v>2803.8919999999998</v>
      </c>
      <c r="L32" s="342">
        <v>9.3298201125924063</v>
      </c>
      <c r="M32" s="311">
        <v>1365.837</v>
      </c>
      <c r="N32" s="342">
        <v>4.5447590396216668</v>
      </c>
      <c r="O32" s="313">
        <v>415.50200000000001</v>
      </c>
      <c r="P32" s="342">
        <v>1.3825635639398273</v>
      </c>
      <c r="Q32" s="313">
        <v>1022.553</v>
      </c>
      <c r="R32" s="342">
        <v>3.402497509030912</v>
      </c>
      <c r="S32" s="305">
        <v>1064.5</v>
      </c>
      <c r="T32" s="342">
        <v>3.5420741989543876</v>
      </c>
      <c r="U32" s="305">
        <v>135.61600000000001</v>
      </c>
      <c r="V32" s="342">
        <v>0.45125592725730229</v>
      </c>
      <c r="W32" s="305">
        <v>0.30599999999999999</v>
      </c>
      <c r="X32" s="342">
        <v>1.0182007561108902E-3</v>
      </c>
      <c r="Y32" s="305">
        <v>928.57799999999997</v>
      </c>
      <c r="Z32" s="342">
        <v>3.0898000709409748</v>
      </c>
      <c r="AA32" s="298">
        <v>-761.93899999999996</v>
      </c>
      <c r="AB32" s="342">
        <v>-2.5353165552626655</v>
      </c>
      <c r="AC32" s="317">
        <v>4263.0330000000004</v>
      </c>
      <c r="AD32" s="345">
        <v>13.880080788295308</v>
      </c>
      <c r="AE32" s="298">
        <v>3320.1869999999999</v>
      </c>
      <c r="AF32" s="342">
        <v>10.810252651632728</v>
      </c>
      <c r="AG32" s="298">
        <v>11616.499</v>
      </c>
      <c r="AH32" s="342">
        <v>37.822354318428133</v>
      </c>
      <c r="AI32" s="109" t="s">
        <v>57</v>
      </c>
    </row>
    <row r="33" spans="1:35" ht="30" customHeight="1">
      <c r="A33" s="109" t="s">
        <v>58</v>
      </c>
      <c r="B33" s="501">
        <v>6911697.0999999996</v>
      </c>
      <c r="C33" s="298">
        <v>20974.044000000002</v>
      </c>
      <c r="D33" s="342">
        <v>30.345722181604287</v>
      </c>
      <c r="E33" s="308">
        <v>17657.552</v>
      </c>
      <c r="F33" s="342">
        <v>25.547346396299687</v>
      </c>
      <c r="G33" s="308">
        <v>1798.8810000000001</v>
      </c>
      <c r="H33" s="342">
        <v>2.6026617977804611</v>
      </c>
      <c r="I33" s="305">
        <v>1517.6110000000001</v>
      </c>
      <c r="J33" s="348">
        <v>2.1957139875241354</v>
      </c>
      <c r="K33" s="298">
        <v>6205.4539999999997</v>
      </c>
      <c r="L33" s="342">
        <v>9.1851291356871272</v>
      </c>
      <c r="M33" s="311">
        <v>3021.2420000000002</v>
      </c>
      <c r="N33" s="342">
        <v>4.4719528853427404</v>
      </c>
      <c r="O33" s="313">
        <v>649.98599999999999</v>
      </c>
      <c r="P33" s="342">
        <v>0.96209001732810084</v>
      </c>
      <c r="Q33" s="313">
        <v>2534.2260000000001</v>
      </c>
      <c r="R33" s="342">
        <v>3.7510862330162866</v>
      </c>
      <c r="S33" s="305">
        <v>3707.498</v>
      </c>
      <c r="T33" s="342">
        <v>5.4877286819468409</v>
      </c>
      <c r="U33" s="305">
        <v>1368.837</v>
      </c>
      <c r="V33" s="342">
        <v>2.0261119671029002</v>
      </c>
      <c r="W33" s="305">
        <v>50.768999999999998</v>
      </c>
      <c r="X33" s="342">
        <v>7.5146769453081075E-2</v>
      </c>
      <c r="Y33" s="305">
        <v>2287.8919999999998</v>
      </c>
      <c r="Z33" s="342">
        <v>3.3864699453908598</v>
      </c>
      <c r="AA33" s="298">
        <v>-1354.271</v>
      </c>
      <c r="AB33" s="342">
        <v>-2.0045518055111105</v>
      </c>
      <c r="AC33" s="317">
        <v>15365.558000000001</v>
      </c>
      <c r="AD33" s="345">
        <v>22.231237534989781</v>
      </c>
      <c r="AE33" s="298">
        <v>2768.8049999999998</v>
      </c>
      <c r="AF33" s="342">
        <v>4.0059698217967332</v>
      </c>
      <c r="AG33" s="298">
        <v>37461.105000000003</v>
      </c>
      <c r="AH33" s="342">
        <v>54.19957567295593</v>
      </c>
      <c r="AI33" s="109" t="s">
        <v>58</v>
      </c>
    </row>
    <row r="34" spans="1:35" ht="30" customHeight="1">
      <c r="A34" s="109" t="s">
        <v>59</v>
      </c>
      <c r="B34" s="501">
        <v>1479449.6029999999</v>
      </c>
      <c r="C34" s="298">
        <v>3940.5549999999998</v>
      </c>
      <c r="D34" s="342">
        <v>26.635277011189949</v>
      </c>
      <c r="E34" s="308">
        <v>3330.2669999999998</v>
      </c>
      <c r="F34" s="342">
        <v>22.510175360126819</v>
      </c>
      <c r="G34" s="308">
        <v>428.846</v>
      </c>
      <c r="H34" s="342">
        <v>2.8986861000901567</v>
      </c>
      <c r="I34" s="305">
        <v>181.44200000000001</v>
      </c>
      <c r="J34" s="348">
        <v>1.2264155509729791</v>
      </c>
      <c r="K34" s="298">
        <v>1046.643</v>
      </c>
      <c r="L34" s="342">
        <v>7.2548698105280902</v>
      </c>
      <c r="M34" s="311">
        <v>550.00800000000004</v>
      </c>
      <c r="N34" s="342">
        <v>3.8124140081660447</v>
      </c>
      <c r="O34" s="313">
        <v>179.89500000000001</v>
      </c>
      <c r="P34" s="342">
        <v>1.2469531679521582</v>
      </c>
      <c r="Q34" s="313">
        <v>316.74</v>
      </c>
      <c r="R34" s="342">
        <v>2.1955026344098867</v>
      </c>
      <c r="S34" s="305">
        <v>369.81799999999998</v>
      </c>
      <c r="T34" s="342">
        <v>2.5634160297158406</v>
      </c>
      <c r="U34" s="305">
        <v>91.546000000000006</v>
      </c>
      <c r="V34" s="342">
        <v>0.63455668425108136</v>
      </c>
      <c r="W34" s="305">
        <v>0.36</v>
      </c>
      <c r="X34" s="342">
        <v>2.4953619637164844E-3</v>
      </c>
      <c r="Y34" s="305">
        <v>277.91199999999998</v>
      </c>
      <c r="Z34" s="342">
        <v>1.9263639835010431</v>
      </c>
      <c r="AA34" s="298">
        <v>-231.95099999999999</v>
      </c>
      <c r="AB34" s="342">
        <v>-1.6077825079055617</v>
      </c>
      <c r="AC34" s="317">
        <v>3401.268</v>
      </c>
      <c r="AD34" s="345">
        <v>22.990090322123667</v>
      </c>
      <c r="AE34" s="298">
        <v>535.38199999999995</v>
      </c>
      <c r="AF34" s="342">
        <v>3.6187917379163337</v>
      </c>
      <c r="AG34" s="298">
        <v>6825.0169999999998</v>
      </c>
      <c r="AH34" s="342">
        <v>46.132135803479613</v>
      </c>
      <c r="AI34" s="109" t="s">
        <v>59</v>
      </c>
    </row>
    <row r="35" spans="1:35" ht="30" customHeight="1">
      <c r="A35" s="109" t="s">
        <v>60</v>
      </c>
      <c r="B35" s="501">
        <v>1313832.108</v>
      </c>
      <c r="C35" s="298">
        <v>4519.7070000000003</v>
      </c>
      <c r="D35" s="342">
        <v>34.400947978659083</v>
      </c>
      <c r="E35" s="308">
        <v>3704.9319999999998</v>
      </c>
      <c r="F35" s="342">
        <v>28.199432617306684</v>
      </c>
      <c r="G35" s="308">
        <v>349.69600000000003</v>
      </c>
      <c r="H35" s="342">
        <v>2.6616490636107977</v>
      </c>
      <c r="I35" s="305">
        <v>465.07900000000001</v>
      </c>
      <c r="J35" s="348">
        <v>3.5398662977415984</v>
      </c>
      <c r="K35" s="298">
        <v>913.04100000000005</v>
      </c>
      <c r="L35" s="342">
        <v>7.1607466375226121</v>
      </c>
      <c r="M35" s="311">
        <v>521.46</v>
      </c>
      <c r="N35" s="342">
        <v>4.0896771794503657</v>
      </c>
      <c r="O35" s="313">
        <v>118.577</v>
      </c>
      <c r="P35" s="342">
        <v>0.92996903100465234</v>
      </c>
      <c r="Q35" s="313">
        <v>273.00400000000002</v>
      </c>
      <c r="R35" s="342">
        <v>2.1411004270675944</v>
      </c>
      <c r="S35" s="305">
        <v>545.23699999999997</v>
      </c>
      <c r="T35" s="342">
        <v>4.2761540986690809</v>
      </c>
      <c r="U35" s="305">
        <v>444.29</v>
      </c>
      <c r="V35" s="342">
        <v>3.4844526407739864</v>
      </c>
      <c r="W35" s="305">
        <v>41.960999999999999</v>
      </c>
      <c r="X35" s="342">
        <v>0.32908937239081959</v>
      </c>
      <c r="Y35" s="305">
        <v>58.985999999999997</v>
      </c>
      <c r="Z35" s="342">
        <v>0.46261208550427502</v>
      </c>
      <c r="AA35" s="298">
        <v>-230.80199999999999</v>
      </c>
      <c r="AB35" s="342">
        <v>-1.8101209534221288</v>
      </c>
      <c r="AC35" s="317">
        <v>2676.1309999999999</v>
      </c>
      <c r="AD35" s="345">
        <v>20.368896327809942</v>
      </c>
      <c r="AE35" s="298">
        <v>1210.96</v>
      </c>
      <c r="AF35" s="342">
        <v>9.2170072007404471</v>
      </c>
      <c r="AG35" s="298">
        <v>6811.4690000000001</v>
      </c>
      <c r="AH35" s="342">
        <v>51.844287854776645</v>
      </c>
      <c r="AI35" s="109" t="s">
        <v>60</v>
      </c>
    </row>
    <row r="36" spans="1:35" ht="30" customHeight="1">
      <c r="A36" s="109" t="s">
        <v>61</v>
      </c>
      <c r="B36" s="501">
        <v>2341205.8909999998</v>
      </c>
      <c r="C36" s="298">
        <v>8660.0049999999992</v>
      </c>
      <c r="D36" s="342">
        <v>36.989506276618194</v>
      </c>
      <c r="E36" s="308">
        <v>7342.6750000000002</v>
      </c>
      <c r="F36" s="342">
        <v>31.362790552622958</v>
      </c>
      <c r="G36" s="308">
        <v>777.76499999999999</v>
      </c>
      <c r="H36" s="342">
        <v>3.3220700622267487</v>
      </c>
      <c r="I36" s="305">
        <v>539.56500000000005</v>
      </c>
      <c r="J36" s="348">
        <v>2.3046456617684981</v>
      </c>
      <c r="K36" s="298">
        <v>2076.2089999999998</v>
      </c>
      <c r="L36" s="342">
        <v>9.0377168861456987</v>
      </c>
      <c r="M36" s="311">
        <v>1232.816</v>
      </c>
      <c r="N36" s="342">
        <v>5.3664356433820481</v>
      </c>
      <c r="O36" s="313">
        <v>255.476</v>
      </c>
      <c r="P36" s="342">
        <v>1.112084457395647</v>
      </c>
      <c r="Q36" s="313">
        <v>587.91700000000003</v>
      </c>
      <c r="R36" s="342">
        <v>2.5591967853680062</v>
      </c>
      <c r="S36" s="305">
        <v>1794.2929999999999</v>
      </c>
      <c r="T36" s="342">
        <v>7.8105393747898342</v>
      </c>
      <c r="U36" s="305">
        <v>1253.309</v>
      </c>
      <c r="V36" s="342">
        <v>5.4556414661810937</v>
      </c>
      <c r="W36" s="305">
        <v>3.23</v>
      </c>
      <c r="X36" s="342">
        <v>1.4060157499678795E-2</v>
      </c>
      <c r="Y36" s="305">
        <v>537.75400000000002</v>
      </c>
      <c r="Z36" s="342">
        <v>2.3408377511090621</v>
      </c>
      <c r="AA36" s="298">
        <v>-223.74299999999999</v>
      </c>
      <c r="AB36" s="342">
        <v>-0.97395102769369424</v>
      </c>
      <c r="AC36" s="317">
        <v>6428.9129999999996</v>
      </c>
      <c r="AD36" s="345">
        <v>27.459836081541795</v>
      </c>
      <c r="AE36" s="298">
        <v>1372.41</v>
      </c>
      <c r="AF36" s="342">
        <v>5.86197909921456</v>
      </c>
      <c r="AG36" s="298">
        <v>15289.251</v>
      </c>
      <c r="AH36" s="342">
        <v>65.305025323806518</v>
      </c>
      <c r="AI36" s="109" t="s">
        <v>61</v>
      </c>
    </row>
    <row r="37" spans="1:35" ht="30" customHeight="1">
      <c r="A37" s="109" t="s">
        <v>62</v>
      </c>
      <c r="B37" s="501">
        <v>11150105.041999999</v>
      </c>
      <c r="C37" s="298">
        <v>54255.737999999998</v>
      </c>
      <c r="D37" s="342">
        <v>48.659396297730417</v>
      </c>
      <c r="E37" s="308">
        <v>45233.716999999997</v>
      </c>
      <c r="F37" s="342">
        <v>40.567973870752347</v>
      </c>
      <c r="G37" s="308">
        <v>4185.7299999999996</v>
      </c>
      <c r="H37" s="342">
        <v>3.7539825716737854</v>
      </c>
      <c r="I37" s="305">
        <v>4836.2910000000002</v>
      </c>
      <c r="J37" s="348">
        <v>4.3374398553042797</v>
      </c>
      <c r="K37" s="298">
        <v>14715.885</v>
      </c>
      <c r="L37" s="342">
        <v>13.758627345346929</v>
      </c>
      <c r="M37" s="311">
        <v>6947.076</v>
      </c>
      <c r="N37" s="342">
        <v>6.4951737407436489</v>
      </c>
      <c r="O37" s="313">
        <v>2665.2849999999999</v>
      </c>
      <c r="P37" s="342">
        <v>2.4919101422811463</v>
      </c>
      <c r="Q37" s="313">
        <v>5103.5240000000003</v>
      </c>
      <c r="R37" s="342">
        <v>4.7715434623221329</v>
      </c>
      <c r="S37" s="305">
        <v>7335.2960000000003</v>
      </c>
      <c r="T37" s="342">
        <v>6.8581403110865535</v>
      </c>
      <c r="U37" s="305">
        <v>4645.7979999999998</v>
      </c>
      <c r="V37" s="342">
        <v>4.3435922069082533</v>
      </c>
      <c r="W37" s="305">
        <v>77.766999999999996</v>
      </c>
      <c r="X37" s="342">
        <v>7.2708313007718836E-2</v>
      </c>
      <c r="Y37" s="305">
        <v>2611.7310000000002</v>
      </c>
      <c r="Z37" s="342">
        <v>2.4418397911705809</v>
      </c>
      <c r="AA37" s="298">
        <v>-2204.7150000000001</v>
      </c>
      <c r="AB37" s="342">
        <v>-2.0612998870062218</v>
      </c>
      <c r="AC37" s="317">
        <v>35966.849000000002</v>
      </c>
      <c r="AD37" s="345">
        <v>32.256959790531809</v>
      </c>
      <c r="AE37" s="298">
        <v>8590.2250000000004</v>
      </c>
      <c r="AF37" s="342">
        <v>7.7041650887076907</v>
      </c>
      <c r="AG37" s="298">
        <v>150357.095</v>
      </c>
      <c r="AH37" s="342">
        <v>134.84814217770847</v>
      </c>
      <c r="AI37" s="109" t="s">
        <v>62</v>
      </c>
    </row>
    <row r="38" spans="1:35" ht="30" customHeight="1">
      <c r="A38" s="109" t="s">
        <v>63</v>
      </c>
      <c r="B38" s="501">
        <v>5532573.2939999998</v>
      </c>
      <c r="C38" s="298">
        <v>23036.812999999998</v>
      </c>
      <c r="D38" s="342">
        <v>41.63851389909847</v>
      </c>
      <c r="E38" s="308">
        <v>18420.894</v>
      </c>
      <c r="F38" s="342">
        <v>33.295345621498065</v>
      </c>
      <c r="G38" s="308">
        <v>2887.5050000000001</v>
      </c>
      <c r="H38" s="342">
        <v>5.2190994073796722</v>
      </c>
      <c r="I38" s="305">
        <v>1728.414</v>
      </c>
      <c r="J38" s="348">
        <v>3.1240688702207366</v>
      </c>
      <c r="K38" s="298">
        <v>4511.8900000000003</v>
      </c>
      <c r="L38" s="342">
        <v>8.2887489329312061</v>
      </c>
      <c r="M38" s="311">
        <v>2176.4430000000002</v>
      </c>
      <c r="N38" s="342">
        <v>3.9983221208486008</v>
      </c>
      <c r="O38" s="313">
        <v>449.858</v>
      </c>
      <c r="P38" s="342">
        <v>0.82642972622793676</v>
      </c>
      <c r="Q38" s="313">
        <v>1885.5889999999999</v>
      </c>
      <c r="R38" s="342">
        <v>3.4639970858546678</v>
      </c>
      <c r="S38" s="305">
        <v>7237.1880000000001</v>
      </c>
      <c r="T38" s="342">
        <v>13.295367199205325</v>
      </c>
      <c r="U38" s="305">
        <v>3983.8620000000001</v>
      </c>
      <c r="V38" s="342">
        <v>7.3187138652416559</v>
      </c>
      <c r="W38" s="305">
        <v>193.51499999999999</v>
      </c>
      <c r="X38" s="342">
        <v>0.35550451135913819</v>
      </c>
      <c r="Y38" s="305">
        <v>3059.8110000000001</v>
      </c>
      <c r="Z38" s="342">
        <v>5.6211488226045327</v>
      </c>
      <c r="AA38" s="298">
        <v>-844.41099999999994</v>
      </c>
      <c r="AB38" s="342">
        <v>-1.5512591785715899</v>
      </c>
      <c r="AC38" s="317">
        <v>9355.2489999999998</v>
      </c>
      <c r="AD38" s="345">
        <v>16.909399122006462</v>
      </c>
      <c r="AE38" s="298">
        <v>3613.1590000000001</v>
      </c>
      <c r="AF38" s="342">
        <v>6.5307024561580089</v>
      </c>
      <c r="AG38" s="298">
        <v>25971.298999999999</v>
      </c>
      <c r="AH38" s="342">
        <v>46.942530392079064</v>
      </c>
      <c r="AI38" s="109" t="s">
        <v>63</v>
      </c>
    </row>
    <row r="39" spans="1:35" ht="30" customHeight="1">
      <c r="A39" s="109" t="s">
        <v>64</v>
      </c>
      <c r="B39" s="501">
        <v>1274964.1370000001</v>
      </c>
      <c r="C39" s="298">
        <v>2914.152</v>
      </c>
      <c r="D39" s="342">
        <v>22.856737028360822</v>
      </c>
      <c r="E39" s="308">
        <v>2514.6610000000001</v>
      </c>
      <c r="F39" s="342">
        <v>19.723386148860747</v>
      </c>
      <c r="G39" s="308">
        <v>184.999</v>
      </c>
      <c r="H39" s="342">
        <v>1.4510133628958695</v>
      </c>
      <c r="I39" s="305">
        <v>214.49199999999999</v>
      </c>
      <c r="J39" s="348">
        <v>1.6823375166042021</v>
      </c>
      <c r="K39" s="298">
        <v>434.67899999999997</v>
      </c>
      <c r="L39" s="342">
        <v>3.517048493795111</v>
      </c>
      <c r="M39" s="311">
        <v>268.88099999999997</v>
      </c>
      <c r="N39" s="342">
        <v>2.1755537213900906</v>
      </c>
      <c r="O39" s="313">
        <v>37.848999999999997</v>
      </c>
      <c r="P39" s="342">
        <v>0.30624154477591775</v>
      </c>
      <c r="Q39" s="313">
        <v>127.949</v>
      </c>
      <c r="R39" s="342">
        <v>1.0352532276291027</v>
      </c>
      <c r="S39" s="305">
        <v>598.71699999999998</v>
      </c>
      <c r="T39" s="342">
        <v>4.8443028604085487</v>
      </c>
      <c r="U39" s="305">
        <v>281.58100000000002</v>
      </c>
      <c r="V39" s="342">
        <v>2.2783111949998074</v>
      </c>
      <c r="W39" s="305">
        <v>2.4420000000000002</v>
      </c>
      <c r="X39" s="342">
        <v>1.9758563035821061E-2</v>
      </c>
      <c r="Y39" s="305">
        <v>314.69400000000002</v>
      </c>
      <c r="Z39" s="342">
        <v>2.5462331023729208</v>
      </c>
      <c r="AA39" s="298">
        <v>-110.562</v>
      </c>
      <c r="AB39" s="342">
        <v>-0.89457258245964277</v>
      </c>
      <c r="AC39" s="317">
        <v>3264.413</v>
      </c>
      <c r="AD39" s="345">
        <v>25.603959399839965</v>
      </c>
      <c r="AE39" s="298">
        <v>216.49299999999999</v>
      </c>
      <c r="AF39" s="342">
        <v>1.6980320757053573</v>
      </c>
      <c r="AG39" s="298">
        <v>7475.95</v>
      </c>
      <c r="AH39" s="342">
        <v>58.636551280500832</v>
      </c>
      <c r="AI39" s="109" t="s">
        <v>64</v>
      </c>
    </row>
    <row r="40" spans="1:35" ht="30" customHeight="1">
      <c r="A40" s="109" t="s">
        <v>65</v>
      </c>
      <c r="B40" s="501">
        <v>893050.72900000005</v>
      </c>
      <c r="C40" s="298">
        <v>2752.1280000000002</v>
      </c>
      <c r="D40" s="342">
        <v>30.817151933594133</v>
      </c>
      <c r="E40" s="308">
        <v>2170.866</v>
      </c>
      <c r="F40" s="342">
        <v>24.308428732047982</v>
      </c>
      <c r="G40" s="308">
        <v>275.77699999999999</v>
      </c>
      <c r="H40" s="342">
        <v>3.088032863584393</v>
      </c>
      <c r="I40" s="305">
        <v>305.48500000000001</v>
      </c>
      <c r="J40" s="348">
        <v>3.4206903379617528</v>
      </c>
      <c r="K40" s="298">
        <v>679.23800000000006</v>
      </c>
      <c r="L40" s="342">
        <v>7.5477300573754418</v>
      </c>
      <c r="M40" s="311">
        <v>402.69200000000001</v>
      </c>
      <c r="N40" s="342">
        <v>4.4747356777221396</v>
      </c>
      <c r="O40" s="313">
        <v>81.616</v>
      </c>
      <c r="P40" s="342">
        <v>0.90692148608109968</v>
      </c>
      <c r="Q40" s="313">
        <v>194.93</v>
      </c>
      <c r="R40" s="342">
        <v>2.1660728935722009</v>
      </c>
      <c r="S40" s="305">
        <v>1367.1769999999999</v>
      </c>
      <c r="T40" s="342">
        <v>15.192146105860365</v>
      </c>
      <c r="U40" s="305">
        <v>6.0410000000000004</v>
      </c>
      <c r="V40" s="342">
        <v>6.7127924639971609E-2</v>
      </c>
      <c r="W40" s="305">
        <v>40.597999999999999</v>
      </c>
      <c r="X40" s="342">
        <v>0.45112721147716722</v>
      </c>
      <c r="Y40" s="305">
        <v>1320.538</v>
      </c>
      <c r="Z40" s="342">
        <v>14.673890969743226</v>
      </c>
      <c r="AA40" s="298">
        <v>-374.35</v>
      </c>
      <c r="AB40" s="342">
        <v>-4.159797813106004</v>
      </c>
      <c r="AC40" s="317">
        <v>1956.625</v>
      </c>
      <c r="AD40" s="345">
        <v>21.909449670243756</v>
      </c>
      <c r="AE40" s="298">
        <v>441.03199999999998</v>
      </c>
      <c r="AF40" s="342">
        <v>4.9384876544902294</v>
      </c>
      <c r="AG40" s="298">
        <v>9706.8060000000005</v>
      </c>
      <c r="AH40" s="342">
        <v>108.69266083987486</v>
      </c>
      <c r="AI40" s="109" t="s">
        <v>65</v>
      </c>
    </row>
    <row r="41" spans="1:35" ht="30" customHeight="1">
      <c r="A41" s="109" t="s">
        <v>66</v>
      </c>
      <c r="B41" s="501">
        <v>585982.43599999999</v>
      </c>
      <c r="C41" s="298">
        <v>1375.144</v>
      </c>
      <c r="D41" s="342">
        <v>23.467324539399673</v>
      </c>
      <c r="E41" s="308">
        <v>1110.0440000000001</v>
      </c>
      <c r="F41" s="342">
        <v>18.943298157148178</v>
      </c>
      <c r="G41" s="308">
        <v>115.70699999999999</v>
      </c>
      <c r="H41" s="342">
        <v>1.9745813678278916</v>
      </c>
      <c r="I41" s="305">
        <v>149.393</v>
      </c>
      <c r="J41" s="348">
        <v>2.5494450144236063</v>
      </c>
      <c r="K41" s="298">
        <v>416.17599999999999</v>
      </c>
      <c r="L41" s="342">
        <v>7.0788761562225906</v>
      </c>
      <c r="M41" s="311">
        <v>241.06200000000001</v>
      </c>
      <c r="N41" s="342">
        <v>4.1003038233135261</v>
      </c>
      <c r="O41" s="313">
        <v>24.823</v>
      </c>
      <c r="P41" s="342">
        <v>0.42222267220097592</v>
      </c>
      <c r="Q41" s="313">
        <v>150.291</v>
      </c>
      <c r="R41" s="342">
        <v>2.5563496607080882</v>
      </c>
      <c r="S41" s="305">
        <v>8.3989999999999991</v>
      </c>
      <c r="T41" s="342">
        <v>0.14286138757668276</v>
      </c>
      <c r="U41" s="305">
        <v>0</v>
      </c>
      <c r="V41" s="342">
        <v>0</v>
      </c>
      <c r="W41" s="305">
        <v>0</v>
      </c>
      <c r="X41" s="342">
        <v>0</v>
      </c>
      <c r="Y41" s="305">
        <v>8.3989999999999991</v>
      </c>
      <c r="Z41" s="342">
        <v>0.14286138757668276</v>
      </c>
      <c r="AA41" s="298">
        <v>-126.652</v>
      </c>
      <c r="AB41" s="342">
        <v>-2.1542660387381867</v>
      </c>
      <c r="AC41" s="317">
        <v>1002.889</v>
      </c>
      <c r="AD41" s="345">
        <v>17.114659730176623</v>
      </c>
      <c r="AE41" s="298">
        <v>529.35500000000002</v>
      </c>
      <c r="AF41" s="342">
        <v>9.0336325370680566</v>
      </c>
      <c r="AG41" s="298">
        <v>3735.7190000000001</v>
      </c>
      <c r="AH41" s="342">
        <v>63.751381790562746</v>
      </c>
      <c r="AI41" s="109" t="s">
        <v>66</v>
      </c>
    </row>
    <row r="42" spans="1:35" ht="30" customHeight="1">
      <c r="A42" s="109" t="s">
        <v>67</v>
      </c>
      <c r="B42" s="501">
        <v>558421.29500000004</v>
      </c>
      <c r="C42" s="298">
        <v>1599.115</v>
      </c>
      <c r="D42" s="342">
        <v>28.636354206370299</v>
      </c>
      <c r="E42" s="308">
        <v>1344.925</v>
      </c>
      <c r="F42" s="342">
        <v>24.084414617461888</v>
      </c>
      <c r="G42" s="308">
        <v>188.67500000000001</v>
      </c>
      <c r="H42" s="342">
        <v>3.3787214364738722</v>
      </c>
      <c r="I42" s="305">
        <v>65.515000000000001</v>
      </c>
      <c r="J42" s="348">
        <v>1.1732181524345342</v>
      </c>
      <c r="K42" s="298">
        <v>650.495</v>
      </c>
      <c r="L42" s="342">
        <v>12.080552293296446</v>
      </c>
      <c r="M42" s="311">
        <v>368.976</v>
      </c>
      <c r="N42" s="342">
        <v>6.8523722134241618</v>
      </c>
      <c r="O42" s="313">
        <v>38.356999999999999</v>
      </c>
      <c r="P42" s="342">
        <v>0.71234020909303197</v>
      </c>
      <c r="Q42" s="313">
        <v>243.16200000000001</v>
      </c>
      <c r="R42" s="342">
        <v>4.5158398707792538</v>
      </c>
      <c r="S42" s="305">
        <v>152.46100000000001</v>
      </c>
      <c r="T42" s="342">
        <v>2.831402367717307</v>
      </c>
      <c r="U42" s="305">
        <v>152.05500000000001</v>
      </c>
      <c r="V42" s="342">
        <v>2.8238624108674033</v>
      </c>
      <c r="W42" s="305">
        <v>0</v>
      </c>
      <c r="X42" s="342">
        <v>0</v>
      </c>
      <c r="Y42" s="305">
        <v>0.40600000000000003</v>
      </c>
      <c r="Z42" s="342">
        <v>7.539956849904085E-3</v>
      </c>
      <c r="AA42" s="298">
        <v>-89.724000000000004</v>
      </c>
      <c r="AB42" s="342">
        <v>-1.6662933211842221</v>
      </c>
      <c r="AC42" s="317">
        <v>1633.8530000000001</v>
      </c>
      <c r="AD42" s="345">
        <v>29.258429336939951</v>
      </c>
      <c r="AE42" s="298">
        <v>1004.48</v>
      </c>
      <c r="AF42" s="342">
        <v>17.987852701784949</v>
      </c>
      <c r="AG42" s="298">
        <v>810.125</v>
      </c>
      <c r="AH42" s="342">
        <v>14.507415946592795</v>
      </c>
      <c r="AI42" s="109" t="s">
        <v>67</v>
      </c>
    </row>
    <row r="43" spans="1:35" ht="30" customHeight="1">
      <c r="A43" s="109" t="s">
        <v>68</v>
      </c>
      <c r="B43" s="501">
        <v>2193873.3470000001</v>
      </c>
      <c r="C43" s="298">
        <v>7349.0519999999997</v>
      </c>
      <c r="D43" s="342">
        <v>33.498068655829293</v>
      </c>
      <c r="E43" s="308">
        <v>6469.5860000000002</v>
      </c>
      <c r="F43" s="342">
        <v>29.489332229897407</v>
      </c>
      <c r="G43" s="308">
        <v>501.65199999999999</v>
      </c>
      <c r="H43" s="342">
        <v>2.2866041956614369</v>
      </c>
      <c r="I43" s="305">
        <v>377.81400000000002</v>
      </c>
      <c r="J43" s="348">
        <v>1.7221322302704469</v>
      </c>
      <c r="K43" s="298">
        <v>1906.2080000000001</v>
      </c>
      <c r="L43" s="342">
        <v>9.0798770518039476</v>
      </c>
      <c r="M43" s="311">
        <v>989.45899999999995</v>
      </c>
      <c r="N43" s="342">
        <v>4.713108993247789</v>
      </c>
      <c r="O43" s="313">
        <v>322.262</v>
      </c>
      <c r="P43" s="342">
        <v>1.5350367527932125</v>
      </c>
      <c r="Q43" s="313">
        <v>594.48699999999997</v>
      </c>
      <c r="R43" s="342">
        <v>2.8317313057629456</v>
      </c>
      <c r="S43" s="305">
        <v>796.17600000000004</v>
      </c>
      <c r="T43" s="342">
        <v>3.7924403798520729</v>
      </c>
      <c r="U43" s="305">
        <v>343.83100000000002</v>
      </c>
      <c r="V43" s="342">
        <v>1.6377767833304673</v>
      </c>
      <c r="W43" s="305">
        <v>15.612</v>
      </c>
      <c r="X43" s="342">
        <v>7.4364938418453416E-2</v>
      </c>
      <c r="Y43" s="305">
        <v>436.733</v>
      </c>
      <c r="Z43" s="342">
        <v>2.0802986581031524</v>
      </c>
      <c r="AA43" s="298">
        <v>-214.89400000000001</v>
      </c>
      <c r="AB43" s="342">
        <v>-1.0236087033368644</v>
      </c>
      <c r="AC43" s="317">
        <v>4668.7820000000002</v>
      </c>
      <c r="AD43" s="345">
        <v>21.281000593695623</v>
      </c>
      <c r="AE43" s="298">
        <v>333.91500000000002</v>
      </c>
      <c r="AF43" s="342">
        <v>1.522034079390272</v>
      </c>
      <c r="AG43" s="298">
        <v>17831.886999999999</v>
      </c>
      <c r="AH43" s="342">
        <v>81.280384869911074</v>
      </c>
      <c r="AI43" s="109" t="s">
        <v>68</v>
      </c>
    </row>
    <row r="44" spans="1:35" ht="30" customHeight="1">
      <c r="A44" s="109" t="s">
        <v>69</v>
      </c>
      <c r="B44" s="501">
        <v>2801314.5460000001</v>
      </c>
      <c r="C44" s="298">
        <v>7095.83</v>
      </c>
      <c r="D44" s="342">
        <v>25.330357885486805</v>
      </c>
      <c r="E44" s="308">
        <v>5936.2389999999996</v>
      </c>
      <c r="F44" s="342">
        <v>21.190904850283097</v>
      </c>
      <c r="G44" s="308">
        <v>678.64800000000002</v>
      </c>
      <c r="H44" s="342">
        <v>2.422605490586704</v>
      </c>
      <c r="I44" s="305">
        <v>480.94299999999998</v>
      </c>
      <c r="J44" s="348">
        <v>1.7168475446170048</v>
      </c>
      <c r="K44" s="298">
        <v>2001.0840000000001</v>
      </c>
      <c r="L44" s="342">
        <v>7.2754890268721137</v>
      </c>
      <c r="M44" s="311">
        <v>1371.672</v>
      </c>
      <c r="N44" s="342">
        <v>4.9870892898387709</v>
      </c>
      <c r="O44" s="313">
        <v>124.24299999999999</v>
      </c>
      <c r="P44" s="342">
        <v>0.45171945963571342</v>
      </c>
      <c r="Q44" s="313">
        <v>505.16899999999998</v>
      </c>
      <c r="R44" s="342">
        <v>1.8366802773976298</v>
      </c>
      <c r="S44" s="305">
        <v>1173.433</v>
      </c>
      <c r="T44" s="342">
        <v>4.2663371029250268</v>
      </c>
      <c r="U44" s="305">
        <v>336.60599999999999</v>
      </c>
      <c r="V44" s="342">
        <v>1.2238233174515987</v>
      </c>
      <c r="W44" s="305">
        <v>2.133</v>
      </c>
      <c r="X44" s="342">
        <v>7.7551057798264439E-3</v>
      </c>
      <c r="Y44" s="305">
        <v>834.69399999999996</v>
      </c>
      <c r="Z44" s="342">
        <v>3.0347586796936024</v>
      </c>
      <c r="AA44" s="298">
        <v>-193.642</v>
      </c>
      <c r="AB44" s="342">
        <v>-0.70403853418525653</v>
      </c>
      <c r="AC44" s="317">
        <v>4375.8220000000001</v>
      </c>
      <c r="AD44" s="345">
        <v>15.620602142834123</v>
      </c>
      <c r="AE44" s="298">
        <v>3208.6080000000002</v>
      </c>
      <c r="AF44" s="342">
        <v>11.453936883244957</v>
      </c>
      <c r="AG44" s="298">
        <v>11162.137000000001</v>
      </c>
      <c r="AH44" s="342">
        <v>39.84606803951533</v>
      </c>
      <c r="AI44" s="109" t="s">
        <v>69</v>
      </c>
    </row>
    <row r="45" spans="1:35" ht="30" customHeight="1">
      <c r="A45" s="109" t="s">
        <v>70</v>
      </c>
      <c r="B45" s="501">
        <v>1085860.9609999999</v>
      </c>
      <c r="C45" s="298">
        <v>2419.48</v>
      </c>
      <c r="D45" s="342">
        <v>22.281674053111114</v>
      </c>
      <c r="E45" s="308">
        <v>2109.817</v>
      </c>
      <c r="F45" s="342">
        <v>19.429900104862508</v>
      </c>
      <c r="G45" s="308">
        <v>150.15</v>
      </c>
      <c r="H45" s="342">
        <v>1.3827737195904219</v>
      </c>
      <c r="I45" s="305">
        <v>159.51300000000001</v>
      </c>
      <c r="J45" s="348">
        <v>1.4690002286581885</v>
      </c>
      <c r="K45" s="298">
        <v>1355.087</v>
      </c>
      <c r="L45" s="342">
        <v>12.818706237559049</v>
      </c>
      <c r="M45" s="311">
        <v>560.505</v>
      </c>
      <c r="N45" s="342">
        <v>5.302204906166935</v>
      </c>
      <c r="O45" s="313">
        <v>483.97800000000001</v>
      </c>
      <c r="P45" s="342">
        <v>4.5782830234821477</v>
      </c>
      <c r="Q45" s="313">
        <v>310.60399999999998</v>
      </c>
      <c r="R45" s="342">
        <v>2.9382183079099646</v>
      </c>
      <c r="S45" s="305">
        <v>614.28700000000003</v>
      </c>
      <c r="T45" s="342">
        <v>5.8109660845033835</v>
      </c>
      <c r="U45" s="305">
        <v>161.60900000000001</v>
      </c>
      <c r="V45" s="342">
        <v>1.5287714341187542</v>
      </c>
      <c r="W45" s="305">
        <v>180.02099999999999</v>
      </c>
      <c r="X45" s="342">
        <v>1.7029432911625728</v>
      </c>
      <c r="Y45" s="305">
        <v>272.65699999999998</v>
      </c>
      <c r="Z45" s="342">
        <v>2.579251359222055</v>
      </c>
      <c r="AA45" s="298">
        <v>-52.356999999999999</v>
      </c>
      <c r="AB45" s="342">
        <v>-0.49528111662194313</v>
      </c>
      <c r="AC45" s="317">
        <v>1597.617</v>
      </c>
      <c r="AD45" s="345">
        <v>14.712905771367907</v>
      </c>
      <c r="AE45" s="298">
        <v>198.464</v>
      </c>
      <c r="AF45" s="342">
        <v>1.8277109789197035</v>
      </c>
      <c r="AG45" s="298">
        <v>8485.8209999999999</v>
      </c>
      <c r="AH45" s="342">
        <v>78.148320132857236</v>
      </c>
      <c r="AI45" s="109" t="s">
        <v>70</v>
      </c>
    </row>
    <row r="46" spans="1:35" ht="30" customHeight="1">
      <c r="A46" s="109" t="s">
        <v>71</v>
      </c>
      <c r="B46" s="501">
        <v>772181.26800000004</v>
      </c>
      <c r="C46" s="298">
        <v>2034.6120000000001</v>
      </c>
      <c r="D46" s="342">
        <v>26.348890918705887</v>
      </c>
      <c r="E46" s="308">
        <v>1757.2449999999999</v>
      </c>
      <c r="F46" s="342">
        <v>22.756897542352711</v>
      </c>
      <c r="G46" s="308">
        <v>150.42599999999999</v>
      </c>
      <c r="H46" s="342">
        <v>1.9480659041317223</v>
      </c>
      <c r="I46" s="305">
        <v>126.941</v>
      </c>
      <c r="J46" s="348">
        <v>1.6439274722214579</v>
      </c>
      <c r="K46" s="298">
        <v>382.09300000000002</v>
      </c>
      <c r="L46" s="342">
        <v>5.0138358751762091</v>
      </c>
      <c r="M46" s="311">
        <v>184.506</v>
      </c>
      <c r="N46" s="342">
        <v>2.4210932992367349</v>
      </c>
      <c r="O46" s="313">
        <v>35.064</v>
      </c>
      <c r="P46" s="342">
        <v>0.46011086601214524</v>
      </c>
      <c r="Q46" s="313">
        <v>162.523</v>
      </c>
      <c r="R46" s="342">
        <v>2.1326317099273293</v>
      </c>
      <c r="S46" s="305">
        <v>59.201999999999998</v>
      </c>
      <c r="T46" s="342">
        <v>0.77685043034596801</v>
      </c>
      <c r="U46" s="305">
        <v>58.808999999999997</v>
      </c>
      <c r="V46" s="342">
        <v>0.77169347248768672</v>
      </c>
      <c r="W46" s="305">
        <v>0.39300000000000002</v>
      </c>
      <c r="X46" s="342">
        <v>5.156957858281231E-3</v>
      </c>
      <c r="Y46" s="305">
        <v>0</v>
      </c>
      <c r="Z46" s="342">
        <v>0</v>
      </c>
      <c r="AA46" s="298">
        <v>-35.9</v>
      </c>
      <c r="AB46" s="342">
        <v>-0.47108088323739489</v>
      </c>
      <c r="AC46" s="317">
        <v>988.08100000000002</v>
      </c>
      <c r="AD46" s="345">
        <v>12.795972149896803</v>
      </c>
      <c r="AE46" s="298">
        <v>1164.7470000000001</v>
      </c>
      <c r="AF46" s="342">
        <v>15.083854637095392</v>
      </c>
      <c r="AG46" s="298">
        <v>6050.1049999999996</v>
      </c>
      <c r="AH46" s="342">
        <v>78.350838730783607</v>
      </c>
      <c r="AI46" s="109" t="s">
        <v>71</v>
      </c>
    </row>
    <row r="47" spans="1:35" ht="30" customHeight="1">
      <c r="A47" s="109" t="s">
        <v>72</v>
      </c>
      <c r="B47" s="501">
        <v>1028575.167</v>
      </c>
      <c r="C47" s="298">
        <v>2029.527</v>
      </c>
      <c r="D47" s="342">
        <v>19.731440784434181</v>
      </c>
      <c r="E47" s="308">
        <v>1581.7339999999999</v>
      </c>
      <c r="F47" s="342">
        <v>15.377913552136146</v>
      </c>
      <c r="G47" s="308">
        <v>236.50800000000001</v>
      </c>
      <c r="H47" s="342">
        <v>2.2993749760633682</v>
      </c>
      <c r="I47" s="305">
        <v>211.285</v>
      </c>
      <c r="J47" s="348">
        <v>2.0541522562346675</v>
      </c>
      <c r="K47" s="298">
        <v>555.04899999999998</v>
      </c>
      <c r="L47" s="342">
        <v>5.5007013751271794</v>
      </c>
      <c r="M47" s="311">
        <v>272.471</v>
      </c>
      <c r="N47" s="342">
        <v>2.7002689931560595</v>
      </c>
      <c r="O47" s="313">
        <v>125.97499999999999</v>
      </c>
      <c r="P47" s="342">
        <v>1.2484498769147343</v>
      </c>
      <c r="Q47" s="313">
        <v>156.60300000000001</v>
      </c>
      <c r="R47" s="342">
        <v>1.5519825050563856</v>
      </c>
      <c r="S47" s="305">
        <v>134.40100000000001</v>
      </c>
      <c r="T47" s="342">
        <v>1.331954053639351</v>
      </c>
      <c r="U47" s="305">
        <v>91.028000000000006</v>
      </c>
      <c r="V47" s="342">
        <v>0.90211466875010493</v>
      </c>
      <c r="W47" s="305">
        <v>0</v>
      </c>
      <c r="X47" s="342">
        <v>0</v>
      </c>
      <c r="Y47" s="305">
        <v>43.372999999999998</v>
      </c>
      <c r="Z47" s="342">
        <v>0.42983938488924611</v>
      </c>
      <c r="AA47" s="298">
        <v>-74.614999999999995</v>
      </c>
      <c r="AB47" s="342">
        <v>-0.73945693642383736</v>
      </c>
      <c r="AC47" s="317">
        <v>1583.664</v>
      </c>
      <c r="AD47" s="345">
        <v>15.396677372826364</v>
      </c>
      <c r="AE47" s="298">
        <v>168.93700000000001</v>
      </c>
      <c r="AF47" s="342">
        <v>1.6424370859810968</v>
      </c>
      <c r="AG47" s="298">
        <v>6583.0519999999997</v>
      </c>
      <c r="AH47" s="342">
        <v>64.001661825071068</v>
      </c>
      <c r="AI47" s="109" t="s">
        <v>72</v>
      </c>
    </row>
    <row r="48" spans="1:35" ht="30" customHeight="1">
      <c r="A48" s="109" t="s">
        <v>73</v>
      </c>
      <c r="B48" s="501">
        <v>1146435.0120000001</v>
      </c>
      <c r="C48" s="298">
        <v>2086.0949999999998</v>
      </c>
      <c r="D48" s="342">
        <v>18.196365063561053</v>
      </c>
      <c r="E48" s="308">
        <v>1717.2439999999999</v>
      </c>
      <c r="F48" s="342">
        <v>14.978991238275263</v>
      </c>
      <c r="G48" s="308">
        <v>219.505</v>
      </c>
      <c r="H48" s="342">
        <v>1.914674601720904</v>
      </c>
      <c r="I48" s="305">
        <v>149.346</v>
      </c>
      <c r="J48" s="348">
        <v>1.3026992235648851</v>
      </c>
      <c r="K48" s="298">
        <v>845.93</v>
      </c>
      <c r="L48" s="342">
        <v>7.5599070442344827</v>
      </c>
      <c r="M48" s="311">
        <v>463.589</v>
      </c>
      <c r="N48" s="342">
        <v>4.1430020766843825</v>
      </c>
      <c r="O48" s="313">
        <v>152.62100000000001</v>
      </c>
      <c r="P48" s="342">
        <v>1.3639433203670648</v>
      </c>
      <c r="Q48" s="313">
        <v>229.72</v>
      </c>
      <c r="R48" s="342">
        <v>2.0529616471830359</v>
      </c>
      <c r="S48" s="305">
        <v>179.12799999999999</v>
      </c>
      <c r="T48" s="342">
        <v>1.6008310723341579</v>
      </c>
      <c r="U48" s="305">
        <v>138.12799999999999</v>
      </c>
      <c r="V48" s="342">
        <v>1.2344222810469196</v>
      </c>
      <c r="W48" s="305">
        <v>0</v>
      </c>
      <c r="X48" s="342">
        <v>0</v>
      </c>
      <c r="Y48" s="305">
        <v>41</v>
      </c>
      <c r="Z48" s="342">
        <v>0.36640879128723869</v>
      </c>
      <c r="AA48" s="298">
        <v>-114.91</v>
      </c>
      <c r="AB48" s="342">
        <v>-1.0269276635808926</v>
      </c>
      <c r="AC48" s="317">
        <v>1763.8969999999999</v>
      </c>
      <c r="AD48" s="345">
        <v>15.385931008185224</v>
      </c>
      <c r="AE48" s="298">
        <v>470.82</v>
      </c>
      <c r="AF48" s="342">
        <v>4.106818049621813</v>
      </c>
      <c r="AG48" s="298">
        <v>10140.634</v>
      </c>
      <c r="AH48" s="342">
        <v>88.453631421368343</v>
      </c>
      <c r="AI48" s="109" t="s">
        <v>73</v>
      </c>
    </row>
    <row r="49" spans="1:35" ht="30" customHeight="1">
      <c r="A49" s="109" t="s">
        <v>74</v>
      </c>
      <c r="B49" s="501">
        <v>647999</v>
      </c>
      <c r="C49" s="298">
        <v>1495.527</v>
      </c>
      <c r="D49" s="342">
        <v>23.079155986351832</v>
      </c>
      <c r="E49" s="308">
        <v>1280.9369999999999</v>
      </c>
      <c r="F49" s="342">
        <v>19.767576801816052</v>
      </c>
      <c r="G49" s="308">
        <v>134.82400000000001</v>
      </c>
      <c r="H49" s="342">
        <v>2.0806204947847142</v>
      </c>
      <c r="I49" s="305">
        <v>79.766000000000005</v>
      </c>
      <c r="J49" s="348">
        <v>1.2309586897510645</v>
      </c>
      <c r="K49" s="298">
        <v>933.31299999999999</v>
      </c>
      <c r="L49" s="342">
        <v>14.562300282607042</v>
      </c>
      <c r="M49" s="311">
        <v>581.31100000000004</v>
      </c>
      <c r="N49" s="342">
        <v>9.0700818906225287</v>
      </c>
      <c r="O49" s="313">
        <v>92.135999999999996</v>
      </c>
      <c r="P49" s="342">
        <v>1.4375799960337878</v>
      </c>
      <c r="Q49" s="313">
        <v>259.86599999999999</v>
      </c>
      <c r="R49" s="342">
        <v>4.0546383959507279</v>
      </c>
      <c r="S49" s="305">
        <v>87.271000000000001</v>
      </c>
      <c r="T49" s="342">
        <v>1.3616723521084559</v>
      </c>
      <c r="U49" s="305">
        <v>86.912999999999997</v>
      </c>
      <c r="V49" s="342">
        <v>1.3560865480950399</v>
      </c>
      <c r="W49" s="305">
        <v>0.35799999999999998</v>
      </c>
      <c r="X49" s="342">
        <v>5.5858040134159938E-3</v>
      </c>
      <c r="Y49" s="305">
        <v>0</v>
      </c>
      <c r="Z49" s="342">
        <v>0</v>
      </c>
      <c r="AA49" s="298">
        <v>-282.85199999999998</v>
      </c>
      <c r="AB49" s="342">
        <v>-4.4132844603428509</v>
      </c>
      <c r="AC49" s="317">
        <v>1353.277</v>
      </c>
      <c r="AD49" s="345">
        <v>20.883936549284801</v>
      </c>
      <c r="AE49" s="298">
        <v>1554.414</v>
      </c>
      <c r="AF49" s="342">
        <v>23.98790738874597</v>
      </c>
      <c r="AG49" s="298">
        <v>6213.0709999999999</v>
      </c>
      <c r="AH49" s="342">
        <v>95.88087327295257</v>
      </c>
      <c r="AI49" s="109" t="s">
        <v>74</v>
      </c>
    </row>
    <row r="50" spans="1:35" ht="30" customHeight="1">
      <c r="A50" s="109" t="s">
        <v>75</v>
      </c>
      <c r="B50" s="501">
        <v>6118768.6349999998</v>
      </c>
      <c r="C50" s="298">
        <v>17684.187000000002</v>
      </c>
      <c r="D50" s="342">
        <v>28.901545482279872</v>
      </c>
      <c r="E50" s="308">
        <v>15040.370999999999</v>
      </c>
      <c r="F50" s="342">
        <v>24.580715332113549</v>
      </c>
      <c r="G50" s="308">
        <v>1555.722</v>
      </c>
      <c r="H50" s="342">
        <v>2.5425409797342335</v>
      </c>
      <c r="I50" s="305">
        <v>1088.0940000000001</v>
      </c>
      <c r="J50" s="348">
        <v>1.7782891704320833</v>
      </c>
      <c r="K50" s="298">
        <v>5606.6459999999997</v>
      </c>
      <c r="L50" s="342">
        <v>9.2292867048814653</v>
      </c>
      <c r="M50" s="311">
        <v>3209.4540000000002</v>
      </c>
      <c r="N50" s="342">
        <v>5.2831891173668977</v>
      </c>
      <c r="O50" s="313">
        <v>779.69299999999998</v>
      </c>
      <c r="P50" s="342">
        <v>1.2834786142711962</v>
      </c>
      <c r="Q50" s="313">
        <v>1617.499</v>
      </c>
      <c r="R50" s="342">
        <v>2.662618973243374</v>
      </c>
      <c r="S50" s="305">
        <v>3531.587</v>
      </c>
      <c r="T50" s="342">
        <v>5.8134629770155328</v>
      </c>
      <c r="U50" s="305">
        <v>2593.7930000000001</v>
      </c>
      <c r="V50" s="342">
        <v>4.269729041233318</v>
      </c>
      <c r="W50" s="305">
        <v>4.2279999999999998</v>
      </c>
      <c r="X50" s="342">
        <v>6.9598516097215419E-3</v>
      </c>
      <c r="Y50" s="305">
        <v>933.56600000000003</v>
      </c>
      <c r="Z50" s="342">
        <v>1.5367740841724931</v>
      </c>
      <c r="AA50" s="298">
        <v>-622.74099999999999</v>
      </c>
      <c r="AB50" s="342">
        <v>-1.0251146999265852</v>
      </c>
      <c r="AC50" s="317">
        <v>10747.33</v>
      </c>
      <c r="AD50" s="345">
        <v>17.564530775888702</v>
      </c>
      <c r="AE50" s="298">
        <v>3216.1320000000001</v>
      </c>
      <c r="AF50" s="342">
        <v>5.2561752075464776</v>
      </c>
      <c r="AG50" s="298">
        <v>47298.608</v>
      </c>
      <c r="AH50" s="342">
        <v>77.300860387900585</v>
      </c>
      <c r="AI50" s="109" t="s">
        <v>75</v>
      </c>
    </row>
    <row r="51" spans="1:35" ht="30" customHeight="1">
      <c r="A51" s="109" t="s">
        <v>76</v>
      </c>
      <c r="B51" s="501">
        <v>840011.05099999998</v>
      </c>
      <c r="C51" s="298">
        <v>1040.9469999999999</v>
      </c>
      <c r="D51" s="342">
        <v>12.392063161083341</v>
      </c>
      <c r="E51" s="308">
        <v>821.77</v>
      </c>
      <c r="F51" s="342">
        <v>9.7828474878004901</v>
      </c>
      <c r="G51" s="308">
        <v>157.96600000000001</v>
      </c>
      <c r="H51" s="342">
        <v>1.8805228789781721</v>
      </c>
      <c r="I51" s="305">
        <v>61.210999999999999</v>
      </c>
      <c r="J51" s="348">
        <v>0.7286927943046787</v>
      </c>
      <c r="K51" s="298">
        <v>623.86699999999996</v>
      </c>
      <c r="L51" s="342">
        <v>7.4337477229885041</v>
      </c>
      <c r="M51" s="311">
        <v>367.29599999999999</v>
      </c>
      <c r="N51" s="342">
        <v>4.3765510976903501</v>
      </c>
      <c r="O51" s="313">
        <v>61.286000000000001</v>
      </c>
      <c r="P51" s="342">
        <v>0.73025927473495711</v>
      </c>
      <c r="Q51" s="313">
        <v>195.285</v>
      </c>
      <c r="R51" s="342">
        <v>2.3269373505631972</v>
      </c>
      <c r="S51" s="305">
        <v>316.267</v>
      </c>
      <c r="T51" s="342">
        <v>3.7685101008811257</v>
      </c>
      <c r="U51" s="305">
        <v>139.55600000000001</v>
      </c>
      <c r="V51" s="342">
        <v>1.662893048084582</v>
      </c>
      <c r="W51" s="305">
        <v>0.35499999999999998</v>
      </c>
      <c r="X51" s="342">
        <v>4.2300369175816621E-3</v>
      </c>
      <c r="Y51" s="305">
        <v>176.35599999999999</v>
      </c>
      <c r="Z51" s="342">
        <v>2.1013870158789625</v>
      </c>
      <c r="AA51" s="298">
        <v>-40.975000000000001</v>
      </c>
      <c r="AB51" s="342">
        <v>-0.48824158506453141</v>
      </c>
      <c r="AC51" s="317">
        <v>1232.1600000000001</v>
      </c>
      <c r="AD51" s="345">
        <v>14.668378452083008</v>
      </c>
      <c r="AE51" s="298">
        <v>965.12900000000002</v>
      </c>
      <c r="AF51" s="342">
        <v>11.489479797331857</v>
      </c>
      <c r="AG51" s="298">
        <v>7454.3130000000001</v>
      </c>
      <c r="AH51" s="342">
        <v>88.740653960753676</v>
      </c>
      <c r="AI51" s="109" t="s">
        <v>76</v>
      </c>
    </row>
    <row r="52" spans="1:35" ht="30" customHeight="1">
      <c r="A52" s="109" t="s">
        <v>77</v>
      </c>
      <c r="B52" s="501">
        <v>1283957.814</v>
      </c>
      <c r="C52" s="298">
        <v>3173.39</v>
      </c>
      <c r="D52" s="342">
        <v>24.715687426783319</v>
      </c>
      <c r="E52" s="308">
        <v>2697.0050000000001</v>
      </c>
      <c r="F52" s="342">
        <v>21.00540197343275</v>
      </c>
      <c r="G52" s="308">
        <v>359.279</v>
      </c>
      <c r="H52" s="342">
        <v>2.7982149887052281</v>
      </c>
      <c r="I52" s="305">
        <v>117.10599999999999</v>
      </c>
      <c r="J52" s="348">
        <v>0.9120704646453438</v>
      </c>
      <c r="K52" s="298">
        <v>1121.0129999999999</v>
      </c>
      <c r="L52" s="342">
        <v>8.8633164252356984</v>
      </c>
      <c r="M52" s="311">
        <v>748.74300000000005</v>
      </c>
      <c r="N52" s="342">
        <v>5.9199546572432737</v>
      </c>
      <c r="O52" s="313">
        <v>171.53399999999999</v>
      </c>
      <c r="P52" s="342">
        <v>1.3562377239928354</v>
      </c>
      <c r="Q52" s="313">
        <v>200.73599999999999</v>
      </c>
      <c r="R52" s="342">
        <v>1.5871240439995908</v>
      </c>
      <c r="S52" s="305">
        <v>539.71199999999999</v>
      </c>
      <c r="T52" s="342">
        <v>4.2672459949142514</v>
      </c>
      <c r="U52" s="305">
        <v>366.904</v>
      </c>
      <c r="V52" s="342">
        <v>2.9009353590767266</v>
      </c>
      <c r="W52" s="305">
        <v>4.4290000000000003</v>
      </c>
      <c r="X52" s="342">
        <v>3.5017995730084232E-2</v>
      </c>
      <c r="Y52" s="305">
        <v>168.37899999999999</v>
      </c>
      <c r="Z52" s="342">
        <v>1.3312926401074401</v>
      </c>
      <c r="AA52" s="298">
        <v>-264.24599999999998</v>
      </c>
      <c r="AB52" s="342">
        <v>-2.0892673966339661</v>
      </c>
      <c r="AC52" s="317">
        <v>3129.819</v>
      </c>
      <c r="AD52" s="345">
        <v>24.376338271188715</v>
      </c>
      <c r="AE52" s="298">
        <v>1310.126</v>
      </c>
      <c r="AF52" s="342">
        <v>10.203808767816728</v>
      </c>
      <c r="AG52" s="298">
        <v>7592.38</v>
      </c>
      <c r="AH52" s="342">
        <v>59.132628169043564</v>
      </c>
      <c r="AI52" s="109" t="s">
        <v>77</v>
      </c>
    </row>
    <row r="53" spans="1:35" ht="30" customHeight="1">
      <c r="A53" s="109" t="s">
        <v>78</v>
      </c>
      <c r="B53" s="501">
        <v>1703705.87</v>
      </c>
      <c r="C53" s="298">
        <v>5015.4539999999997</v>
      </c>
      <c r="D53" s="342">
        <v>29.438496916137286</v>
      </c>
      <c r="E53" s="308">
        <v>4240.1729999999998</v>
      </c>
      <c r="F53" s="342">
        <v>24.887940310964588</v>
      </c>
      <c r="G53" s="308">
        <v>520.86099999999999</v>
      </c>
      <c r="H53" s="342">
        <v>3.0572237213692288</v>
      </c>
      <c r="I53" s="305">
        <v>254.42</v>
      </c>
      <c r="J53" s="348">
        <v>1.4933328838034701</v>
      </c>
      <c r="K53" s="298">
        <v>1655.5070000000001</v>
      </c>
      <c r="L53" s="342">
        <v>9.7829434048125652</v>
      </c>
      <c r="M53" s="311">
        <v>773.58799999999997</v>
      </c>
      <c r="N53" s="342">
        <v>4.5713896846356681</v>
      </c>
      <c r="O53" s="313">
        <v>434.65</v>
      </c>
      <c r="P53" s="342">
        <v>2.568491918730504</v>
      </c>
      <c r="Q53" s="313">
        <v>447.26900000000001</v>
      </c>
      <c r="R53" s="342">
        <v>2.6430618014463914</v>
      </c>
      <c r="S53" s="305">
        <v>795.423</v>
      </c>
      <c r="T53" s="342">
        <v>4.7004199872825811</v>
      </c>
      <c r="U53" s="305">
        <v>323.39800000000002</v>
      </c>
      <c r="V53" s="342">
        <v>1.9110667192766773</v>
      </c>
      <c r="W53" s="305">
        <v>78.040999999999997</v>
      </c>
      <c r="X53" s="342">
        <v>0.46117031595455488</v>
      </c>
      <c r="Y53" s="305">
        <v>393.98399999999998</v>
      </c>
      <c r="Z53" s="342">
        <v>2.3281829520513493</v>
      </c>
      <c r="AA53" s="298">
        <v>-293.036</v>
      </c>
      <c r="AB53" s="342">
        <v>-1.7316475276592938</v>
      </c>
      <c r="AC53" s="317">
        <v>4849.7449999999999</v>
      </c>
      <c r="AD53" s="345">
        <v>28.465858370259646</v>
      </c>
      <c r="AE53" s="298">
        <v>971.95399999999995</v>
      </c>
      <c r="AF53" s="342">
        <v>5.7049401373489426</v>
      </c>
      <c r="AG53" s="298">
        <v>20907.067999999999</v>
      </c>
      <c r="AH53" s="342">
        <v>122.71524309533545</v>
      </c>
      <c r="AI53" s="109" t="s">
        <v>78</v>
      </c>
    </row>
    <row r="54" spans="1:35" ht="30" customHeight="1">
      <c r="A54" s="109" t="s">
        <v>79</v>
      </c>
      <c r="B54" s="501">
        <v>1165240.1470000001</v>
      </c>
      <c r="C54" s="298">
        <v>2610.3330000000001</v>
      </c>
      <c r="D54" s="342">
        <v>22.401674081694679</v>
      </c>
      <c r="E54" s="308">
        <v>2114.232</v>
      </c>
      <c r="F54" s="342">
        <v>18.144174018061872</v>
      </c>
      <c r="G54" s="308">
        <v>299.12400000000002</v>
      </c>
      <c r="H54" s="342">
        <v>2.5670588227681446</v>
      </c>
      <c r="I54" s="305">
        <v>196.977</v>
      </c>
      <c r="J54" s="348">
        <v>1.690441240864661</v>
      </c>
      <c r="K54" s="298">
        <v>1173.2760000000001</v>
      </c>
      <c r="L54" s="342">
        <v>9.7870273237384442</v>
      </c>
      <c r="M54" s="311">
        <v>835.76900000000001</v>
      </c>
      <c r="N54" s="342">
        <v>6.9716708083465067</v>
      </c>
      <c r="O54" s="313">
        <v>65.905000000000001</v>
      </c>
      <c r="P54" s="342">
        <v>0.54975473441115486</v>
      </c>
      <c r="Q54" s="313">
        <v>271.60199999999998</v>
      </c>
      <c r="R54" s="342">
        <v>2.2656017809807825</v>
      </c>
      <c r="S54" s="305">
        <v>911.91099999999994</v>
      </c>
      <c r="T54" s="342">
        <v>7.6068187483743364</v>
      </c>
      <c r="U54" s="305">
        <v>644.84400000000005</v>
      </c>
      <c r="V54" s="342">
        <v>5.3790462325563588</v>
      </c>
      <c r="W54" s="305">
        <v>0</v>
      </c>
      <c r="X54" s="342">
        <v>0</v>
      </c>
      <c r="Y54" s="305">
        <v>267.06700000000001</v>
      </c>
      <c r="Z54" s="342">
        <v>2.2277725158179789</v>
      </c>
      <c r="AA54" s="298">
        <v>-238.297</v>
      </c>
      <c r="AB54" s="342">
        <v>-1.9877839912901141</v>
      </c>
      <c r="AC54" s="317">
        <v>3514.7359999999999</v>
      </c>
      <c r="AD54" s="345">
        <v>30.163190043262382</v>
      </c>
      <c r="AE54" s="298">
        <v>990.43100000000004</v>
      </c>
      <c r="AF54" s="342">
        <v>8.4998015434838941</v>
      </c>
      <c r="AG54" s="298">
        <v>4503.1400000000003</v>
      </c>
      <c r="AH54" s="342">
        <v>38.645596030944169</v>
      </c>
      <c r="AI54" s="109" t="s">
        <v>79</v>
      </c>
    </row>
    <row r="55" spans="1:35" ht="30" customHeight="1">
      <c r="A55" s="109" t="s">
        <v>80</v>
      </c>
      <c r="B55" s="501">
        <v>1073455.088</v>
      </c>
      <c r="C55" s="298">
        <v>2242.2139999999999</v>
      </c>
      <c r="D55" s="342">
        <v>20.887823114962028</v>
      </c>
      <c r="E55" s="308">
        <v>1884.606</v>
      </c>
      <c r="F55" s="342">
        <v>17.556449459951697</v>
      </c>
      <c r="G55" s="308">
        <v>214.346</v>
      </c>
      <c r="H55" s="342">
        <v>1.996785914903596</v>
      </c>
      <c r="I55" s="305">
        <v>143.262</v>
      </c>
      <c r="J55" s="348">
        <v>1.3345877401067383</v>
      </c>
      <c r="K55" s="298">
        <v>881.30100000000004</v>
      </c>
      <c r="L55" s="342">
        <v>8.2336569179667958</v>
      </c>
      <c r="M55" s="311">
        <v>550.33299999999997</v>
      </c>
      <c r="N55" s="342">
        <v>5.1415499501707371</v>
      </c>
      <c r="O55" s="313">
        <v>113.246</v>
      </c>
      <c r="P55" s="342">
        <v>1.0580139036856506</v>
      </c>
      <c r="Q55" s="313">
        <v>217.72200000000001</v>
      </c>
      <c r="R55" s="342">
        <v>2.034093064110408</v>
      </c>
      <c r="S55" s="305">
        <v>213.01400000000001</v>
      </c>
      <c r="T55" s="342">
        <v>1.990108027477308</v>
      </c>
      <c r="U55" s="305">
        <v>71.114000000000004</v>
      </c>
      <c r="V55" s="342">
        <v>0.66439080185349919</v>
      </c>
      <c r="W55" s="305">
        <v>7.0759999999999996</v>
      </c>
      <c r="X55" s="342">
        <v>6.6108351575152005E-2</v>
      </c>
      <c r="Y55" s="305">
        <v>134.82400000000001</v>
      </c>
      <c r="Z55" s="342">
        <v>1.2596088740486568</v>
      </c>
      <c r="AA55" s="298">
        <v>-53.569000000000003</v>
      </c>
      <c r="AB55" s="342">
        <v>-0.50047460225117557</v>
      </c>
      <c r="AC55" s="317">
        <v>2436.3429999999998</v>
      </c>
      <c r="AD55" s="345">
        <v>22.696273251070565</v>
      </c>
      <c r="AE55" s="298">
        <v>479.87</v>
      </c>
      <c r="AF55" s="342">
        <v>4.4703314126915759</v>
      </c>
      <c r="AG55" s="298">
        <v>2525.556</v>
      </c>
      <c r="AH55" s="342">
        <v>23.52735599498132</v>
      </c>
      <c r="AI55" s="109" t="s">
        <v>80</v>
      </c>
    </row>
    <row r="56" spans="1:35" ht="30" customHeight="1">
      <c r="A56" s="109" t="s">
        <v>81</v>
      </c>
      <c r="B56" s="501">
        <v>1532877.1070000001</v>
      </c>
      <c r="C56" s="298">
        <v>3847.3960000000002</v>
      </c>
      <c r="D56" s="342">
        <v>25.099181026519172</v>
      </c>
      <c r="E56" s="308">
        <v>3286.1770000000001</v>
      </c>
      <c r="F56" s="342">
        <v>21.437967760059973</v>
      </c>
      <c r="G56" s="308">
        <v>271.75900000000001</v>
      </c>
      <c r="H56" s="342">
        <v>1.7728688018040835</v>
      </c>
      <c r="I56" s="305">
        <v>289.45999999999998</v>
      </c>
      <c r="J56" s="348">
        <v>1.8883444646551171</v>
      </c>
      <c r="K56" s="298">
        <v>2145.873</v>
      </c>
      <c r="L56" s="342">
        <v>14.00421374749436</v>
      </c>
      <c r="M56" s="311">
        <v>949.12199999999996</v>
      </c>
      <c r="N56" s="342">
        <v>6.1940792211138964</v>
      </c>
      <c r="O56" s="313">
        <v>359.464</v>
      </c>
      <c r="P56" s="342">
        <v>2.3459033645184557</v>
      </c>
      <c r="Q56" s="313">
        <v>837.28700000000003</v>
      </c>
      <c r="R56" s="342">
        <v>5.4642311618620072</v>
      </c>
      <c r="S56" s="305">
        <v>686.19500000000005</v>
      </c>
      <c r="T56" s="342">
        <v>4.4781874101877852</v>
      </c>
      <c r="U56" s="305">
        <v>311.10300000000001</v>
      </c>
      <c r="V56" s="342">
        <v>2.0302939220945215</v>
      </c>
      <c r="W56" s="305">
        <v>7.056</v>
      </c>
      <c r="X56" s="342">
        <v>4.6048266697199781E-2</v>
      </c>
      <c r="Y56" s="305">
        <v>368.036</v>
      </c>
      <c r="Z56" s="342">
        <v>2.401845221396063</v>
      </c>
      <c r="AA56" s="298">
        <v>-134.82300000000001</v>
      </c>
      <c r="AB56" s="342">
        <v>-0.87987038845189447</v>
      </c>
      <c r="AC56" s="317">
        <v>5585.7330000000002</v>
      </c>
      <c r="AD56" s="345">
        <v>36.439535658092389</v>
      </c>
      <c r="AE56" s="298">
        <v>384.73899999999998</v>
      </c>
      <c r="AF56" s="342">
        <v>2.5099141884438092</v>
      </c>
      <c r="AG56" s="298">
        <v>8223.9110000000001</v>
      </c>
      <c r="AH56" s="342">
        <v>53.650165185747007</v>
      </c>
      <c r="AI56" s="109" t="s">
        <v>81</v>
      </c>
    </row>
    <row r="57" spans="1:35" ht="30" customHeight="1" thickBot="1">
      <c r="A57" s="110" t="s">
        <v>82</v>
      </c>
      <c r="B57" s="299">
        <v>1466172.564</v>
      </c>
      <c r="C57" s="300">
        <v>5856.4610000000002</v>
      </c>
      <c r="D57" s="343">
        <v>39.943872527681542</v>
      </c>
      <c r="E57" s="309">
        <v>5274.8639999999996</v>
      </c>
      <c r="F57" s="343">
        <v>35.977102078688191</v>
      </c>
      <c r="G57" s="309">
        <v>430.68099999999998</v>
      </c>
      <c r="H57" s="343">
        <v>2.9374509561481603</v>
      </c>
      <c r="I57" s="306">
        <v>150.916</v>
      </c>
      <c r="J57" s="349">
        <v>1.0293194928451819</v>
      </c>
      <c r="K57" s="300">
        <v>1881.867</v>
      </c>
      <c r="L57" s="343">
        <v>12.89795989852125</v>
      </c>
      <c r="M57" s="311">
        <v>1409.0229999999999</v>
      </c>
      <c r="N57" s="343">
        <v>9.6571767027606654</v>
      </c>
      <c r="O57" s="312">
        <v>140.52699999999999</v>
      </c>
      <c r="P57" s="343">
        <v>0.96314543517660689</v>
      </c>
      <c r="Q57" s="312">
        <v>332.31700000000001</v>
      </c>
      <c r="R57" s="343">
        <v>2.2776377605839766</v>
      </c>
      <c r="S57" s="306">
        <v>1705.9159999999999</v>
      </c>
      <c r="T57" s="343">
        <v>11.692025078417219</v>
      </c>
      <c r="U57" s="306">
        <v>668.18600000000004</v>
      </c>
      <c r="V57" s="343">
        <v>4.5796202562419772</v>
      </c>
      <c r="W57" s="306">
        <v>0.36299999999999999</v>
      </c>
      <c r="X57" s="343">
        <v>2.4879332296932856E-3</v>
      </c>
      <c r="Y57" s="306">
        <v>1037.367</v>
      </c>
      <c r="Z57" s="343">
        <v>7.1099168889455493</v>
      </c>
      <c r="AA57" s="300">
        <v>-253.136</v>
      </c>
      <c r="AB57" s="343">
        <v>-1.7349461874149847</v>
      </c>
      <c r="AC57" s="318">
        <v>5176.4679999999998</v>
      </c>
      <c r="AD57" s="346">
        <v>35.305994172183951</v>
      </c>
      <c r="AE57" s="300">
        <v>553.26199999999994</v>
      </c>
      <c r="AF57" s="343">
        <v>3.7735121607418094</v>
      </c>
      <c r="AG57" s="300">
        <v>7046.1440000000002</v>
      </c>
      <c r="AH57" s="343">
        <v>48.058081108657277</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202</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55" t="s">
        <v>205</v>
      </c>
      <c r="B4" s="116" t="s">
        <v>83</v>
      </c>
      <c r="C4" s="116"/>
      <c r="D4" s="116"/>
      <c r="E4" s="116"/>
      <c r="F4" s="116"/>
      <c r="G4" s="117" t="s">
        <v>84</v>
      </c>
      <c r="H4" s="118"/>
      <c r="I4" s="118"/>
      <c r="J4" s="118"/>
      <c r="K4" s="118"/>
      <c r="L4" s="118"/>
      <c r="M4" s="118"/>
      <c r="N4" s="118"/>
      <c r="O4" s="118"/>
      <c r="P4" s="119"/>
      <c r="Q4" s="119"/>
      <c r="R4" s="120"/>
      <c r="S4" s="755" t="s">
        <v>205</v>
      </c>
    </row>
    <row r="5" spans="1:19" s="53" customFormat="1" ht="24.95" customHeight="1" thickBot="1">
      <c r="A5" s="756"/>
      <c r="B5" s="763" t="s">
        <v>85</v>
      </c>
      <c r="C5" s="770" t="s">
        <v>86</v>
      </c>
      <c r="D5" s="247"/>
      <c r="E5" s="247"/>
      <c r="F5" s="248"/>
      <c r="G5" s="117" t="s">
        <v>87</v>
      </c>
      <c r="H5" s="118"/>
      <c r="I5" s="118"/>
      <c r="J5" s="118"/>
      <c r="K5" s="118"/>
      <c r="L5" s="121"/>
      <c r="M5" s="121"/>
      <c r="N5" s="121"/>
      <c r="O5" s="121"/>
      <c r="P5" s="119" t="s">
        <v>88</v>
      </c>
      <c r="Q5" s="119"/>
      <c r="R5" s="120"/>
      <c r="S5" s="756"/>
    </row>
    <row r="6" spans="1:19" s="53" customFormat="1" ht="24.95" customHeight="1" thickBot="1">
      <c r="A6" s="756"/>
      <c r="B6" s="764"/>
      <c r="C6" s="771"/>
      <c r="D6" s="249"/>
      <c r="E6" s="249"/>
      <c r="F6" s="250"/>
      <c r="G6" s="117" t="s">
        <v>89</v>
      </c>
      <c r="H6" s="118"/>
      <c r="I6" s="118"/>
      <c r="J6" s="118"/>
      <c r="K6" s="118"/>
      <c r="L6" s="361"/>
      <c r="M6" s="361"/>
      <c r="N6" s="361"/>
      <c r="O6" s="245" t="s">
        <v>90</v>
      </c>
      <c r="P6" s="244"/>
      <c r="Q6" s="123"/>
      <c r="R6" s="758" t="s">
        <v>96</v>
      </c>
      <c r="S6" s="756"/>
    </row>
    <row r="7" spans="1:19" s="53" customFormat="1" ht="24.95" customHeight="1">
      <c r="A7" s="756"/>
      <c r="B7" s="764"/>
      <c r="C7" s="771"/>
      <c r="D7" s="766" t="s">
        <v>97</v>
      </c>
      <c r="E7" s="766" t="s">
        <v>124</v>
      </c>
      <c r="F7" s="768" t="s">
        <v>98</v>
      </c>
      <c r="G7" s="753" t="s">
        <v>86</v>
      </c>
      <c r="H7" s="122"/>
      <c r="I7" s="122"/>
      <c r="J7" s="122"/>
      <c r="K7" s="761" t="s">
        <v>92</v>
      </c>
      <c r="L7" s="362"/>
      <c r="M7" s="362"/>
      <c r="N7" s="362"/>
      <c r="O7" s="753" t="s">
        <v>86</v>
      </c>
      <c r="P7" s="123" t="s">
        <v>94</v>
      </c>
      <c r="Q7" s="123" t="s">
        <v>95</v>
      </c>
      <c r="R7" s="759"/>
      <c r="S7" s="756"/>
    </row>
    <row r="8" spans="1:19" s="53" customFormat="1" ht="24.95" customHeight="1" thickBot="1">
      <c r="A8" s="757"/>
      <c r="B8" s="765"/>
      <c r="C8" s="772"/>
      <c r="D8" s="767"/>
      <c r="E8" s="767"/>
      <c r="F8" s="769"/>
      <c r="G8" s="754"/>
      <c r="H8" s="363" t="s">
        <v>97</v>
      </c>
      <c r="I8" s="363" t="s">
        <v>124</v>
      </c>
      <c r="J8" s="363" t="s">
        <v>98</v>
      </c>
      <c r="K8" s="762"/>
      <c r="L8" s="363" t="s">
        <v>97</v>
      </c>
      <c r="M8" s="363" t="s">
        <v>124</v>
      </c>
      <c r="N8" s="363" t="s">
        <v>98</v>
      </c>
      <c r="O8" s="754"/>
      <c r="P8" s="477"/>
      <c r="Q8" s="477"/>
      <c r="R8" s="760"/>
      <c r="S8" s="757"/>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-2.7534984188364149</v>
      </c>
      <c r="C10" s="285">
        <v>10.305603725757322</v>
      </c>
      <c r="D10" s="286">
        <v>9.2135513602685108</v>
      </c>
      <c r="E10" s="286">
        <v>14.041716943568616</v>
      </c>
      <c r="F10" s="364">
        <v>17.137225727536759</v>
      </c>
      <c r="G10" s="287">
        <v>6.0336984194618708</v>
      </c>
      <c r="H10" s="286">
        <v>-6.8572036212915464</v>
      </c>
      <c r="I10" s="286">
        <v>32.550762343513782</v>
      </c>
      <c r="J10" s="286">
        <v>22.907032407264268</v>
      </c>
      <c r="K10" s="286">
        <v>13.628502252460834</v>
      </c>
      <c r="L10" s="286">
        <v>3.1639079508693868</v>
      </c>
      <c r="M10" s="286">
        <v>41.400282021673462</v>
      </c>
      <c r="N10" s="364">
        <v>22.475291277352795</v>
      </c>
      <c r="O10" s="284">
        <v>21.841681076962189</v>
      </c>
      <c r="P10" s="284">
        <v>-7.4149797507615887</v>
      </c>
      <c r="Q10" s="284">
        <v>-18.446762988342641</v>
      </c>
      <c r="R10" s="284">
        <v>15.754169616669756</v>
      </c>
      <c r="S10" s="107" t="s">
        <v>99</v>
      </c>
    </row>
    <row r="11" spans="1:19" ht="24.95" customHeight="1">
      <c r="A11" s="108" t="s">
        <v>100</v>
      </c>
      <c r="B11" s="508">
        <v>-2.1368853140750304</v>
      </c>
      <c r="C11" s="510">
        <v>-5.9472850739687857</v>
      </c>
      <c r="D11" s="290">
        <v>-7.7776622322895435</v>
      </c>
      <c r="E11" s="290">
        <v>4.8132624881862824</v>
      </c>
      <c r="F11" s="511">
        <v>-0.63031323397974859</v>
      </c>
      <c r="G11" s="509">
        <v>7.1375555231504109</v>
      </c>
      <c r="H11" s="290">
        <v>-8.6135685703313243</v>
      </c>
      <c r="I11" s="290">
        <v>28.876418446108062</v>
      </c>
      <c r="J11" s="290">
        <v>36.835978168922423</v>
      </c>
      <c r="K11" s="290">
        <v>59.279464687081429</v>
      </c>
      <c r="L11" s="290">
        <v>35.238462593147517</v>
      </c>
      <c r="M11" s="290">
        <v>241.9455389755189</v>
      </c>
      <c r="N11" s="511">
        <v>63.458684712915982</v>
      </c>
      <c r="O11" s="508">
        <v>77.934710847169441</v>
      </c>
      <c r="P11" s="508">
        <v>-21.926022218317144</v>
      </c>
      <c r="Q11" s="508">
        <v>-7.6668826188431893</v>
      </c>
      <c r="R11" s="508">
        <v>-18.867059133932813</v>
      </c>
      <c r="S11" s="108" t="s">
        <v>100</v>
      </c>
    </row>
    <row r="12" spans="1:19" ht="24.95" customHeight="1">
      <c r="A12" s="109" t="s">
        <v>37</v>
      </c>
      <c r="B12" s="288">
        <v>-2.2180363840671191</v>
      </c>
      <c r="C12" s="291">
        <v>16.342236872544703</v>
      </c>
      <c r="D12" s="292">
        <v>20.146788480396125</v>
      </c>
      <c r="E12" s="292">
        <v>11.660939183845258</v>
      </c>
      <c r="F12" s="366">
        <v>-13.449804809870358</v>
      </c>
      <c r="G12" s="291">
        <v>-39.41726548019269</v>
      </c>
      <c r="H12" s="289">
        <v>-42.001946563687163</v>
      </c>
      <c r="I12" s="289">
        <v>-44.170582880200769</v>
      </c>
      <c r="J12" s="289">
        <v>-30.054586599392564</v>
      </c>
      <c r="K12" s="289" t="s">
        <v>209</v>
      </c>
      <c r="L12" s="289" t="s">
        <v>22</v>
      </c>
      <c r="M12" s="289" t="s">
        <v>22</v>
      </c>
      <c r="N12" s="365" t="s">
        <v>22</v>
      </c>
      <c r="O12" s="288">
        <v>-62.92790040084104</v>
      </c>
      <c r="P12" s="288">
        <v>-21.525577957178243</v>
      </c>
      <c r="Q12" s="288">
        <v>-52.53886257052396</v>
      </c>
      <c r="R12" s="288">
        <v>-17.551556604142533</v>
      </c>
      <c r="S12" s="109" t="s">
        <v>101</v>
      </c>
    </row>
    <row r="13" spans="1:19" ht="24.95" customHeight="1">
      <c r="A13" s="109" t="s">
        <v>38</v>
      </c>
      <c r="B13" s="288">
        <v>-7.4794510977223467</v>
      </c>
      <c r="C13" s="291">
        <v>3.195090436881415</v>
      </c>
      <c r="D13" s="292">
        <v>10.047080371836287</v>
      </c>
      <c r="E13" s="292">
        <v>0.89546483074636285</v>
      </c>
      <c r="F13" s="366">
        <v>-41.558609726910646</v>
      </c>
      <c r="G13" s="291">
        <v>-35.621214968567955</v>
      </c>
      <c r="H13" s="289">
        <v>-35.764995343026158</v>
      </c>
      <c r="I13" s="289">
        <v>-32.250415893837129</v>
      </c>
      <c r="J13" s="289">
        <v>-37.693054707928887</v>
      </c>
      <c r="K13" s="289">
        <v>-26.61374408396226</v>
      </c>
      <c r="L13" s="289">
        <v>-15.489906912520311</v>
      </c>
      <c r="M13" s="289" t="s">
        <v>22</v>
      </c>
      <c r="N13" s="365">
        <v>-56.8041197690278</v>
      </c>
      <c r="O13" s="288">
        <v>218.66353333586017</v>
      </c>
      <c r="P13" s="288">
        <v>-40.669495832966717</v>
      </c>
      <c r="Q13" s="288">
        <v>70.709938296284548</v>
      </c>
      <c r="R13" s="288">
        <v>36.549971965236892</v>
      </c>
      <c r="S13" s="109" t="s">
        <v>38</v>
      </c>
    </row>
    <row r="14" spans="1:19" ht="24.95" customHeight="1">
      <c r="A14" s="109" t="s">
        <v>39</v>
      </c>
      <c r="B14" s="288">
        <v>3.8047207147769768E-2</v>
      </c>
      <c r="C14" s="291">
        <v>34.194972883689843</v>
      </c>
      <c r="D14" s="292">
        <v>38.962929123435856</v>
      </c>
      <c r="E14" s="292">
        <v>9.2625685013104686</v>
      </c>
      <c r="F14" s="366">
        <v>23.898463811446092</v>
      </c>
      <c r="G14" s="291">
        <v>62.630920318833489</v>
      </c>
      <c r="H14" s="289">
        <v>47.615885705382141</v>
      </c>
      <c r="I14" s="289">
        <v>-6.1052227946670854</v>
      </c>
      <c r="J14" s="289">
        <v>187.64377166301193</v>
      </c>
      <c r="K14" s="289">
        <v>8.5776910481217215</v>
      </c>
      <c r="L14" s="289">
        <v>70.824824584337307</v>
      </c>
      <c r="M14" s="289" t="s">
        <v>22</v>
      </c>
      <c r="N14" s="365">
        <v>-15.777309007666503</v>
      </c>
      <c r="O14" s="288">
        <v>30.015324733932545</v>
      </c>
      <c r="P14" s="288">
        <v>-21.784315956535465</v>
      </c>
      <c r="Q14" s="288">
        <v>-43.77841156016796</v>
      </c>
      <c r="R14" s="288">
        <v>30.293206224807307</v>
      </c>
      <c r="S14" s="109" t="s">
        <v>39</v>
      </c>
    </row>
    <row r="15" spans="1:19" ht="24.95" customHeight="1">
      <c r="A15" s="109" t="s">
        <v>40</v>
      </c>
      <c r="B15" s="288">
        <v>-3.4841230989236465</v>
      </c>
      <c r="C15" s="291">
        <v>-9.1638334483245814</v>
      </c>
      <c r="D15" s="292">
        <v>-5.435848741037276</v>
      </c>
      <c r="E15" s="292">
        <v>-24.228907822324501</v>
      </c>
      <c r="F15" s="366">
        <v>-8.240937683848486</v>
      </c>
      <c r="G15" s="291">
        <v>26.041909584568728</v>
      </c>
      <c r="H15" s="289">
        <v>-26.069088862987826</v>
      </c>
      <c r="I15" s="289">
        <v>143.20134064324242</v>
      </c>
      <c r="J15" s="289">
        <v>184.53738910012675</v>
      </c>
      <c r="K15" s="289" t="s">
        <v>209</v>
      </c>
      <c r="L15" s="289" t="s">
        <v>209</v>
      </c>
      <c r="M15" s="289" t="s">
        <v>22</v>
      </c>
      <c r="N15" s="365" t="s">
        <v>209</v>
      </c>
      <c r="O15" s="288">
        <v>-17.276948842874546</v>
      </c>
      <c r="P15" s="288">
        <v>67.037801370828049</v>
      </c>
      <c r="Q15" s="288">
        <v>131.52278618263384</v>
      </c>
      <c r="R15" s="288">
        <v>85.557949667371162</v>
      </c>
      <c r="S15" s="109" t="s">
        <v>40</v>
      </c>
    </row>
    <row r="16" spans="1:19" ht="24.95" customHeight="1">
      <c r="A16" s="109" t="s">
        <v>41</v>
      </c>
      <c r="B16" s="288">
        <v>-7.0319656961709427</v>
      </c>
      <c r="C16" s="291">
        <v>9.592373011669423</v>
      </c>
      <c r="D16" s="292">
        <v>9.0705219008671634</v>
      </c>
      <c r="E16" s="292">
        <v>8.4505278971747089E-2</v>
      </c>
      <c r="F16" s="366">
        <v>32.816495930088138</v>
      </c>
      <c r="G16" s="291">
        <v>131.3524356887709</v>
      </c>
      <c r="H16" s="289">
        <v>164.2461510291896</v>
      </c>
      <c r="I16" s="289">
        <v>-21.491748904631265</v>
      </c>
      <c r="J16" s="289">
        <v>143.89453046450834</v>
      </c>
      <c r="K16" s="289">
        <v>-36.905816356657809</v>
      </c>
      <c r="L16" s="289">
        <v>-28.25287919627543</v>
      </c>
      <c r="M16" s="289" t="s">
        <v>22</v>
      </c>
      <c r="N16" s="365">
        <v>-72.236118059029508</v>
      </c>
      <c r="O16" s="288">
        <v>-32.10713302481679</v>
      </c>
      <c r="P16" s="288">
        <v>-14.973018201523786</v>
      </c>
      <c r="Q16" s="288">
        <v>-77.276532471810611</v>
      </c>
      <c r="R16" s="288">
        <v>-16.194601137647822</v>
      </c>
      <c r="S16" s="109" t="s">
        <v>41</v>
      </c>
    </row>
    <row r="17" spans="1:19" ht="24.95" customHeight="1">
      <c r="A17" s="109" t="s">
        <v>42</v>
      </c>
      <c r="B17" s="288">
        <v>-2.8823269109735747</v>
      </c>
      <c r="C17" s="291">
        <v>17.255320823072282</v>
      </c>
      <c r="D17" s="292">
        <v>25.156001479436711</v>
      </c>
      <c r="E17" s="292">
        <v>-15.3513564878605</v>
      </c>
      <c r="F17" s="366">
        <v>22.657524878044555</v>
      </c>
      <c r="G17" s="291">
        <v>156.14037879450916</v>
      </c>
      <c r="H17" s="289">
        <v>323.96652639860758</v>
      </c>
      <c r="I17" s="289">
        <v>-2.6580506874619942</v>
      </c>
      <c r="J17" s="289">
        <v>8.6774950724552724</v>
      </c>
      <c r="K17" s="289">
        <v>114.35049164521499</v>
      </c>
      <c r="L17" s="289">
        <v>24.081122810027239</v>
      </c>
      <c r="M17" s="289" t="s">
        <v>22</v>
      </c>
      <c r="N17" s="365" t="s">
        <v>209</v>
      </c>
      <c r="O17" s="288">
        <v>-1.9791507515836742</v>
      </c>
      <c r="P17" s="288">
        <v>0.44276268749045755</v>
      </c>
      <c r="Q17" s="288">
        <v>-4.1866919693771365</v>
      </c>
      <c r="R17" s="288">
        <v>-34.131645111786426</v>
      </c>
      <c r="S17" s="109" t="s">
        <v>42</v>
      </c>
    </row>
    <row r="18" spans="1:19" ht="24.95" customHeight="1">
      <c r="A18" s="109" t="s">
        <v>43</v>
      </c>
      <c r="B18" s="288">
        <v>-3.8840629629434886</v>
      </c>
      <c r="C18" s="291">
        <v>14.829539479430139</v>
      </c>
      <c r="D18" s="292">
        <v>6.9807625628273371</v>
      </c>
      <c r="E18" s="292">
        <v>45.12824998822424</v>
      </c>
      <c r="F18" s="366">
        <v>17.709707567153018</v>
      </c>
      <c r="G18" s="291">
        <v>-20.576306735908105</v>
      </c>
      <c r="H18" s="289">
        <v>-18.270160017095705</v>
      </c>
      <c r="I18" s="289">
        <v>10.473772706428647</v>
      </c>
      <c r="J18" s="289">
        <v>-48.54381051202634</v>
      </c>
      <c r="K18" s="289">
        <v>6.230254492277524</v>
      </c>
      <c r="L18" s="289">
        <v>16.050965040883881</v>
      </c>
      <c r="M18" s="289">
        <v>-56.951812555260837</v>
      </c>
      <c r="N18" s="365">
        <v>3.5615313149195913</v>
      </c>
      <c r="O18" s="288">
        <v>12.222030021718666</v>
      </c>
      <c r="P18" s="288">
        <v>-13.256201894971156</v>
      </c>
      <c r="Q18" s="288">
        <v>32.529265438407407</v>
      </c>
      <c r="R18" s="288">
        <v>178.43891525269208</v>
      </c>
      <c r="S18" s="109" t="s">
        <v>43</v>
      </c>
    </row>
    <row r="19" spans="1:19" ht="24.95" customHeight="1">
      <c r="A19" s="109" t="s">
        <v>44</v>
      </c>
      <c r="B19" s="288">
        <v>-2.3743644189199671</v>
      </c>
      <c r="C19" s="291">
        <v>1.3961178247919861</v>
      </c>
      <c r="D19" s="292">
        <v>4.7044740564843721</v>
      </c>
      <c r="E19" s="292">
        <v>-23.536633806377054</v>
      </c>
      <c r="F19" s="366">
        <v>22.805447579630297</v>
      </c>
      <c r="G19" s="291">
        <v>-18.749329862260026</v>
      </c>
      <c r="H19" s="289">
        <v>-38.452008894262789</v>
      </c>
      <c r="I19" s="289">
        <v>17.005211930926208</v>
      </c>
      <c r="J19" s="289">
        <v>-4.9054155588148092</v>
      </c>
      <c r="K19" s="289">
        <v>71.93335289274188</v>
      </c>
      <c r="L19" s="289">
        <v>-58.386828438959235</v>
      </c>
      <c r="M19" s="289" t="s">
        <v>22</v>
      </c>
      <c r="N19" s="365">
        <v>191.04387529385491</v>
      </c>
      <c r="O19" s="288">
        <v>91.054852320675082</v>
      </c>
      <c r="P19" s="288">
        <v>-28.841600693813689</v>
      </c>
      <c r="Q19" s="288">
        <v>-20.382609442797616</v>
      </c>
      <c r="R19" s="288">
        <v>11.733860580710044</v>
      </c>
      <c r="S19" s="109" t="s">
        <v>44</v>
      </c>
    </row>
    <row r="20" spans="1:19" ht="24.95" customHeight="1">
      <c r="A20" s="109" t="s">
        <v>45</v>
      </c>
      <c r="B20" s="288">
        <v>-2.652383968819521</v>
      </c>
      <c r="C20" s="291">
        <v>17.643091367836192</v>
      </c>
      <c r="D20" s="292">
        <v>14.926914395253178</v>
      </c>
      <c r="E20" s="292">
        <v>56.933025133861946</v>
      </c>
      <c r="F20" s="366">
        <v>4.2783221906768034</v>
      </c>
      <c r="G20" s="291">
        <v>-15.627593206855323</v>
      </c>
      <c r="H20" s="289">
        <v>-30.295452023422584</v>
      </c>
      <c r="I20" s="289">
        <v>29.480772746663405</v>
      </c>
      <c r="J20" s="289">
        <v>14.632521744753774</v>
      </c>
      <c r="K20" s="289">
        <v>-38.37664117385642</v>
      </c>
      <c r="L20" s="289">
        <v>-34.736472597136398</v>
      </c>
      <c r="M20" s="289" t="s">
        <v>22</v>
      </c>
      <c r="N20" s="365">
        <v>-42.410673917817419</v>
      </c>
      <c r="O20" s="288">
        <v>-39.583665797826129</v>
      </c>
      <c r="P20" s="288">
        <v>-33.404245000671324</v>
      </c>
      <c r="Q20" s="288">
        <v>-2.7706348933720051</v>
      </c>
      <c r="R20" s="288">
        <v>-28.452184083798343</v>
      </c>
      <c r="S20" s="109" t="s">
        <v>45</v>
      </c>
    </row>
    <row r="21" spans="1:19" ht="24.95" customHeight="1">
      <c r="A21" s="109" t="s">
        <v>46</v>
      </c>
      <c r="B21" s="288">
        <v>-2.8892362397580911</v>
      </c>
      <c r="C21" s="291">
        <v>8.3950796048370933</v>
      </c>
      <c r="D21" s="292">
        <v>6.8126706401687898</v>
      </c>
      <c r="E21" s="292">
        <v>13.480733169863583</v>
      </c>
      <c r="F21" s="366">
        <v>15.679209025700928</v>
      </c>
      <c r="G21" s="291">
        <v>17.254649161034365</v>
      </c>
      <c r="H21" s="289">
        <v>5.9281994875050685</v>
      </c>
      <c r="I21" s="289">
        <v>22.854399183149226</v>
      </c>
      <c r="J21" s="289">
        <v>51.694131114285767</v>
      </c>
      <c r="K21" s="289">
        <v>33.054931813511331</v>
      </c>
      <c r="L21" s="289">
        <v>-66.505139700838981</v>
      </c>
      <c r="M21" s="289">
        <v>-99.01429926969395</v>
      </c>
      <c r="N21" s="365">
        <v>118.39496668380914</v>
      </c>
      <c r="O21" s="288">
        <v>29.751322049318617</v>
      </c>
      <c r="P21" s="288">
        <v>4.7785453735680079</v>
      </c>
      <c r="Q21" s="288">
        <v>-8.2086778750800988</v>
      </c>
      <c r="R21" s="288">
        <v>-15.682297959136662</v>
      </c>
      <c r="S21" s="109" t="s">
        <v>46</v>
      </c>
    </row>
    <row r="22" spans="1:19" ht="24.95" customHeight="1">
      <c r="A22" s="109" t="s">
        <v>47</v>
      </c>
      <c r="B22" s="288">
        <v>-0.91219060285693843</v>
      </c>
      <c r="C22" s="291">
        <v>23.731723433196692</v>
      </c>
      <c r="D22" s="292">
        <v>24.888909661660591</v>
      </c>
      <c r="E22" s="292">
        <v>19.235598818840472</v>
      </c>
      <c r="F22" s="366">
        <v>18.429901944847686</v>
      </c>
      <c r="G22" s="291">
        <v>20.180778965331257</v>
      </c>
      <c r="H22" s="289">
        <v>13.671639097636884</v>
      </c>
      <c r="I22" s="289">
        <v>66.496088954177225</v>
      </c>
      <c r="J22" s="289">
        <v>18.188272430069333</v>
      </c>
      <c r="K22" s="289">
        <v>94.616802527360477</v>
      </c>
      <c r="L22" s="289">
        <v>60.742641472191764</v>
      </c>
      <c r="M22" s="289">
        <v>129.08023483365949</v>
      </c>
      <c r="N22" s="365">
        <v>127.73234910206463</v>
      </c>
      <c r="O22" s="288">
        <v>26.020824712290164</v>
      </c>
      <c r="P22" s="288">
        <v>33.932175159626354</v>
      </c>
      <c r="Q22" s="288">
        <v>-45.15046191676165</v>
      </c>
      <c r="R22" s="288">
        <v>166.2980779678461</v>
      </c>
      <c r="S22" s="109" t="s">
        <v>47</v>
      </c>
    </row>
    <row r="23" spans="1:19" ht="24.95" customHeight="1">
      <c r="A23" s="109" t="s">
        <v>48</v>
      </c>
      <c r="B23" s="288">
        <v>0.80500196133483826</v>
      </c>
      <c r="C23" s="291">
        <v>9.6558259001315605</v>
      </c>
      <c r="D23" s="292">
        <v>7.7924332179315456</v>
      </c>
      <c r="E23" s="292">
        <v>14.804673713991562</v>
      </c>
      <c r="F23" s="366">
        <v>19.723621220599981</v>
      </c>
      <c r="G23" s="291">
        <v>20.411653292057892</v>
      </c>
      <c r="H23" s="289">
        <v>-4.2538948846293465</v>
      </c>
      <c r="I23" s="289">
        <v>163.80111792086041</v>
      </c>
      <c r="J23" s="289">
        <v>31.725902959818683</v>
      </c>
      <c r="K23" s="289">
        <v>-25.480013645348976</v>
      </c>
      <c r="L23" s="289">
        <v>-63.903172275571038</v>
      </c>
      <c r="M23" s="289">
        <v>172.99528301886789</v>
      </c>
      <c r="N23" s="365">
        <v>3.5077911365087857</v>
      </c>
      <c r="O23" s="288">
        <v>87.844254645210555</v>
      </c>
      <c r="P23" s="288">
        <v>-3.6515721471724589</v>
      </c>
      <c r="Q23" s="288">
        <v>-31.953321582589723</v>
      </c>
      <c r="R23" s="288">
        <v>-16.639146376962543</v>
      </c>
      <c r="S23" s="109" t="s">
        <v>48</v>
      </c>
    </row>
    <row r="24" spans="1:19" ht="24.95" customHeight="1">
      <c r="A24" s="109" t="s">
        <v>49</v>
      </c>
      <c r="B24" s="288">
        <v>2.6572277011241283</v>
      </c>
      <c r="C24" s="291">
        <v>28.936363910468543</v>
      </c>
      <c r="D24" s="292">
        <v>26.737944140019778</v>
      </c>
      <c r="E24" s="292">
        <v>44.592762389864816</v>
      </c>
      <c r="F24" s="366">
        <v>28.698651586044264</v>
      </c>
      <c r="G24" s="291">
        <v>15.590943582752942</v>
      </c>
      <c r="H24" s="289">
        <v>4.8356045423494152</v>
      </c>
      <c r="I24" s="289">
        <v>156.41836502280472</v>
      </c>
      <c r="J24" s="289">
        <v>-9.4868558149302373</v>
      </c>
      <c r="K24" s="289">
        <v>33.122246241162856</v>
      </c>
      <c r="L24" s="289">
        <v>149.39780279839033</v>
      </c>
      <c r="M24" s="289">
        <v>28.892575158611322</v>
      </c>
      <c r="N24" s="365">
        <v>-12.855327289027514</v>
      </c>
      <c r="O24" s="288">
        <v>-3.4512271904478098</v>
      </c>
      <c r="P24" s="288">
        <v>1.606906816386271</v>
      </c>
      <c r="Q24" s="288">
        <v>-17.356873778613974</v>
      </c>
      <c r="R24" s="288">
        <v>16.061573990300232</v>
      </c>
      <c r="S24" s="109" t="s">
        <v>49</v>
      </c>
    </row>
    <row r="25" spans="1:19" ht="24.95" customHeight="1">
      <c r="A25" s="109" t="s">
        <v>50</v>
      </c>
      <c r="B25" s="288">
        <v>-5.621366842867829</v>
      </c>
      <c r="C25" s="291">
        <v>15.040889738495707</v>
      </c>
      <c r="D25" s="292">
        <v>31.92295838640473</v>
      </c>
      <c r="E25" s="292">
        <v>-42.571711881817151</v>
      </c>
      <c r="F25" s="366">
        <v>22.725235320484089</v>
      </c>
      <c r="G25" s="291">
        <v>-29.891770117839812</v>
      </c>
      <c r="H25" s="289">
        <v>-44.307276556391372</v>
      </c>
      <c r="I25" s="289">
        <v>17.919664912469131</v>
      </c>
      <c r="J25" s="289">
        <v>-23.126034967232883</v>
      </c>
      <c r="K25" s="289">
        <v>45.930970000507358</v>
      </c>
      <c r="L25" s="289" t="s">
        <v>22</v>
      </c>
      <c r="M25" s="289" t="s">
        <v>22</v>
      </c>
      <c r="N25" s="365">
        <v>-29.350087285423328</v>
      </c>
      <c r="O25" s="288">
        <v>-58.109282271549887</v>
      </c>
      <c r="P25" s="288">
        <v>-7.8412873501971347</v>
      </c>
      <c r="Q25" s="288">
        <v>-19.912862339045361</v>
      </c>
      <c r="R25" s="288">
        <v>-45.098624925694267</v>
      </c>
      <c r="S25" s="109" t="s">
        <v>50</v>
      </c>
    </row>
    <row r="26" spans="1:19" ht="24.95" customHeight="1">
      <c r="A26" s="109" t="s">
        <v>51</v>
      </c>
      <c r="B26" s="288">
        <v>-5.6586528674659036</v>
      </c>
      <c r="C26" s="291">
        <v>23.548765949410424</v>
      </c>
      <c r="D26" s="292">
        <v>20.556529585394244</v>
      </c>
      <c r="E26" s="292">
        <v>70.789480534129268</v>
      </c>
      <c r="F26" s="366">
        <v>1.742065731776151</v>
      </c>
      <c r="G26" s="291">
        <v>-24.462909959785065</v>
      </c>
      <c r="H26" s="289">
        <v>-35.037898543166094</v>
      </c>
      <c r="I26" s="289">
        <v>-5.0036173083315418</v>
      </c>
      <c r="J26" s="289">
        <v>-14.554358618321345</v>
      </c>
      <c r="K26" s="289">
        <v>-47.493076879603635</v>
      </c>
      <c r="L26" s="289" t="s">
        <v>22</v>
      </c>
      <c r="M26" s="289" t="s">
        <v>22</v>
      </c>
      <c r="N26" s="365">
        <v>9.0801117038767529</v>
      </c>
      <c r="O26" s="288">
        <v>60.743296671698658</v>
      </c>
      <c r="P26" s="288">
        <v>-12.222422337832739</v>
      </c>
      <c r="Q26" s="288">
        <v>-81.031964592570802</v>
      </c>
      <c r="R26" s="288">
        <v>17.203243743675301</v>
      </c>
      <c r="S26" s="109" t="s">
        <v>51</v>
      </c>
    </row>
    <row r="27" spans="1:19" ht="24.95" customHeight="1">
      <c r="A27" s="109" t="s">
        <v>52</v>
      </c>
      <c r="B27" s="288">
        <v>-3.4336221549982895</v>
      </c>
      <c r="C27" s="291">
        <v>43.718741819742434</v>
      </c>
      <c r="D27" s="292">
        <v>44.319277895465774</v>
      </c>
      <c r="E27" s="292">
        <v>49.441083668340639</v>
      </c>
      <c r="F27" s="366">
        <v>20.490540667046815</v>
      </c>
      <c r="G27" s="291">
        <v>57.176205661598715</v>
      </c>
      <c r="H27" s="289">
        <v>13.598452117068049</v>
      </c>
      <c r="I27" s="289">
        <v>53.377570686248191</v>
      </c>
      <c r="J27" s="289">
        <v>181.66507206098987</v>
      </c>
      <c r="K27" s="289">
        <v>-65.451293001598941</v>
      </c>
      <c r="L27" s="289" t="s">
        <v>22</v>
      </c>
      <c r="M27" s="289">
        <v>-99.000641985876314</v>
      </c>
      <c r="N27" s="365">
        <v>297.04875890964331</v>
      </c>
      <c r="O27" s="288" t="s">
        <v>209</v>
      </c>
      <c r="P27" s="288">
        <v>-51.041481774975509</v>
      </c>
      <c r="Q27" s="288">
        <v>-52.046872694561188</v>
      </c>
      <c r="R27" s="288">
        <v>87.620973420290085</v>
      </c>
      <c r="S27" s="109" t="s">
        <v>52</v>
      </c>
    </row>
    <row r="28" spans="1:19" ht="24.95" customHeight="1">
      <c r="A28" s="109" t="s">
        <v>53</v>
      </c>
      <c r="B28" s="288">
        <v>-4.6131862276230464</v>
      </c>
      <c r="C28" s="291">
        <v>38.150520248866059</v>
      </c>
      <c r="D28" s="292">
        <v>13.753400334209516</v>
      </c>
      <c r="E28" s="292">
        <v>107.11849735096575</v>
      </c>
      <c r="F28" s="366">
        <v>351.66833166833163</v>
      </c>
      <c r="G28" s="291">
        <v>80.452801077412914</v>
      </c>
      <c r="H28" s="289">
        <v>23.756191112777827</v>
      </c>
      <c r="I28" s="289">
        <v>32.205178533017857</v>
      </c>
      <c r="J28" s="289">
        <v>439.07652547890075</v>
      </c>
      <c r="K28" s="289">
        <v>5.8153271597881258</v>
      </c>
      <c r="L28" s="289">
        <v>-39.508645645880605</v>
      </c>
      <c r="M28" s="289">
        <v>15.892420537897294</v>
      </c>
      <c r="N28" s="365">
        <v>212.1142857142857</v>
      </c>
      <c r="O28" s="288">
        <v>394.08217954443944</v>
      </c>
      <c r="P28" s="288">
        <v>-50.981685637697858</v>
      </c>
      <c r="Q28" s="288">
        <v>-29.745783251387508</v>
      </c>
      <c r="R28" s="288">
        <v>68.451760550725169</v>
      </c>
      <c r="S28" s="109" t="s">
        <v>53</v>
      </c>
    </row>
    <row r="29" spans="1:19" ht="24.95" customHeight="1">
      <c r="A29" s="109" t="s">
        <v>54</v>
      </c>
      <c r="B29" s="288">
        <v>-8.02867204419654</v>
      </c>
      <c r="C29" s="291">
        <v>-21.384916974169741</v>
      </c>
      <c r="D29" s="292">
        <v>-31.406909784493664</v>
      </c>
      <c r="E29" s="292">
        <v>3.0408392528394472</v>
      </c>
      <c r="F29" s="366">
        <v>23.522485612331948</v>
      </c>
      <c r="G29" s="291">
        <v>-13.213697636125147</v>
      </c>
      <c r="H29" s="289">
        <v>-53.916752454743026</v>
      </c>
      <c r="I29" s="289">
        <v>20.914025564699699</v>
      </c>
      <c r="J29" s="289">
        <v>64.908431831835884</v>
      </c>
      <c r="K29" s="289">
        <v>-79.217715469603917</v>
      </c>
      <c r="L29" s="289" t="s">
        <v>22</v>
      </c>
      <c r="M29" s="289">
        <v>151.74672489082971</v>
      </c>
      <c r="N29" s="365">
        <v>-69.145591892272321</v>
      </c>
      <c r="O29" s="288" t="s">
        <v>209</v>
      </c>
      <c r="P29" s="288">
        <v>6.9362455367993476</v>
      </c>
      <c r="Q29" s="288">
        <v>11.44376398657289</v>
      </c>
      <c r="R29" s="288">
        <v>81.48953336584313</v>
      </c>
      <c r="S29" s="109" t="s">
        <v>54</v>
      </c>
    </row>
    <row r="30" spans="1:19" ht="24.95" customHeight="1">
      <c r="A30" s="109" t="s">
        <v>55</v>
      </c>
      <c r="B30" s="288">
        <v>-2.7076902405428314</v>
      </c>
      <c r="C30" s="291">
        <v>6.7882557016419867</v>
      </c>
      <c r="D30" s="292">
        <v>6.1544502820084261</v>
      </c>
      <c r="E30" s="292">
        <v>17.798940764417836</v>
      </c>
      <c r="F30" s="366">
        <v>-3.2895954343841964</v>
      </c>
      <c r="G30" s="291">
        <v>-20.362799215506215</v>
      </c>
      <c r="H30" s="289">
        <v>-32.282974573987559</v>
      </c>
      <c r="I30" s="289">
        <v>0.75352167293240768</v>
      </c>
      <c r="J30" s="289">
        <v>-20.183357518330951</v>
      </c>
      <c r="K30" s="289">
        <v>166.64736157704374</v>
      </c>
      <c r="L30" s="289" t="s">
        <v>209</v>
      </c>
      <c r="M30" s="289" t="s">
        <v>22</v>
      </c>
      <c r="N30" s="365">
        <v>8.4014509533902384</v>
      </c>
      <c r="O30" s="288">
        <v>19.025644589617059</v>
      </c>
      <c r="P30" s="288">
        <v>-49.021357538373259</v>
      </c>
      <c r="Q30" s="288">
        <v>-39.332837804356146</v>
      </c>
      <c r="R30" s="288">
        <v>5.6868174302160384</v>
      </c>
      <c r="S30" s="109" t="s">
        <v>55</v>
      </c>
    </row>
    <row r="31" spans="1:19" ht="24.95" customHeight="1">
      <c r="A31" s="109" t="s">
        <v>56</v>
      </c>
      <c r="B31" s="288">
        <v>-7.2458205253730199</v>
      </c>
      <c r="C31" s="291">
        <v>4.436959519657961</v>
      </c>
      <c r="D31" s="292">
        <v>8.5014218066312992</v>
      </c>
      <c r="E31" s="292">
        <v>-6.8401574418800664</v>
      </c>
      <c r="F31" s="366">
        <v>-16.016368075863824</v>
      </c>
      <c r="G31" s="291">
        <v>-16.853724740861367</v>
      </c>
      <c r="H31" s="289">
        <v>-21.219472057828625</v>
      </c>
      <c r="I31" s="289">
        <v>-13.224032418127678</v>
      </c>
      <c r="J31" s="289">
        <v>-10.79267650217119</v>
      </c>
      <c r="K31" s="289">
        <v>-40.820607484477257</v>
      </c>
      <c r="L31" s="289">
        <v>-51.734007941423847</v>
      </c>
      <c r="M31" s="289" t="s">
        <v>22</v>
      </c>
      <c r="N31" s="365">
        <v>-36.704648070240395</v>
      </c>
      <c r="O31" s="288">
        <v>30.747979126163926</v>
      </c>
      <c r="P31" s="288">
        <v>-24.282486572369521</v>
      </c>
      <c r="Q31" s="288">
        <v>6.6284519317017896</v>
      </c>
      <c r="R31" s="288">
        <v>-36.937682953070592</v>
      </c>
      <c r="S31" s="109" t="s">
        <v>56</v>
      </c>
    </row>
    <row r="32" spans="1:19" ht="24.95" customHeight="1">
      <c r="A32" s="109" t="s">
        <v>57</v>
      </c>
      <c r="B32" s="288">
        <v>-3.406257892751313</v>
      </c>
      <c r="C32" s="291">
        <v>-5.8700755947553489</v>
      </c>
      <c r="D32" s="292">
        <v>-7.1903663872302985</v>
      </c>
      <c r="E32" s="292">
        <v>-1.7408568834695046</v>
      </c>
      <c r="F32" s="366">
        <v>5.9989460212301395</v>
      </c>
      <c r="G32" s="291">
        <v>5.407294210082128</v>
      </c>
      <c r="H32" s="289">
        <v>-13.228568360986827</v>
      </c>
      <c r="I32" s="289">
        <v>20.181761384672342</v>
      </c>
      <c r="J32" s="289">
        <v>38.133557757772905</v>
      </c>
      <c r="K32" s="289">
        <v>-7.4470961689444835</v>
      </c>
      <c r="L32" s="289">
        <v>-73.050891242572987</v>
      </c>
      <c r="M32" s="289">
        <v>-92.143774069319647</v>
      </c>
      <c r="N32" s="365">
        <v>44.407086472128753</v>
      </c>
      <c r="O32" s="288">
        <v>72.442129943963124</v>
      </c>
      <c r="P32" s="288">
        <v>-41.898549355798508</v>
      </c>
      <c r="Q32" s="288">
        <v>55.457078938718723</v>
      </c>
      <c r="R32" s="288">
        <v>-26.805141995138328</v>
      </c>
      <c r="S32" s="109" t="s">
        <v>57</v>
      </c>
    </row>
    <row r="33" spans="1:19" ht="24.95" customHeight="1">
      <c r="A33" s="109" t="s">
        <v>58</v>
      </c>
      <c r="B33" s="288">
        <v>-4.0932328805569114</v>
      </c>
      <c r="C33" s="291">
        <v>9.3587743417135982</v>
      </c>
      <c r="D33" s="292">
        <v>11.049539740870287</v>
      </c>
      <c r="E33" s="292">
        <v>5.7988547795544889</v>
      </c>
      <c r="F33" s="366">
        <v>-3.8404609744383151</v>
      </c>
      <c r="G33" s="291">
        <v>28.879262361950396</v>
      </c>
      <c r="H33" s="289">
        <v>2.6332613837021484</v>
      </c>
      <c r="I33" s="289">
        <v>28.968290974604599</v>
      </c>
      <c r="J33" s="289">
        <v>85.355988534406634</v>
      </c>
      <c r="K33" s="289">
        <v>-10.742707741494371</v>
      </c>
      <c r="L33" s="289">
        <v>44.089470321297767</v>
      </c>
      <c r="M33" s="289">
        <v>82.780097926267274</v>
      </c>
      <c r="N33" s="365">
        <v>-27.96203218372564</v>
      </c>
      <c r="O33" s="288">
        <v>12.606867810692023</v>
      </c>
      <c r="P33" s="288">
        <v>20.098723584125395</v>
      </c>
      <c r="Q33" s="288">
        <v>-34.328375555247746</v>
      </c>
      <c r="R33" s="288">
        <v>7.2670694570439167</v>
      </c>
      <c r="S33" s="109" t="s">
        <v>58</v>
      </c>
    </row>
    <row r="34" spans="1:19" ht="24.95" customHeight="1">
      <c r="A34" s="109" t="s">
        <v>59</v>
      </c>
      <c r="B34" s="288">
        <v>-2.9256638654284473</v>
      </c>
      <c r="C34" s="291">
        <v>33.925433751932985</v>
      </c>
      <c r="D34" s="292">
        <v>45.458901327369858</v>
      </c>
      <c r="E34" s="292">
        <v>6.2065207969587846</v>
      </c>
      <c r="F34" s="366">
        <v>-27.153668573722783</v>
      </c>
      <c r="G34" s="291">
        <v>-24.691323380850832</v>
      </c>
      <c r="H34" s="289">
        <v>-39.904941927165851</v>
      </c>
      <c r="I34" s="289">
        <v>47.594043565656165</v>
      </c>
      <c r="J34" s="289">
        <v>-10.192832779020605</v>
      </c>
      <c r="K34" s="289">
        <v>-46.469054742787499</v>
      </c>
      <c r="L34" s="289">
        <v>-61.119534518273134</v>
      </c>
      <c r="M34" s="289" t="s">
        <v>22</v>
      </c>
      <c r="N34" s="365">
        <v>-38.973284672173982</v>
      </c>
      <c r="O34" s="288">
        <v>27.088778210628405</v>
      </c>
      <c r="P34" s="288">
        <v>25.09909487766744</v>
      </c>
      <c r="Q34" s="288">
        <v>-33.752477869316991</v>
      </c>
      <c r="R34" s="288">
        <v>-19.531245025982201</v>
      </c>
      <c r="S34" s="109" t="s">
        <v>59</v>
      </c>
    </row>
    <row r="35" spans="1:19" ht="24.95" customHeight="1">
      <c r="A35" s="109" t="s">
        <v>60</v>
      </c>
      <c r="B35" s="288">
        <v>-2.8112751694152252</v>
      </c>
      <c r="C35" s="291">
        <v>13.749249697047489</v>
      </c>
      <c r="D35" s="292">
        <v>9.1312580045785978</v>
      </c>
      <c r="E35" s="292">
        <v>21.993643838674899</v>
      </c>
      <c r="F35" s="366">
        <v>59.37624223815331</v>
      </c>
      <c r="G35" s="291">
        <v>12.169955035750263</v>
      </c>
      <c r="H35" s="289">
        <v>3.7989549639213749</v>
      </c>
      <c r="I35" s="289">
        <v>63.527416151809348</v>
      </c>
      <c r="J35" s="289">
        <v>14.183183949341881</v>
      </c>
      <c r="K35" s="289">
        <v>21.761219494765413</v>
      </c>
      <c r="L35" s="289">
        <v>144.07783417935701</v>
      </c>
      <c r="M35" s="289" t="s">
        <v>209</v>
      </c>
      <c r="N35" s="365">
        <v>-77.58916121776727</v>
      </c>
      <c r="O35" s="288">
        <v>137.48482291688103</v>
      </c>
      <c r="P35" s="288">
        <v>-27.953273146570226</v>
      </c>
      <c r="Q35" s="288">
        <v>-11.748608591786308</v>
      </c>
      <c r="R35" s="288">
        <v>16.756918069575889</v>
      </c>
      <c r="S35" s="109" t="s">
        <v>60</v>
      </c>
    </row>
    <row r="36" spans="1:19" ht="24.95" customHeight="1">
      <c r="A36" s="109" t="s">
        <v>61</v>
      </c>
      <c r="B36" s="288">
        <v>-7.5823112095043257</v>
      </c>
      <c r="C36" s="291">
        <v>16.660544012320202</v>
      </c>
      <c r="D36" s="292">
        <v>20.577038310973123</v>
      </c>
      <c r="E36" s="292">
        <v>-0.1448209189195353</v>
      </c>
      <c r="F36" s="366">
        <v>-2.7363923965065027</v>
      </c>
      <c r="G36" s="291">
        <v>-31.179757217608511</v>
      </c>
      <c r="H36" s="289">
        <v>-26.693452623404397</v>
      </c>
      <c r="I36" s="289">
        <v>-7.2655467309395476</v>
      </c>
      <c r="J36" s="289">
        <v>-44.517236530554271</v>
      </c>
      <c r="K36" s="289">
        <v>197.93257926966965</v>
      </c>
      <c r="L36" s="289">
        <v>282.05515113826192</v>
      </c>
      <c r="M36" s="289">
        <v>103.27249842668346</v>
      </c>
      <c r="N36" s="365">
        <v>97.257671074592366</v>
      </c>
      <c r="O36" s="288">
        <v>-25.289751269696566</v>
      </c>
      <c r="P36" s="288">
        <v>-0.90811565654463777</v>
      </c>
      <c r="Q36" s="288">
        <v>-21.694566530319733</v>
      </c>
      <c r="R36" s="288">
        <v>253.58039075206693</v>
      </c>
      <c r="S36" s="109" t="s">
        <v>61</v>
      </c>
    </row>
    <row r="37" spans="1:19" ht="24.95" customHeight="1">
      <c r="A37" s="109" t="s">
        <v>62</v>
      </c>
      <c r="B37" s="288">
        <v>-3.2665943894308924</v>
      </c>
      <c r="C37" s="291">
        <v>6.7624907414241591</v>
      </c>
      <c r="D37" s="292">
        <v>3.5682192540600823</v>
      </c>
      <c r="E37" s="292">
        <v>16.672018427897854</v>
      </c>
      <c r="F37" s="366">
        <v>35.995652675179485</v>
      </c>
      <c r="G37" s="291">
        <v>-7.2050518277329871</v>
      </c>
      <c r="H37" s="289">
        <v>-28.232241108932499</v>
      </c>
      <c r="I37" s="289">
        <v>44.80207971140473</v>
      </c>
      <c r="J37" s="289">
        <v>17.64915796010898</v>
      </c>
      <c r="K37" s="289">
        <v>27.753552702962779</v>
      </c>
      <c r="L37" s="289">
        <v>17.003639711845238</v>
      </c>
      <c r="M37" s="289">
        <v>253.38998454966827</v>
      </c>
      <c r="N37" s="365">
        <v>49.318136990060623</v>
      </c>
      <c r="O37" s="288">
        <v>15.117960253323574</v>
      </c>
      <c r="P37" s="288">
        <v>2.6738709673459766</v>
      </c>
      <c r="Q37" s="288">
        <v>-2.257975068130321</v>
      </c>
      <c r="R37" s="288" t="s">
        <v>209</v>
      </c>
      <c r="S37" s="109" t="s">
        <v>62</v>
      </c>
    </row>
    <row r="38" spans="1:19" ht="24.95" customHeight="1">
      <c r="A38" s="109" t="s">
        <v>63</v>
      </c>
      <c r="B38" s="288">
        <v>-3.7585544371581392</v>
      </c>
      <c r="C38" s="291">
        <v>10.128726931795541</v>
      </c>
      <c r="D38" s="292">
        <v>6.5524493726898783</v>
      </c>
      <c r="E38" s="292">
        <v>32.791575303155184</v>
      </c>
      <c r="F38" s="366">
        <v>18.74939024976743</v>
      </c>
      <c r="G38" s="291">
        <v>2.0322598955274458</v>
      </c>
      <c r="H38" s="289">
        <v>-23.140111494783</v>
      </c>
      <c r="I38" s="289">
        <v>-20.435162487309825</v>
      </c>
      <c r="J38" s="289">
        <v>83.973722904062072</v>
      </c>
      <c r="K38" s="289">
        <v>48.222360944535126</v>
      </c>
      <c r="L38" s="289">
        <v>77.656590935543278</v>
      </c>
      <c r="M38" s="289">
        <v>-41.482332663027869</v>
      </c>
      <c r="N38" s="365">
        <v>32.487454048694303</v>
      </c>
      <c r="O38" s="288">
        <v>-38.953813276577407</v>
      </c>
      <c r="P38" s="288">
        <v>-23.244153152841974</v>
      </c>
      <c r="Q38" s="288">
        <v>-23.821279472098169</v>
      </c>
      <c r="R38" s="288">
        <v>46.136018200311014</v>
      </c>
      <c r="S38" s="109" t="s">
        <v>63</v>
      </c>
    </row>
    <row r="39" spans="1:19" ht="24.95" customHeight="1">
      <c r="A39" s="109" t="s">
        <v>64</v>
      </c>
      <c r="B39" s="288">
        <v>-4.0471424215863294</v>
      </c>
      <c r="C39" s="291">
        <v>8.9200656625911563</v>
      </c>
      <c r="D39" s="292">
        <v>12.403611525448895</v>
      </c>
      <c r="E39" s="292">
        <v>-11.996594011930469</v>
      </c>
      <c r="F39" s="366">
        <v>-5.9686901322624948</v>
      </c>
      <c r="G39" s="291">
        <v>9.6267918932278747</v>
      </c>
      <c r="H39" s="289">
        <v>1.9995447820644046</v>
      </c>
      <c r="I39" s="289">
        <v>-24.364021502368061</v>
      </c>
      <c r="J39" s="289">
        <v>54.421473140470908</v>
      </c>
      <c r="K39" s="289">
        <v>252.88601521840354</v>
      </c>
      <c r="L39" s="289">
        <v>323.3727766166985</v>
      </c>
      <c r="M39" s="289">
        <v>108.00681431005111</v>
      </c>
      <c r="N39" s="365">
        <v>208.58403608550697</v>
      </c>
      <c r="O39" s="288">
        <v>-39.040971268835698</v>
      </c>
      <c r="P39" s="288">
        <v>-16.495436607872122</v>
      </c>
      <c r="Q39" s="288">
        <v>-60.196614856243542</v>
      </c>
      <c r="R39" s="288">
        <v>-14.178178818008874</v>
      </c>
      <c r="S39" s="109" t="s">
        <v>64</v>
      </c>
    </row>
    <row r="40" spans="1:19" ht="24.95" customHeight="1">
      <c r="A40" s="109" t="s">
        <v>65</v>
      </c>
      <c r="B40" s="288">
        <v>-6.2103683599610093</v>
      </c>
      <c r="C40" s="291">
        <v>23.437281348561328</v>
      </c>
      <c r="D40" s="292">
        <v>18.803854276518678</v>
      </c>
      <c r="E40" s="292">
        <v>13.906133187944263</v>
      </c>
      <c r="F40" s="366">
        <v>90.692143472452841</v>
      </c>
      <c r="G40" s="291">
        <v>-24.423976465038038</v>
      </c>
      <c r="H40" s="289">
        <v>-29.283673458636187</v>
      </c>
      <c r="I40" s="289">
        <v>-64.932392078680408</v>
      </c>
      <c r="J40" s="289">
        <v>101.87030094654213</v>
      </c>
      <c r="K40" s="289">
        <v>85.877706400190334</v>
      </c>
      <c r="L40" s="289">
        <v>-98.785015526701102</v>
      </c>
      <c r="M40" s="289" t="s">
        <v>209</v>
      </c>
      <c r="N40" s="365">
        <v>461.38878615124963</v>
      </c>
      <c r="O40" s="288">
        <v>125.24067388688329</v>
      </c>
      <c r="P40" s="288">
        <v>-11.122411574379626</v>
      </c>
      <c r="Q40" s="288">
        <v>39.606408133936441</v>
      </c>
      <c r="R40" s="288">
        <v>184.08689422168527</v>
      </c>
      <c r="S40" s="109" t="s">
        <v>65</v>
      </c>
    </row>
    <row r="41" spans="1:19" ht="24.95" customHeight="1">
      <c r="A41" s="109" t="s">
        <v>66</v>
      </c>
      <c r="B41" s="288">
        <v>-1.7714930830063764</v>
      </c>
      <c r="C41" s="291">
        <v>-34.054422662569991</v>
      </c>
      <c r="D41" s="292">
        <v>-34.72249338429873</v>
      </c>
      <c r="E41" s="292">
        <v>-29.345277350333404</v>
      </c>
      <c r="F41" s="366">
        <v>-32.403498531720714</v>
      </c>
      <c r="G41" s="291">
        <v>-27.286069464852616</v>
      </c>
      <c r="H41" s="289">
        <v>-38.102415439090208</v>
      </c>
      <c r="I41" s="289">
        <v>-22.294568790107988</v>
      </c>
      <c r="J41" s="289">
        <v>-0.43590881688517413</v>
      </c>
      <c r="K41" s="289">
        <v>-92.35481521937011</v>
      </c>
      <c r="L41" s="289" t="s">
        <v>22</v>
      </c>
      <c r="M41" s="289" t="s">
        <v>22</v>
      </c>
      <c r="N41" s="365">
        <v>-88.517642555402134</v>
      </c>
      <c r="O41" s="288" t="s">
        <v>209</v>
      </c>
      <c r="P41" s="288">
        <v>72.173923493440185</v>
      </c>
      <c r="Q41" s="288">
        <v>152.15305762763535</v>
      </c>
      <c r="R41" s="288">
        <v>-23.156217306538025</v>
      </c>
      <c r="S41" s="109" t="s">
        <v>66</v>
      </c>
    </row>
    <row r="42" spans="1:19" ht="24.95" customHeight="1">
      <c r="A42" s="109" t="s">
        <v>67</v>
      </c>
      <c r="B42" s="288">
        <v>-1.2062847072338059</v>
      </c>
      <c r="C42" s="291">
        <v>57.844525932908567</v>
      </c>
      <c r="D42" s="292">
        <v>66.050783507089363</v>
      </c>
      <c r="E42" s="292">
        <v>23.780563810873417</v>
      </c>
      <c r="F42" s="366">
        <v>29.169952681388025</v>
      </c>
      <c r="G42" s="291">
        <v>55.552340596483845</v>
      </c>
      <c r="H42" s="289">
        <v>26.749706292553228</v>
      </c>
      <c r="I42" s="289">
        <v>-42.001088698702638</v>
      </c>
      <c r="J42" s="289">
        <v>298.99251772118663</v>
      </c>
      <c r="K42" s="289">
        <v>-10.566420685852378</v>
      </c>
      <c r="L42" s="289">
        <v>-6.6826639827179832</v>
      </c>
      <c r="M42" s="289" t="s">
        <v>22</v>
      </c>
      <c r="N42" s="365">
        <v>-94.608233731739702</v>
      </c>
      <c r="O42" s="288">
        <v>64.764213309828108</v>
      </c>
      <c r="P42" s="288">
        <v>14.156385961553639</v>
      </c>
      <c r="Q42" s="288" t="s">
        <v>209</v>
      </c>
      <c r="R42" s="288">
        <v>-72.959644323986936</v>
      </c>
      <c r="S42" s="109" t="s">
        <v>67</v>
      </c>
    </row>
    <row r="43" spans="1:19" ht="24.95" customHeight="1">
      <c r="A43" s="109" t="s">
        <v>68</v>
      </c>
      <c r="B43" s="288">
        <v>-2.407229245340119</v>
      </c>
      <c r="C43" s="291">
        <v>47.372136174981165</v>
      </c>
      <c r="D43" s="292">
        <v>54.285537130463098</v>
      </c>
      <c r="E43" s="292">
        <v>8.6854882215428972</v>
      </c>
      <c r="F43" s="366">
        <v>13.829226333406638</v>
      </c>
      <c r="G43" s="291">
        <v>-30.756290555004412</v>
      </c>
      <c r="H43" s="289">
        <v>-41.704800200315205</v>
      </c>
      <c r="I43" s="289">
        <v>58.827211300092159</v>
      </c>
      <c r="J43" s="289">
        <v>-30.279439549368988</v>
      </c>
      <c r="K43" s="289">
        <v>-38.620941667321951</v>
      </c>
      <c r="L43" s="289">
        <v>-37.745947423787307</v>
      </c>
      <c r="M43" s="289">
        <v>38.490197817794723</v>
      </c>
      <c r="N43" s="365">
        <v>-40.464713660591357</v>
      </c>
      <c r="O43" s="288">
        <v>5.2483617235941153</v>
      </c>
      <c r="P43" s="288">
        <v>52.289008388844707</v>
      </c>
      <c r="Q43" s="288">
        <v>-44.357701088133837</v>
      </c>
      <c r="R43" s="288">
        <v>9.6127256804290511</v>
      </c>
      <c r="S43" s="109" t="s">
        <v>68</v>
      </c>
    </row>
    <row r="44" spans="1:19" ht="24.95" customHeight="1">
      <c r="A44" s="109" t="s">
        <v>69</v>
      </c>
      <c r="B44" s="288">
        <v>-5.7111863335796187</v>
      </c>
      <c r="C44" s="291">
        <v>21.497676232783206</v>
      </c>
      <c r="D44" s="292">
        <v>22.271786715177939</v>
      </c>
      <c r="E44" s="292">
        <v>20.831552858730021</v>
      </c>
      <c r="F44" s="366">
        <v>13.510534601214545</v>
      </c>
      <c r="G44" s="291">
        <v>-23.654422764295873</v>
      </c>
      <c r="H44" s="289">
        <v>-21.962420357886728</v>
      </c>
      <c r="I44" s="289">
        <v>3.1113582419041563</v>
      </c>
      <c r="J44" s="289">
        <v>-31.999122341785963</v>
      </c>
      <c r="K44" s="289">
        <v>32.666402110121112</v>
      </c>
      <c r="L44" s="289">
        <v>125.9798327000282</v>
      </c>
      <c r="M44" s="289">
        <v>93.732970027247973</v>
      </c>
      <c r="N44" s="365">
        <v>13.64978133118386</v>
      </c>
      <c r="O44" s="288">
        <v>-8.9073606269728174</v>
      </c>
      <c r="P44" s="288">
        <v>-9.9167086804834383</v>
      </c>
      <c r="Q44" s="288">
        <v>6.5290816097850097</v>
      </c>
      <c r="R44" s="288">
        <v>-44.195724121084687</v>
      </c>
      <c r="S44" s="109" t="s">
        <v>69</v>
      </c>
    </row>
    <row r="45" spans="1:19" ht="24.95" customHeight="1">
      <c r="A45" s="109" t="s">
        <v>70</v>
      </c>
      <c r="B45" s="288">
        <v>-2.2157395283409898</v>
      </c>
      <c r="C45" s="291">
        <v>41.37951788572326</v>
      </c>
      <c r="D45" s="292">
        <v>52.287506216539867</v>
      </c>
      <c r="E45" s="292">
        <v>-13.509559166604262</v>
      </c>
      <c r="F45" s="366">
        <v>4.7243577538948358</v>
      </c>
      <c r="G45" s="291">
        <v>43.588420416856508</v>
      </c>
      <c r="H45" s="289">
        <v>-1.3287492540308676</v>
      </c>
      <c r="I45" s="289">
        <v>125.51827293611112</v>
      </c>
      <c r="J45" s="289">
        <v>92.837896566710128</v>
      </c>
      <c r="K45" s="289">
        <v>-45.070797844991397</v>
      </c>
      <c r="L45" s="289">
        <v>-69.718846906941224</v>
      </c>
      <c r="M45" s="289" t="s">
        <v>22</v>
      </c>
      <c r="N45" s="365">
        <v>-53.362468569864703</v>
      </c>
      <c r="O45" s="288">
        <v>-18.36438761986436</v>
      </c>
      <c r="P45" s="288">
        <v>-37.140225460219852</v>
      </c>
      <c r="Q45" s="288">
        <v>-79.491207003809023</v>
      </c>
      <c r="R45" s="288">
        <v>32.563881094907629</v>
      </c>
      <c r="S45" s="109" t="s">
        <v>70</v>
      </c>
    </row>
    <row r="46" spans="1:19" ht="24.95" customHeight="1">
      <c r="A46" s="109" t="s">
        <v>71</v>
      </c>
      <c r="B46" s="288">
        <v>-5.702545255065445</v>
      </c>
      <c r="C46" s="291">
        <v>3.0277189819831705</v>
      </c>
      <c r="D46" s="292">
        <v>14.29295241861422</v>
      </c>
      <c r="E46" s="292">
        <v>-51.678434446293309</v>
      </c>
      <c r="F46" s="366">
        <v>0.72604065827685815</v>
      </c>
      <c r="G46" s="291">
        <v>29.196774248085319</v>
      </c>
      <c r="H46" s="289">
        <v>14.041127641557821</v>
      </c>
      <c r="I46" s="289">
        <v>-10.283243353887883</v>
      </c>
      <c r="J46" s="289">
        <v>71.305850979730792</v>
      </c>
      <c r="K46" s="289">
        <v>-83.986605464386273</v>
      </c>
      <c r="L46" s="289">
        <v>-72.043639475185387</v>
      </c>
      <c r="M46" s="289">
        <v>-96.25500285877645</v>
      </c>
      <c r="N46" s="365" t="s">
        <v>22</v>
      </c>
      <c r="O46" s="288">
        <v>170.10759160334061</v>
      </c>
      <c r="P46" s="288">
        <v>-44.044703936936521</v>
      </c>
      <c r="Q46" s="288">
        <v>56.159099684664398</v>
      </c>
      <c r="R46" s="288">
        <v>-1.7507549227295272</v>
      </c>
      <c r="S46" s="109" t="s">
        <v>71</v>
      </c>
    </row>
    <row r="47" spans="1:19" ht="24.95" customHeight="1">
      <c r="A47" s="109" t="s">
        <v>72</v>
      </c>
      <c r="B47" s="288">
        <v>-3.1908403034167918</v>
      </c>
      <c r="C47" s="291">
        <v>-19.952299383489063</v>
      </c>
      <c r="D47" s="292">
        <v>-20.546502930779937</v>
      </c>
      <c r="E47" s="292">
        <v>-20.556789057697671</v>
      </c>
      <c r="F47" s="366">
        <v>-14.432839387177381</v>
      </c>
      <c r="G47" s="291">
        <v>-37.843691243677135</v>
      </c>
      <c r="H47" s="289">
        <v>-43.495599445886867</v>
      </c>
      <c r="I47" s="289">
        <v>-5.8651661884265849</v>
      </c>
      <c r="J47" s="289">
        <v>-43.455026665174238</v>
      </c>
      <c r="K47" s="289">
        <v>21.682721906348462</v>
      </c>
      <c r="L47" s="289">
        <v>-10.628062010937327</v>
      </c>
      <c r="M47" s="289" t="s">
        <v>22</v>
      </c>
      <c r="N47" s="365">
        <v>404.39585998371905</v>
      </c>
      <c r="O47" s="288">
        <v>-51.528242439990905</v>
      </c>
      <c r="P47" s="288">
        <v>-36.886253986295358</v>
      </c>
      <c r="Q47" s="288">
        <v>-51.232629166257716</v>
      </c>
      <c r="R47" s="288">
        <v>-46.130440062466263</v>
      </c>
      <c r="S47" s="109" t="s">
        <v>72</v>
      </c>
    </row>
    <row r="48" spans="1:19" ht="24.95" customHeight="1">
      <c r="A48" s="109" t="s">
        <v>73</v>
      </c>
      <c r="B48" s="288">
        <v>-5.4520169925247046</v>
      </c>
      <c r="C48" s="291">
        <v>-25.310470164574426</v>
      </c>
      <c r="D48" s="292">
        <v>-28.279653736424876</v>
      </c>
      <c r="E48" s="292">
        <v>-6.2673476185189259</v>
      </c>
      <c r="F48" s="366">
        <v>-9.2005666376862649</v>
      </c>
      <c r="G48" s="291">
        <v>10.493867474758019</v>
      </c>
      <c r="H48" s="289">
        <v>9.1113428121550442</v>
      </c>
      <c r="I48" s="289">
        <v>43.701450940145179</v>
      </c>
      <c r="J48" s="289">
        <v>-2.0408859474810868</v>
      </c>
      <c r="K48" s="289">
        <v>-19.308440432269776</v>
      </c>
      <c r="L48" s="289">
        <v>-32.360488120188819</v>
      </c>
      <c r="M48" s="289" t="s">
        <v>22</v>
      </c>
      <c r="N48" s="365">
        <v>130.60914562123855</v>
      </c>
      <c r="O48" s="288">
        <v>11.750804749725276</v>
      </c>
      <c r="P48" s="288">
        <v>-38.709417375365931</v>
      </c>
      <c r="Q48" s="288">
        <v>56.195468267922905</v>
      </c>
      <c r="R48" s="288">
        <v>-6.8047401990724836</v>
      </c>
      <c r="S48" s="109" t="s">
        <v>73</v>
      </c>
    </row>
    <row r="49" spans="1:19" ht="24.95" customHeight="1">
      <c r="A49" s="109" t="s">
        <v>74</v>
      </c>
      <c r="B49" s="288">
        <v>-6.8325474694510433</v>
      </c>
      <c r="C49" s="291">
        <v>-0.3869220480958262</v>
      </c>
      <c r="D49" s="292">
        <v>-2.8221649191244893</v>
      </c>
      <c r="E49" s="292">
        <v>6.4430812470887275</v>
      </c>
      <c r="F49" s="366">
        <v>41.088863732842782</v>
      </c>
      <c r="G49" s="291">
        <v>49.221685367748876</v>
      </c>
      <c r="H49" s="289">
        <v>35.104400048341972</v>
      </c>
      <c r="I49" s="289">
        <v>-6.1856614839478254</v>
      </c>
      <c r="J49" s="289">
        <v>167.97215777262181</v>
      </c>
      <c r="K49" s="289">
        <v>-15.408027760814988</v>
      </c>
      <c r="L49" s="289">
        <v>-7.5187009863905843</v>
      </c>
      <c r="M49" s="289" t="s">
        <v>22</v>
      </c>
      <c r="N49" s="365" t="s">
        <v>22</v>
      </c>
      <c r="O49" s="288">
        <v>200.20377839099979</v>
      </c>
      <c r="P49" s="288">
        <v>-36.653706661374066</v>
      </c>
      <c r="Q49" s="288">
        <v>133.03649333009506</v>
      </c>
      <c r="R49" s="288">
        <v>-15.965221658299797</v>
      </c>
      <c r="S49" s="109" t="s">
        <v>74</v>
      </c>
    </row>
    <row r="50" spans="1:19" ht="24.95" customHeight="1">
      <c r="A50" s="109" t="s">
        <v>75</v>
      </c>
      <c r="B50" s="288">
        <v>-5.7711647779397879</v>
      </c>
      <c r="C50" s="291">
        <v>0.6697794043559071</v>
      </c>
      <c r="D50" s="292">
        <v>-1.2106779427342218</v>
      </c>
      <c r="E50" s="292">
        <v>13.603864974182628</v>
      </c>
      <c r="F50" s="366">
        <v>11.896627965570076</v>
      </c>
      <c r="G50" s="291">
        <v>25.956918531259035</v>
      </c>
      <c r="H50" s="289">
        <v>20.774760780134471</v>
      </c>
      <c r="I50" s="289">
        <v>4.7850523056412584</v>
      </c>
      <c r="J50" s="289">
        <v>54.082008830547778</v>
      </c>
      <c r="K50" s="289">
        <v>105.41523216904184</v>
      </c>
      <c r="L50" s="289">
        <v>74.894441365229511</v>
      </c>
      <c r="M50" s="289">
        <v>-91.146847582553349</v>
      </c>
      <c r="N50" s="365">
        <v>395.46023861079266</v>
      </c>
      <c r="O50" s="288">
        <v>13.555152770585181</v>
      </c>
      <c r="P50" s="288">
        <v>-21.618107900115348</v>
      </c>
      <c r="Q50" s="288">
        <v>-43.471985331441644</v>
      </c>
      <c r="R50" s="288">
        <v>-30.691121004613848</v>
      </c>
      <c r="S50" s="109" t="s">
        <v>75</v>
      </c>
    </row>
    <row r="51" spans="1:19" ht="24.95" customHeight="1">
      <c r="A51" s="109" t="s">
        <v>76</v>
      </c>
      <c r="B51" s="288">
        <v>-6.8580547681514901</v>
      </c>
      <c r="C51" s="291">
        <v>5.0147340853214928</v>
      </c>
      <c r="D51" s="292">
        <v>2.6746613724022694</v>
      </c>
      <c r="E51" s="292">
        <v>9.0300449328078543</v>
      </c>
      <c r="F51" s="366">
        <v>33.087643771878334</v>
      </c>
      <c r="G51" s="291">
        <v>26.625680453676367</v>
      </c>
      <c r="H51" s="289">
        <v>25.56055038030938</v>
      </c>
      <c r="I51" s="289">
        <v>40.854975867616645</v>
      </c>
      <c r="J51" s="289">
        <v>24.662466246624675</v>
      </c>
      <c r="K51" s="289">
        <v>-65.786151411265678</v>
      </c>
      <c r="L51" s="289">
        <v>-80.832984253644739</v>
      </c>
      <c r="M51" s="289" t="s">
        <v>22</v>
      </c>
      <c r="N51" s="365">
        <v>-10.149889442525392</v>
      </c>
      <c r="O51" s="288" t="s">
        <v>209</v>
      </c>
      <c r="P51" s="288">
        <v>-12.067584984349779</v>
      </c>
      <c r="Q51" s="288">
        <v>39.01149392176066</v>
      </c>
      <c r="R51" s="288">
        <v>2.5667722378513531</v>
      </c>
      <c r="S51" s="109" t="s">
        <v>76</v>
      </c>
    </row>
    <row r="52" spans="1:19" ht="24.95" customHeight="1">
      <c r="A52" s="109" t="s">
        <v>77</v>
      </c>
      <c r="B52" s="288">
        <v>-5.1706963791604892</v>
      </c>
      <c r="C52" s="291">
        <v>1.514143855982141</v>
      </c>
      <c r="D52" s="292">
        <v>-1.0130998661091724</v>
      </c>
      <c r="E52" s="292">
        <v>13.766450076629795</v>
      </c>
      <c r="F52" s="366">
        <v>36.734193473057388</v>
      </c>
      <c r="G52" s="291">
        <v>-5.207201463225303</v>
      </c>
      <c r="H52" s="289">
        <v>-12.437141266670722</v>
      </c>
      <c r="I52" s="289">
        <v>30.087972091612301</v>
      </c>
      <c r="J52" s="289">
        <v>2.6042598432843818</v>
      </c>
      <c r="K52" s="289">
        <v>-27.596254460572567</v>
      </c>
      <c r="L52" s="289">
        <v>11.589147168939078</v>
      </c>
      <c r="M52" s="289">
        <v>-35.172716627634657</v>
      </c>
      <c r="N52" s="365">
        <v>-58.910805316882595</v>
      </c>
      <c r="O52" s="288">
        <v>29.993063652060982</v>
      </c>
      <c r="P52" s="288">
        <v>1.5309349885454822</v>
      </c>
      <c r="Q52" s="288">
        <v>24.457427303903415</v>
      </c>
      <c r="R52" s="288">
        <v>-14.892543762794347</v>
      </c>
      <c r="S52" s="109" t="s">
        <v>77</v>
      </c>
    </row>
    <row r="53" spans="1:19" ht="24.95" customHeight="1">
      <c r="A53" s="109" t="s">
        <v>78</v>
      </c>
      <c r="B53" s="288">
        <v>-5.5651363688221522</v>
      </c>
      <c r="C53" s="291">
        <v>-6.2905049017867611</v>
      </c>
      <c r="D53" s="292">
        <v>-8.3924239304657817</v>
      </c>
      <c r="E53" s="292">
        <v>3.4244412894770733</v>
      </c>
      <c r="F53" s="366">
        <v>15.704358582551123</v>
      </c>
      <c r="G53" s="291">
        <v>-34.388411825809598</v>
      </c>
      <c r="H53" s="289">
        <v>-56.251480974810846</v>
      </c>
      <c r="I53" s="289">
        <v>18.962577353729259</v>
      </c>
      <c r="J53" s="289">
        <v>14.812418980144514</v>
      </c>
      <c r="K53" s="289">
        <v>70.452777545628123</v>
      </c>
      <c r="L53" s="289">
        <v>-8.5154172560113182</v>
      </c>
      <c r="M53" s="289" t="s">
        <v>22</v>
      </c>
      <c r="N53" s="365">
        <v>248.18696808745682</v>
      </c>
      <c r="O53" s="288">
        <v>-56.741579668383011</v>
      </c>
      <c r="P53" s="288">
        <v>11.443403536411509</v>
      </c>
      <c r="Q53" s="288">
        <v>-10.884522146060945</v>
      </c>
      <c r="R53" s="288">
        <v>38.961022646644864</v>
      </c>
      <c r="S53" s="109" t="s">
        <v>78</v>
      </c>
    </row>
    <row r="54" spans="1:19" ht="24.95" customHeight="1">
      <c r="A54" s="109" t="s">
        <v>79</v>
      </c>
      <c r="B54" s="288">
        <v>-6.963850930360266</v>
      </c>
      <c r="C54" s="291">
        <v>3.6707059987894723</v>
      </c>
      <c r="D54" s="292">
        <v>-1.8177967990727097</v>
      </c>
      <c r="E54" s="292">
        <v>22.727104882021564</v>
      </c>
      <c r="F54" s="366">
        <v>63.059080636749684</v>
      </c>
      <c r="G54" s="291">
        <v>31.86728707262796</v>
      </c>
      <c r="H54" s="289">
        <v>24.659961607245393</v>
      </c>
      <c r="I54" s="289">
        <v>6.019657995913974</v>
      </c>
      <c r="J54" s="289">
        <v>72.842978782980566</v>
      </c>
      <c r="K54" s="289">
        <v>29.455029151518346</v>
      </c>
      <c r="L54" s="289">
        <v>354.21465249455866</v>
      </c>
      <c r="M54" s="289" t="s">
        <v>22</v>
      </c>
      <c r="N54" s="365">
        <v>-52.505548521105723</v>
      </c>
      <c r="O54" s="288">
        <v>311.82254942624087</v>
      </c>
      <c r="P54" s="288">
        <v>7.6230393681884721</v>
      </c>
      <c r="Q54" s="288">
        <v>-2.4532668859692279</v>
      </c>
      <c r="R54" s="288">
        <v>-27.758116732066824</v>
      </c>
      <c r="S54" s="109" t="s">
        <v>79</v>
      </c>
    </row>
    <row r="55" spans="1:19" ht="24.95" customHeight="1">
      <c r="A55" s="109" t="s">
        <v>80</v>
      </c>
      <c r="B55" s="288">
        <v>-4.7977196153189823</v>
      </c>
      <c r="C55" s="291">
        <v>19.96948079360638</v>
      </c>
      <c r="D55" s="292">
        <v>23.625956251533339</v>
      </c>
      <c r="E55" s="292">
        <v>-3.141465354408993</v>
      </c>
      <c r="F55" s="366">
        <v>16.239746200718884</v>
      </c>
      <c r="G55" s="291">
        <v>11.196614519260976</v>
      </c>
      <c r="H55" s="289">
        <v>31.900956781838403</v>
      </c>
      <c r="I55" s="289">
        <v>52.482899768406327</v>
      </c>
      <c r="J55" s="289">
        <v>-27.681765489385867</v>
      </c>
      <c r="K55" s="289">
        <v>-15.044170139789017</v>
      </c>
      <c r="L55" s="289">
        <v>-50.198885122832571</v>
      </c>
      <c r="M55" s="289">
        <v>153.62007168458783</v>
      </c>
      <c r="N55" s="365">
        <v>28.221856603486486</v>
      </c>
      <c r="O55" s="288" t="s">
        <v>209</v>
      </c>
      <c r="P55" s="288">
        <v>-15.646073610944242</v>
      </c>
      <c r="Q55" s="288">
        <v>-71.234712802701793</v>
      </c>
      <c r="R55" s="288">
        <v>-16.247076754511042</v>
      </c>
      <c r="S55" s="109" t="s">
        <v>80</v>
      </c>
    </row>
    <row r="56" spans="1:19" ht="24.95" customHeight="1">
      <c r="A56" s="109" t="s">
        <v>81</v>
      </c>
      <c r="B56" s="288">
        <v>-3.8312008409151872</v>
      </c>
      <c r="C56" s="291">
        <v>-8.2955720163196673</v>
      </c>
      <c r="D56" s="292">
        <v>-12.878032899364172</v>
      </c>
      <c r="E56" s="292">
        <v>16.604736977602343</v>
      </c>
      <c r="F56" s="366">
        <v>51.992186679548837</v>
      </c>
      <c r="G56" s="291">
        <v>36.957474931660812</v>
      </c>
      <c r="H56" s="289">
        <v>-16.436036883156675</v>
      </c>
      <c r="I56" s="289">
        <v>130.83700440528636</v>
      </c>
      <c r="J56" s="289">
        <v>204.1450532525464</v>
      </c>
      <c r="K56" s="289">
        <v>-49.027148329702122</v>
      </c>
      <c r="L56" s="289">
        <v>-76.31422069512638</v>
      </c>
      <c r="M56" s="289" t="s">
        <v>22</v>
      </c>
      <c r="N56" s="365" t="s">
        <v>209</v>
      </c>
      <c r="O56" s="288">
        <v>218.09130588651647</v>
      </c>
      <c r="P56" s="288">
        <v>49.298256633679244</v>
      </c>
      <c r="Q56" s="288">
        <v>-17.103372195492966</v>
      </c>
      <c r="R56" s="288">
        <v>-50.115713507996951</v>
      </c>
      <c r="S56" s="109" t="s">
        <v>81</v>
      </c>
    </row>
    <row r="57" spans="1:19" ht="24.95" customHeight="1" thickBot="1">
      <c r="A57" s="110" t="s">
        <v>82</v>
      </c>
      <c r="B57" s="284">
        <v>-4.1261430199384677</v>
      </c>
      <c r="C57" s="294">
        <v>42.752841060051423</v>
      </c>
      <c r="D57" s="293">
        <v>48.205223589148233</v>
      </c>
      <c r="E57" s="293">
        <v>7.4727687873532318</v>
      </c>
      <c r="F57" s="367">
        <v>5.8161140365023272</v>
      </c>
      <c r="G57" s="287">
        <v>60.101801995713856</v>
      </c>
      <c r="H57" s="286">
        <v>89.802683865822871</v>
      </c>
      <c r="I57" s="286">
        <v>82.571358043938631</v>
      </c>
      <c r="J57" s="286">
        <v>-6.6750728756536262</v>
      </c>
      <c r="K57" s="286">
        <v>64.945515020836751</v>
      </c>
      <c r="L57" s="286">
        <v>2.6557074819480704</v>
      </c>
      <c r="M57" s="286">
        <v>-82.14461387112641</v>
      </c>
      <c r="N57" s="364">
        <v>172.06272275942376</v>
      </c>
      <c r="O57" s="284">
        <v>44.692964154858316</v>
      </c>
      <c r="P57" s="284">
        <v>-7.9076776099435051</v>
      </c>
      <c r="Q57" s="284">
        <v>-77.47895095911332</v>
      </c>
      <c r="R57" s="284">
        <v>-32.681467078365628</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57A72A-4CF2-40D1-AB7A-4950AF0B625E}">
  <sheetPr>
    <pageSetUpPr fitToPage="1"/>
  </sheetPr>
  <dimension ref="A1:P22"/>
  <sheetViews>
    <sheetView showGridLines="0" zoomScaleNormal="100" zoomScaleSheetLayoutView="100" workbookViewId="0"/>
  </sheetViews>
  <sheetFormatPr defaultRowHeight="13.5"/>
  <cols>
    <col min="1" max="1" width="4.625" style="630" customWidth="1"/>
    <col min="2" max="2" width="4.625" style="628" customWidth="1"/>
    <col min="3" max="3" width="3.125" style="628" customWidth="1"/>
    <col min="4" max="4" width="10.5" style="629" bestFit="1" customWidth="1"/>
    <col min="5" max="5" width="11.625" style="629" customWidth="1"/>
    <col min="6" max="6" width="9.625" style="629" customWidth="1"/>
    <col min="7" max="7" width="11.625" style="629" customWidth="1"/>
    <col min="8" max="8" width="9.625" style="629" customWidth="1"/>
    <col min="9" max="9" width="11.625" style="629" customWidth="1"/>
    <col min="10" max="10" width="9.625" style="629" customWidth="1"/>
    <col min="11" max="11" width="11.625" style="629" customWidth="1"/>
    <col min="12" max="12" width="9.625" style="629" customWidth="1"/>
    <col min="13" max="15" width="10.625" style="629" customWidth="1"/>
    <col min="16" max="16" width="10.625" style="628" customWidth="1"/>
    <col min="17" max="16384" width="9" style="628"/>
  </cols>
  <sheetData>
    <row r="1" spans="1:16" s="548" customFormat="1" ht="41.1" customHeight="1">
      <c r="A1" s="546" t="s">
        <v>314</v>
      </c>
      <c r="B1" s="547"/>
      <c r="C1" s="547"/>
      <c r="D1" s="547"/>
      <c r="E1" s="547"/>
      <c r="F1" s="547"/>
      <c r="G1" s="547"/>
      <c r="H1" s="547"/>
      <c r="I1" s="547"/>
      <c r="J1" s="547"/>
      <c r="K1" s="547"/>
      <c r="L1" s="547"/>
    </row>
    <row r="2" spans="1:16" s="548" customFormat="1" ht="32.25" customHeight="1">
      <c r="A2" s="549" t="s">
        <v>315</v>
      </c>
      <c r="B2" s="547"/>
      <c r="C2" s="547"/>
      <c r="D2" s="547"/>
      <c r="E2" s="547"/>
      <c r="F2" s="547"/>
      <c r="G2" s="547"/>
      <c r="H2" s="547"/>
      <c r="I2" s="547"/>
      <c r="J2" s="547"/>
      <c r="K2" s="547"/>
      <c r="L2" s="547"/>
    </row>
    <row r="3" spans="1:16" s="548" customFormat="1" ht="32.25" customHeight="1">
      <c r="A3" s="550" t="s">
        <v>316</v>
      </c>
      <c r="B3" s="547"/>
      <c r="C3" s="547"/>
      <c r="D3" s="547"/>
      <c r="E3" s="547"/>
      <c r="F3" s="547"/>
      <c r="G3" s="547"/>
      <c r="H3" s="547"/>
      <c r="I3" s="547"/>
      <c r="J3" s="547"/>
      <c r="K3" s="547"/>
      <c r="L3" s="547"/>
    </row>
    <row r="4" spans="1:16" s="548" customFormat="1" ht="32.25" customHeight="1">
      <c r="D4" s="547"/>
    </row>
    <row r="5" spans="1:16" s="548" customFormat="1" ht="32.25" customHeight="1">
      <c r="B5" s="551"/>
      <c r="C5" s="551"/>
      <c r="D5" s="551"/>
      <c r="E5" s="551"/>
      <c r="F5" s="551"/>
      <c r="G5" s="551"/>
      <c r="H5" s="551"/>
      <c r="I5" s="551"/>
    </row>
    <row r="6" spans="1:16" s="552" customFormat="1" ht="18.75" customHeight="1" thickBot="1">
      <c r="A6" s="552" t="s">
        <v>317</v>
      </c>
      <c r="B6" s="553"/>
      <c r="C6" s="553"/>
      <c r="D6" s="553"/>
      <c r="E6" s="553"/>
      <c r="F6" s="553"/>
      <c r="G6" s="553"/>
      <c r="H6" s="553"/>
      <c r="I6" s="553"/>
      <c r="L6" s="554" t="str">
        <f>A2</f>
        <v>令和6年4月審査分</v>
      </c>
    </row>
    <row r="7" spans="1:16" s="548" customFormat="1" ht="23.25" customHeight="1">
      <c r="A7" s="796" t="s">
        <v>318</v>
      </c>
      <c r="B7" s="797"/>
      <c r="C7" s="797"/>
      <c r="D7" s="798"/>
      <c r="E7" s="773" t="s">
        <v>319</v>
      </c>
      <c r="F7" s="775" t="s">
        <v>320</v>
      </c>
      <c r="G7" s="777" t="s">
        <v>321</v>
      </c>
      <c r="H7" s="779" t="s">
        <v>322</v>
      </c>
      <c r="I7" s="781" t="s">
        <v>323</v>
      </c>
      <c r="J7" s="782"/>
      <c r="K7" s="782"/>
      <c r="L7" s="783"/>
    </row>
    <row r="8" spans="1:16" s="548" customFormat="1" ht="36.75" customHeight="1" thickBot="1">
      <c r="A8" s="799"/>
      <c r="B8" s="800"/>
      <c r="C8" s="800"/>
      <c r="D8" s="801"/>
      <c r="E8" s="774"/>
      <c r="F8" s="776"/>
      <c r="G8" s="778"/>
      <c r="H8" s="780"/>
      <c r="I8" s="555" t="s">
        <v>319</v>
      </c>
      <c r="J8" s="556" t="s">
        <v>324</v>
      </c>
      <c r="K8" s="557" t="s">
        <v>321</v>
      </c>
      <c r="L8" s="558" t="s">
        <v>325</v>
      </c>
    </row>
    <row r="9" spans="1:16" s="548" customFormat="1" ht="12" customHeight="1" thickTop="1">
      <c r="A9" s="784" t="s">
        <v>326</v>
      </c>
      <c r="B9" s="559"/>
      <c r="C9" s="559"/>
      <c r="D9" s="559"/>
      <c r="E9" s="560" t="s">
        <v>327</v>
      </c>
      <c r="F9" s="561" t="s">
        <v>328</v>
      </c>
      <c r="G9" s="561" t="s">
        <v>329</v>
      </c>
      <c r="H9" s="562" t="s">
        <v>330</v>
      </c>
      <c r="I9" s="560" t="s">
        <v>331</v>
      </c>
      <c r="J9" s="561" t="s">
        <v>331</v>
      </c>
      <c r="K9" s="561" t="s">
        <v>331</v>
      </c>
      <c r="L9" s="563" t="s">
        <v>331</v>
      </c>
    </row>
    <row r="10" spans="1:16" s="548" customFormat="1" ht="33.75" customHeight="1">
      <c r="A10" s="785"/>
      <c r="B10" s="564" t="s">
        <v>332</v>
      </c>
      <c r="C10" s="565"/>
      <c r="D10" s="566"/>
      <c r="E10" s="567">
        <v>4214</v>
      </c>
      <c r="F10" s="568" t="s">
        <v>22</v>
      </c>
      <c r="G10" s="569">
        <v>2589294.5559999999</v>
      </c>
      <c r="H10" s="570" t="s">
        <v>22</v>
      </c>
      <c r="I10" s="571">
        <v>5.2710467149637736</v>
      </c>
      <c r="J10" s="572" t="s">
        <v>22</v>
      </c>
      <c r="K10" s="573">
        <v>3.5981352850182873</v>
      </c>
      <c r="L10" s="574" t="s">
        <v>22</v>
      </c>
    </row>
    <row r="11" spans="1:16" s="548" customFormat="1" ht="33.75" customHeight="1" thickBot="1">
      <c r="A11" s="786"/>
      <c r="B11" s="575" t="s">
        <v>333</v>
      </c>
      <c r="C11" s="575"/>
      <c r="D11" s="575"/>
      <c r="E11" s="576">
        <v>2159</v>
      </c>
      <c r="F11" s="577">
        <v>5123.3981964878976</v>
      </c>
      <c r="G11" s="578">
        <v>36415.124000000003</v>
      </c>
      <c r="H11" s="579">
        <v>140.63724003751392</v>
      </c>
      <c r="I11" s="580">
        <v>4.7549733139252766</v>
      </c>
      <c r="J11" s="581">
        <v>-0.4902329910671881</v>
      </c>
      <c r="K11" s="581">
        <v>10.470672934749985</v>
      </c>
      <c r="L11" s="582">
        <v>6.6338430038572369</v>
      </c>
      <c r="O11" s="583"/>
      <c r="P11" s="583"/>
    </row>
    <row r="12" spans="1:16" s="548" customFormat="1" ht="33.75" customHeight="1">
      <c r="A12" s="787" t="s">
        <v>334</v>
      </c>
      <c r="B12" s="790" t="s">
        <v>5</v>
      </c>
      <c r="C12" s="584" t="s">
        <v>6</v>
      </c>
      <c r="D12" s="585"/>
      <c r="E12" s="586">
        <v>1730</v>
      </c>
      <c r="F12" s="587">
        <v>4105.3630754627438</v>
      </c>
      <c r="G12" s="588" t="s">
        <v>22</v>
      </c>
      <c r="H12" s="589" t="s">
        <v>22</v>
      </c>
      <c r="I12" s="590">
        <v>27.864005912786396</v>
      </c>
      <c r="J12" s="587">
        <v>21.461702816536317</v>
      </c>
      <c r="K12" s="588" t="s">
        <v>22</v>
      </c>
      <c r="L12" s="591" t="s">
        <v>22</v>
      </c>
      <c r="O12" s="592"/>
      <c r="P12" s="593"/>
    </row>
    <row r="13" spans="1:16" s="548" customFormat="1" ht="33.75" customHeight="1">
      <c r="A13" s="788"/>
      <c r="B13" s="791"/>
      <c r="C13" s="594" t="s">
        <v>3</v>
      </c>
      <c r="D13" s="595"/>
      <c r="E13" s="596">
        <v>212</v>
      </c>
      <c r="F13" s="597">
        <v>503.08495491219747</v>
      </c>
      <c r="G13" s="598">
        <v>897.06899999999996</v>
      </c>
      <c r="H13" s="599">
        <v>3.464530514387719</v>
      </c>
      <c r="I13" s="600">
        <v>60.606060606060595</v>
      </c>
      <c r="J13" s="597">
        <v>52.564323826782299</v>
      </c>
      <c r="K13" s="601">
        <v>62.882526609362571</v>
      </c>
      <c r="L13" s="602">
        <v>57.225345959405132</v>
      </c>
      <c r="O13" s="603"/>
      <c r="P13" s="603"/>
    </row>
    <row r="14" spans="1:16" s="548" customFormat="1" ht="33.75" customHeight="1">
      <c r="A14" s="788"/>
      <c r="B14" s="791"/>
      <c r="C14" s="604"/>
      <c r="D14" s="605" t="s">
        <v>7</v>
      </c>
      <c r="E14" s="596">
        <v>186</v>
      </c>
      <c r="F14" s="597">
        <v>441.38585666824866</v>
      </c>
      <c r="G14" s="606">
        <v>849.58799999999997</v>
      </c>
      <c r="H14" s="599">
        <v>3.2811562440098063</v>
      </c>
      <c r="I14" s="600">
        <v>57.627118644067792</v>
      </c>
      <c r="J14" s="597">
        <v>49.7345410375423</v>
      </c>
      <c r="K14" s="597">
        <v>71.788028049401902</v>
      </c>
      <c r="L14" s="602">
        <v>65.821544544967111</v>
      </c>
      <c r="P14" s="607"/>
    </row>
    <row r="15" spans="1:16" s="548" customFormat="1" ht="33.75" customHeight="1">
      <c r="A15" s="788"/>
      <c r="B15" s="791"/>
      <c r="C15" s="608"/>
      <c r="D15" s="605" t="s">
        <v>8</v>
      </c>
      <c r="E15" s="596">
        <v>26</v>
      </c>
      <c r="F15" s="597">
        <v>61.69909824394874</v>
      </c>
      <c r="G15" s="606">
        <v>47.480999999999995</v>
      </c>
      <c r="H15" s="599">
        <v>0.18337427037791215</v>
      </c>
      <c r="I15" s="600">
        <v>85.714285714285722</v>
      </c>
      <c r="J15" s="597">
        <v>76.415350193233451</v>
      </c>
      <c r="K15" s="597">
        <v>-15.499199145755483</v>
      </c>
      <c r="L15" s="602">
        <v>-18.434052290838395</v>
      </c>
      <c r="O15" s="609"/>
    </row>
    <row r="16" spans="1:16" s="548" customFormat="1" ht="33.75" customHeight="1" thickBot="1">
      <c r="A16" s="788"/>
      <c r="B16" s="792"/>
      <c r="C16" s="610" t="s">
        <v>9</v>
      </c>
      <c r="D16" s="611"/>
      <c r="E16" s="612">
        <v>1942</v>
      </c>
      <c r="F16" s="613">
        <v>4608.4480303749406</v>
      </c>
      <c r="G16" s="614" t="s">
        <v>22</v>
      </c>
      <c r="H16" s="615" t="s">
        <v>22</v>
      </c>
      <c r="I16" s="616">
        <v>30.774410774410768</v>
      </c>
      <c r="J16" s="613">
        <v>24.226380239669282</v>
      </c>
      <c r="K16" s="614" t="s">
        <v>22</v>
      </c>
      <c r="L16" s="617" t="s">
        <v>22</v>
      </c>
    </row>
    <row r="17" spans="1:12" s="548" customFormat="1" ht="33.75" customHeight="1">
      <c r="A17" s="788"/>
      <c r="B17" s="793" t="s">
        <v>10</v>
      </c>
      <c r="C17" s="608" t="s">
        <v>6</v>
      </c>
      <c r="D17" s="618"/>
      <c r="E17" s="586">
        <v>262</v>
      </c>
      <c r="F17" s="619">
        <v>621.73706691979112</v>
      </c>
      <c r="G17" s="620" t="s">
        <v>22</v>
      </c>
      <c r="H17" s="570" t="s">
        <v>22</v>
      </c>
      <c r="I17" s="621">
        <v>36.458333333333314</v>
      </c>
      <c r="J17" s="619">
        <v>29.625702024996002</v>
      </c>
      <c r="K17" s="620" t="s">
        <v>22</v>
      </c>
      <c r="L17" s="622" t="s">
        <v>22</v>
      </c>
    </row>
    <row r="18" spans="1:12" s="548" customFormat="1" ht="33.75" customHeight="1">
      <c r="A18" s="788"/>
      <c r="B18" s="794"/>
      <c r="C18" s="623" t="s">
        <v>3</v>
      </c>
      <c r="D18" s="624"/>
      <c r="E18" s="596">
        <v>16</v>
      </c>
      <c r="F18" s="597">
        <v>37.968675842429995</v>
      </c>
      <c r="G18" s="625">
        <v>-106.983</v>
      </c>
      <c r="H18" s="626">
        <v>-0.41317431325878096</v>
      </c>
      <c r="I18" s="600">
        <v>128.57142857142856</v>
      </c>
      <c r="J18" s="597">
        <v>117.12658485321037</v>
      </c>
      <c r="K18" s="597">
        <v>61.683895538628946</v>
      </c>
      <c r="L18" s="602">
        <v>56.068345336338012</v>
      </c>
    </row>
    <row r="19" spans="1:12" s="548" customFormat="1" ht="33.75" customHeight="1" thickBot="1">
      <c r="A19" s="789"/>
      <c r="B19" s="795"/>
      <c r="C19" s="610" t="s">
        <v>9</v>
      </c>
      <c r="D19" s="611"/>
      <c r="E19" s="612">
        <v>278</v>
      </c>
      <c r="F19" s="613">
        <v>659.70574276222123</v>
      </c>
      <c r="G19" s="614" t="s">
        <v>22</v>
      </c>
      <c r="H19" s="615" t="s">
        <v>22</v>
      </c>
      <c r="I19" s="616">
        <v>39.698492462311549</v>
      </c>
      <c r="J19" s="613">
        <v>32.703622526491046</v>
      </c>
      <c r="K19" s="614" t="s">
        <v>22</v>
      </c>
      <c r="L19" s="617" t="s">
        <v>22</v>
      </c>
    </row>
    <row r="20" spans="1:12" s="548" customFormat="1" ht="18.75" customHeight="1">
      <c r="A20" s="627"/>
    </row>
    <row r="21" spans="1:12" s="548" customFormat="1" ht="18.75" customHeight="1">
      <c r="A21" s="548" t="s">
        <v>335</v>
      </c>
    </row>
    <row r="22" spans="1:12" ht="14.25">
      <c r="A22" s="548" t="s">
        <v>336</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109</v>
      </c>
      <c r="N4" s="133"/>
      <c r="O4" s="133"/>
      <c r="P4" s="133"/>
      <c r="Q4" s="133"/>
      <c r="R4" s="134"/>
    </row>
    <row r="5" spans="1:18">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140">
        <v>540884</v>
      </c>
      <c r="O7" s="141">
        <v>522794</v>
      </c>
      <c r="P7" s="133"/>
      <c r="Q7" s="133"/>
      <c r="R7" s="134"/>
    </row>
    <row r="8" spans="1:18">
      <c r="L8" s="132"/>
      <c r="M8" s="139" t="s">
        <v>140</v>
      </c>
      <c r="N8" s="140">
        <v>163970</v>
      </c>
      <c r="O8" s="141">
        <v>169388</v>
      </c>
      <c r="P8" s="133"/>
      <c r="Q8" s="133"/>
      <c r="R8" s="134"/>
    </row>
    <row r="9" spans="1:18">
      <c r="L9" s="132"/>
      <c r="M9" s="139" t="s">
        <v>141</v>
      </c>
      <c r="N9" s="140">
        <v>105098</v>
      </c>
      <c r="O9" s="141">
        <v>114311</v>
      </c>
      <c r="P9" s="133"/>
      <c r="Q9" s="133"/>
      <c r="R9" s="134"/>
    </row>
    <row r="10" spans="1:18">
      <c r="L10" s="132"/>
      <c r="M10" s="142" t="s">
        <v>194</v>
      </c>
      <c r="N10" s="140">
        <v>210667</v>
      </c>
      <c r="O10" s="141">
        <v>204923</v>
      </c>
      <c r="P10" s="133"/>
      <c r="Q10" s="133"/>
      <c r="R10" s="134"/>
    </row>
    <row r="11" spans="1:18">
      <c r="L11" s="132"/>
      <c r="M11" s="142" t="s">
        <v>144</v>
      </c>
      <c r="N11" s="140">
        <v>64055</v>
      </c>
      <c r="O11" s="141">
        <v>64574</v>
      </c>
      <c r="P11" s="133"/>
      <c r="Q11" s="133"/>
      <c r="R11" s="134"/>
    </row>
    <row r="12" spans="1:18">
      <c r="L12" s="132"/>
      <c r="M12" s="142" t="s">
        <v>145</v>
      </c>
      <c r="N12" s="140">
        <v>39981</v>
      </c>
      <c r="O12" s="141">
        <v>42736</v>
      </c>
      <c r="P12" s="133"/>
      <c r="Q12" s="133"/>
      <c r="R12" s="134"/>
    </row>
    <row r="13" spans="1:18">
      <c r="L13" s="132"/>
      <c r="M13" s="142" t="s">
        <v>146</v>
      </c>
      <c r="N13" s="140">
        <v>595</v>
      </c>
      <c r="O13" s="141">
        <v>538</v>
      </c>
      <c r="P13" s="133"/>
      <c r="Q13" s="133"/>
      <c r="R13" s="134"/>
    </row>
    <row r="14" spans="1:18">
      <c r="L14" s="132"/>
      <c r="M14" s="142" t="s">
        <v>147</v>
      </c>
      <c r="N14" s="140">
        <v>193</v>
      </c>
      <c r="O14" s="141">
        <v>179</v>
      </c>
      <c r="P14" s="133"/>
      <c r="Q14" s="133"/>
      <c r="R14" s="134"/>
    </row>
    <row r="15" spans="1:18">
      <c r="L15" s="132"/>
      <c r="M15" s="142" t="s">
        <v>148</v>
      </c>
      <c r="N15" s="140">
        <v>92</v>
      </c>
      <c r="O15" s="141">
        <v>77</v>
      </c>
      <c r="P15" s="133"/>
      <c r="Q15" s="133"/>
      <c r="R15" s="134"/>
    </row>
    <row r="16" spans="1:18">
      <c r="L16" s="132"/>
      <c r="M16" s="142" t="s">
        <v>149</v>
      </c>
      <c r="N16" s="140">
        <v>48589</v>
      </c>
      <c r="O16" s="141">
        <v>48022</v>
      </c>
      <c r="P16" s="133"/>
      <c r="Q16" s="133"/>
      <c r="R16" s="134"/>
    </row>
    <row r="17" spans="2:28">
      <c r="L17" s="132"/>
      <c r="M17" s="142" t="s">
        <v>150</v>
      </c>
      <c r="N17" s="140">
        <v>14537</v>
      </c>
      <c r="O17" s="141">
        <v>14926</v>
      </c>
      <c r="P17" s="133"/>
      <c r="Q17" s="133"/>
      <c r="R17" s="134"/>
    </row>
    <row r="18" spans="2:28">
      <c r="L18" s="132"/>
      <c r="M18" s="142" t="s">
        <v>151</v>
      </c>
      <c r="N18" s="140">
        <v>9431</v>
      </c>
      <c r="O18" s="141">
        <v>10303</v>
      </c>
      <c r="P18" s="133"/>
      <c r="Q18" s="133"/>
      <c r="R18" s="134"/>
    </row>
    <row r="19" spans="2:28">
      <c r="L19" s="132"/>
      <c r="M19" s="142" t="s">
        <v>152</v>
      </c>
      <c r="N19" s="140">
        <v>136950</v>
      </c>
      <c r="O19" s="141">
        <v>137525</v>
      </c>
      <c r="P19" s="133"/>
      <c r="Q19" s="133"/>
      <c r="R19" s="134"/>
    </row>
    <row r="20" spans="2:28">
      <c r="L20" s="132"/>
      <c r="M20" s="142" t="s">
        <v>153</v>
      </c>
      <c r="N20" s="140">
        <v>41872</v>
      </c>
      <c r="O20" s="141">
        <v>43370</v>
      </c>
      <c r="P20" s="133"/>
      <c r="Q20" s="133"/>
      <c r="R20" s="134"/>
    </row>
    <row r="21" spans="2:28">
      <c r="L21" s="132"/>
      <c r="M21" s="142" t="s">
        <v>154</v>
      </c>
      <c r="N21" s="140">
        <v>27958</v>
      </c>
      <c r="O21" s="141">
        <v>30221</v>
      </c>
      <c r="P21" s="133"/>
      <c r="Q21" s="133"/>
      <c r="R21" s="134"/>
    </row>
    <row r="22" spans="2:28">
      <c r="L22" s="132"/>
      <c r="M22" s="368" t="s">
        <v>155</v>
      </c>
      <c r="N22" s="512">
        <v>144083</v>
      </c>
      <c r="O22" s="144">
        <v>131786</v>
      </c>
      <c r="P22" s="133"/>
      <c r="Q22" s="133"/>
      <c r="R22" s="134"/>
    </row>
    <row r="23" spans="2:28">
      <c r="L23" s="132"/>
      <c r="M23" s="368" t="s">
        <v>156</v>
      </c>
      <c r="N23" s="513">
        <v>43313</v>
      </c>
      <c r="O23" s="141">
        <v>46339</v>
      </c>
      <c r="P23" s="133"/>
      <c r="Q23" s="133"/>
      <c r="R23" s="134"/>
    </row>
    <row r="24" spans="2:28" ht="14.25" thickBot="1">
      <c r="L24" s="132"/>
      <c r="M24" s="145" t="s">
        <v>157</v>
      </c>
      <c r="N24" s="514">
        <v>27636</v>
      </c>
      <c r="O24" s="515">
        <v>30974</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4" t="str">
        <f>N5</f>
        <v>令和5年4月審査分</v>
      </c>
      <c r="O27" s="808" t="str">
        <f>O5</f>
        <v>令和6年4月審査分</v>
      </c>
      <c r="P27" s="802" t="s">
        <v>113</v>
      </c>
      <c r="Q27" s="152"/>
      <c r="R27" s="134"/>
    </row>
    <row r="28" spans="2:28" ht="14.25" thickBot="1">
      <c r="B28" s="167"/>
      <c r="C28" s="167"/>
      <c r="L28" s="132"/>
      <c r="M28" s="138"/>
      <c r="N28" s="805"/>
      <c r="O28" s="809"/>
      <c r="P28" s="803"/>
      <c r="Q28" s="133"/>
      <c r="R28" s="134"/>
      <c r="AB28" s="485"/>
    </row>
    <row r="29" spans="2:28" ht="14.25" thickTop="1">
      <c r="L29" s="132"/>
      <c r="M29" s="139" t="s">
        <v>110</v>
      </c>
      <c r="N29" s="153">
        <v>0</v>
      </c>
      <c r="O29" s="154">
        <v>0</v>
      </c>
      <c r="P29" s="483" t="s">
        <v>18</v>
      </c>
      <c r="Q29" s="152"/>
      <c r="R29" s="134"/>
    </row>
    <row r="30" spans="2:28">
      <c r="L30" s="132"/>
      <c r="M30" s="142" t="s">
        <v>110</v>
      </c>
      <c r="N30" s="155">
        <v>80.995199999999997</v>
      </c>
      <c r="O30" s="156">
        <v>80.649299999999997</v>
      </c>
      <c r="P30" s="516">
        <v>-0.42706234443522817</v>
      </c>
      <c r="Q30" s="157"/>
      <c r="R30" s="134"/>
    </row>
    <row r="31" spans="2:28">
      <c r="L31" s="132"/>
      <c r="M31" s="142" t="s">
        <v>142</v>
      </c>
      <c r="N31" s="155">
        <v>21.066700000000001</v>
      </c>
      <c r="O31" s="156">
        <v>20.4923</v>
      </c>
      <c r="P31" s="516">
        <v>-2.7265779642753785</v>
      </c>
      <c r="Q31" s="157"/>
      <c r="R31" s="134"/>
    </row>
    <row r="32" spans="2:28">
      <c r="L32" s="132"/>
      <c r="M32" s="142" t="s">
        <v>144</v>
      </c>
      <c r="N32" s="155">
        <v>6.4055</v>
      </c>
      <c r="O32" s="156">
        <v>6.4573999999999998</v>
      </c>
      <c r="P32" s="516">
        <v>0.81024119896963498</v>
      </c>
      <c r="Q32" s="157"/>
      <c r="R32" s="134"/>
    </row>
    <row r="33" spans="12:18" ht="13.5" customHeight="1">
      <c r="L33" s="132"/>
      <c r="M33" s="142" t="s">
        <v>145</v>
      </c>
      <c r="N33" s="155">
        <v>3.9981</v>
      </c>
      <c r="O33" s="156">
        <v>4.2736000000000001</v>
      </c>
      <c r="P33" s="516">
        <v>6.8907731172306939</v>
      </c>
      <c r="Q33" s="157"/>
      <c r="R33" s="134"/>
    </row>
    <row r="34" spans="12:18">
      <c r="L34" s="132"/>
      <c r="M34" s="142" t="s">
        <v>149</v>
      </c>
      <c r="N34" s="518">
        <v>4.8589000000000002</v>
      </c>
      <c r="O34" s="156">
        <v>4.8022</v>
      </c>
      <c r="P34" s="516">
        <v>-1.1669307868036043</v>
      </c>
      <c r="Q34" s="157"/>
      <c r="R34" s="134"/>
    </row>
    <row r="35" spans="12:18">
      <c r="L35" s="132"/>
      <c r="M35" s="142" t="s">
        <v>150</v>
      </c>
      <c r="N35" s="518">
        <v>1.4537</v>
      </c>
      <c r="O35" s="156">
        <v>1.4925999999999999</v>
      </c>
      <c r="P35" s="516">
        <v>2.6759303845360023</v>
      </c>
      <c r="Q35" s="157"/>
      <c r="R35" s="134"/>
    </row>
    <row r="36" spans="12:18">
      <c r="L36" s="132"/>
      <c r="M36" s="142" t="s">
        <v>151</v>
      </c>
      <c r="N36" s="518">
        <v>0.94310000000000005</v>
      </c>
      <c r="O36" s="156">
        <v>1.0303</v>
      </c>
      <c r="P36" s="516">
        <v>9.2461032764287836</v>
      </c>
      <c r="Q36" s="157"/>
      <c r="R36" s="134"/>
    </row>
    <row r="37" spans="12:18">
      <c r="L37" s="132"/>
      <c r="M37" s="142" t="s">
        <v>152</v>
      </c>
      <c r="N37" s="518">
        <v>13.695</v>
      </c>
      <c r="O37" s="156">
        <v>13.7525</v>
      </c>
      <c r="P37" s="516">
        <v>0.41986126323475048</v>
      </c>
      <c r="Q37" s="157"/>
      <c r="R37" s="134"/>
    </row>
    <row r="38" spans="12:18">
      <c r="L38" s="132"/>
      <c r="M38" s="368" t="s">
        <v>153</v>
      </c>
      <c r="N38" s="518">
        <v>4.1871999999999998</v>
      </c>
      <c r="O38" s="156">
        <v>4.3369999999999997</v>
      </c>
      <c r="P38" s="516">
        <v>3.5775697363393135</v>
      </c>
      <c r="Q38" s="157"/>
      <c r="R38" s="134"/>
    </row>
    <row r="39" spans="12:18">
      <c r="L39" s="132"/>
      <c r="M39" s="368" t="s">
        <v>154</v>
      </c>
      <c r="N39" s="518">
        <v>2.7957999999999998</v>
      </c>
      <c r="O39" s="156">
        <v>3.0221</v>
      </c>
      <c r="P39" s="516">
        <v>8.0942842835682143</v>
      </c>
      <c r="Q39" s="157"/>
      <c r="R39" s="134"/>
    </row>
    <row r="40" spans="12:18">
      <c r="L40" s="132"/>
      <c r="M40" s="368" t="s">
        <v>155</v>
      </c>
      <c r="N40" s="518">
        <v>14.4678</v>
      </c>
      <c r="O40" s="155">
        <v>13.2324</v>
      </c>
      <c r="P40" s="516">
        <v>-8.5389623854352408</v>
      </c>
      <c r="Q40" s="157"/>
      <c r="R40" s="134"/>
    </row>
    <row r="41" spans="12:18">
      <c r="L41" s="132"/>
      <c r="M41" s="368" t="s">
        <v>156</v>
      </c>
      <c r="N41" s="518">
        <v>4.3506</v>
      </c>
      <c r="O41" s="155">
        <v>4.6517999999999997</v>
      </c>
      <c r="P41" s="516">
        <v>6.9231830092401054</v>
      </c>
      <c r="Q41" s="157"/>
      <c r="R41" s="134"/>
    </row>
    <row r="42" spans="12:18" ht="14.25" thickBot="1">
      <c r="L42" s="132"/>
      <c r="M42" s="145" t="s">
        <v>157</v>
      </c>
      <c r="N42" s="519">
        <v>2.7728000000000002</v>
      </c>
      <c r="O42" s="158">
        <v>3.1051000000000002</v>
      </c>
      <c r="P42" s="517">
        <v>11.984275822273503</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令和5年4月審査分</v>
      </c>
      <c r="O45" s="162"/>
      <c r="P45" s="163" t="str">
        <f>O5</f>
        <v>令和6年4月審査分</v>
      </c>
      <c r="Q45" s="437"/>
      <c r="R45" s="134"/>
    </row>
    <row r="46" spans="12:18" ht="14.25" thickTop="1">
      <c r="L46" s="132"/>
      <c r="M46" s="139" t="s">
        <v>110</v>
      </c>
      <c r="N46" s="164" t="s">
        <v>210</v>
      </c>
      <c r="O46" s="165"/>
      <c r="P46" s="525" t="s">
        <v>211</v>
      </c>
      <c r="Q46" s="438"/>
      <c r="R46" s="134"/>
    </row>
    <row r="47" spans="12:18">
      <c r="L47" s="132"/>
      <c r="M47" s="142" t="s">
        <v>142</v>
      </c>
      <c r="N47" s="166" t="s">
        <v>212</v>
      </c>
      <c r="O47" s="143"/>
      <c r="P47" s="526" t="s">
        <v>213</v>
      </c>
      <c r="Q47" s="384"/>
      <c r="R47" s="134"/>
    </row>
    <row r="48" spans="12:18">
      <c r="L48" s="132"/>
      <c r="M48" s="142" t="s">
        <v>144</v>
      </c>
      <c r="N48" s="166" t="s">
        <v>214</v>
      </c>
      <c r="O48" s="143"/>
      <c r="P48" s="526" t="s">
        <v>215</v>
      </c>
      <c r="Q48" s="384"/>
      <c r="R48" s="134"/>
    </row>
    <row r="49" spans="1:18">
      <c r="L49" s="132"/>
      <c r="M49" s="142" t="s">
        <v>145</v>
      </c>
      <c r="N49" s="166" t="s">
        <v>216</v>
      </c>
      <c r="O49" s="143"/>
      <c r="P49" s="526" t="s">
        <v>217</v>
      </c>
      <c r="Q49" s="384"/>
      <c r="R49" s="134"/>
    </row>
    <row r="50" spans="1:18">
      <c r="L50" s="132"/>
      <c r="M50" s="142" t="s">
        <v>149</v>
      </c>
      <c r="N50" s="166" t="s">
        <v>218</v>
      </c>
      <c r="O50" s="143"/>
      <c r="P50" s="526" t="s">
        <v>219</v>
      </c>
      <c r="Q50" s="384"/>
      <c r="R50" s="134"/>
    </row>
    <row r="51" spans="1:18">
      <c r="L51" s="132"/>
      <c r="M51" s="142" t="s">
        <v>150</v>
      </c>
      <c r="N51" s="166" t="s">
        <v>220</v>
      </c>
      <c r="O51" s="143"/>
      <c r="P51" s="526" t="s">
        <v>221</v>
      </c>
      <c r="Q51" s="384"/>
      <c r="R51" s="134"/>
    </row>
    <row r="52" spans="1:18">
      <c r="L52" s="132"/>
      <c r="M52" s="142" t="s">
        <v>151</v>
      </c>
      <c r="N52" s="166" t="s">
        <v>222</v>
      </c>
      <c r="O52" s="143"/>
      <c r="P52" s="526" t="s">
        <v>223</v>
      </c>
      <c r="Q52" s="384"/>
      <c r="R52" s="134"/>
    </row>
    <row r="53" spans="1:18">
      <c r="L53" s="132"/>
      <c r="M53" s="142" t="s">
        <v>152</v>
      </c>
      <c r="N53" s="166" t="s">
        <v>224</v>
      </c>
      <c r="O53" s="143"/>
      <c r="P53" s="526" t="s">
        <v>225</v>
      </c>
      <c r="Q53" s="384"/>
      <c r="R53" s="134"/>
    </row>
    <row r="54" spans="1:18">
      <c r="L54" s="132"/>
      <c r="M54" s="368" t="s">
        <v>153</v>
      </c>
      <c r="N54" s="166" t="s">
        <v>226</v>
      </c>
      <c r="O54" s="369"/>
      <c r="P54" s="526" t="s">
        <v>227</v>
      </c>
      <c r="Q54" s="439"/>
      <c r="R54" s="134"/>
    </row>
    <row r="55" spans="1:18">
      <c r="L55" s="132"/>
      <c r="M55" s="368" t="s">
        <v>154</v>
      </c>
      <c r="N55" s="166" t="s">
        <v>228</v>
      </c>
      <c r="O55" s="369"/>
      <c r="P55" s="526" t="s">
        <v>229</v>
      </c>
      <c r="Q55" s="439"/>
      <c r="R55" s="134"/>
    </row>
    <row r="56" spans="1:18">
      <c r="L56" s="132"/>
      <c r="M56" s="368" t="s">
        <v>155</v>
      </c>
      <c r="N56" s="166" t="s">
        <v>230</v>
      </c>
      <c r="O56" s="369"/>
      <c r="P56" s="526" t="s">
        <v>231</v>
      </c>
      <c r="Q56" s="439"/>
      <c r="R56" s="134"/>
    </row>
    <row r="57" spans="1:18">
      <c r="L57" s="132"/>
      <c r="M57" s="368" t="s">
        <v>156</v>
      </c>
      <c r="N57" s="166" t="s">
        <v>232</v>
      </c>
      <c r="O57" s="369"/>
      <c r="P57" s="526" t="s">
        <v>233</v>
      </c>
      <c r="Q57" s="439"/>
      <c r="R57" s="134"/>
    </row>
    <row r="58" spans="1:18" ht="14.25" thickBot="1">
      <c r="L58" s="132"/>
      <c r="M58" s="145" t="s">
        <v>157</v>
      </c>
      <c r="N58" s="168" t="s">
        <v>234</v>
      </c>
      <c r="O58" s="146"/>
      <c r="P58" s="520" t="s">
        <v>235</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令和5年4月審査分</v>
      </c>
      <c r="N61" s="170"/>
      <c r="O61" s="171" t="str">
        <f>O5</f>
        <v>令和6年4月審査分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119</v>
      </c>
      <c r="N4" s="133"/>
      <c r="O4" s="133"/>
      <c r="P4" s="133"/>
      <c r="Q4" s="133"/>
      <c r="R4" s="134"/>
    </row>
    <row r="5" spans="1:18" ht="13.5" customHeight="1">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140">
        <v>291826.94</v>
      </c>
      <c r="O7" s="141">
        <v>318714.565</v>
      </c>
      <c r="P7" s="133"/>
      <c r="Q7" s="133"/>
      <c r="R7" s="134"/>
    </row>
    <row r="8" spans="1:18">
      <c r="L8" s="132"/>
      <c r="M8" s="139" t="s">
        <v>140</v>
      </c>
      <c r="N8" s="140">
        <v>37071.364000000001</v>
      </c>
      <c r="O8" s="141">
        <v>42276.82</v>
      </c>
      <c r="P8" s="133"/>
      <c r="Q8" s="133"/>
      <c r="R8" s="134"/>
    </row>
    <row r="9" spans="1:18">
      <c r="L9" s="132"/>
      <c r="M9" s="139" t="s">
        <v>141</v>
      </c>
      <c r="N9" s="140">
        <v>26375.506000000001</v>
      </c>
      <c r="O9" s="141">
        <v>30895.536</v>
      </c>
      <c r="P9" s="133"/>
      <c r="Q9" s="133"/>
      <c r="R9" s="134"/>
    </row>
    <row r="10" spans="1:18">
      <c r="L10" s="132"/>
      <c r="M10" s="142" t="s">
        <v>142</v>
      </c>
      <c r="N10" s="140">
        <v>116257.32</v>
      </c>
      <c r="O10" s="141">
        <v>128866.624</v>
      </c>
      <c r="P10" s="133"/>
      <c r="Q10" s="133"/>
      <c r="R10" s="134"/>
    </row>
    <row r="11" spans="1:18">
      <c r="L11" s="132"/>
      <c r="M11" s="142" t="s">
        <v>144</v>
      </c>
      <c r="N11" s="140">
        <v>14105.594999999999</v>
      </c>
      <c r="O11" s="141">
        <v>15221.419</v>
      </c>
      <c r="P11" s="133"/>
      <c r="Q11" s="133"/>
      <c r="R11" s="134"/>
    </row>
    <row r="12" spans="1:18">
      <c r="L12" s="132"/>
      <c r="M12" s="142" t="s">
        <v>145</v>
      </c>
      <c r="N12" s="140">
        <v>9959.4240000000009</v>
      </c>
      <c r="O12" s="141">
        <v>11778.709000000001</v>
      </c>
      <c r="P12" s="133"/>
      <c r="Q12" s="133"/>
      <c r="R12" s="134"/>
    </row>
    <row r="13" spans="1:18">
      <c r="L13" s="132"/>
      <c r="M13" s="142" t="s">
        <v>146</v>
      </c>
      <c r="N13" s="140">
        <v>317.20299999999997</v>
      </c>
      <c r="O13" s="141">
        <v>548.45399999999995</v>
      </c>
      <c r="P13" s="133"/>
      <c r="Q13" s="133"/>
      <c r="R13" s="134"/>
    </row>
    <row r="14" spans="1:18">
      <c r="L14" s="132"/>
      <c r="M14" s="142" t="s">
        <v>147</v>
      </c>
      <c r="N14" s="140">
        <v>42.444000000000003</v>
      </c>
      <c r="O14" s="141">
        <v>34.142000000000003</v>
      </c>
      <c r="P14" s="133"/>
      <c r="Q14" s="133"/>
      <c r="R14" s="134"/>
    </row>
    <row r="15" spans="1:18">
      <c r="L15" s="132"/>
      <c r="M15" s="142" t="s">
        <v>148</v>
      </c>
      <c r="N15" s="140">
        <v>19.780999999999999</v>
      </c>
      <c r="O15" s="141">
        <v>28.896000000000001</v>
      </c>
      <c r="P15" s="133"/>
      <c r="Q15" s="133"/>
      <c r="R15" s="134"/>
    </row>
    <row r="16" spans="1:18">
      <c r="L16" s="132"/>
      <c r="M16" s="142" t="s">
        <v>149</v>
      </c>
      <c r="N16" s="140">
        <v>24642.620999999999</v>
      </c>
      <c r="O16" s="141">
        <v>26338.537</v>
      </c>
      <c r="P16" s="133"/>
      <c r="Q16" s="133"/>
      <c r="R16" s="134"/>
    </row>
    <row r="17" spans="2:28">
      <c r="L17" s="132"/>
      <c r="M17" s="142" t="s">
        <v>150</v>
      </c>
      <c r="N17" s="140">
        <v>2935.0450000000001</v>
      </c>
      <c r="O17" s="141">
        <v>3431.0439999999999</v>
      </c>
      <c r="P17" s="133"/>
      <c r="Q17" s="133"/>
      <c r="R17" s="134"/>
    </row>
    <row r="18" spans="2:28">
      <c r="L18" s="132"/>
      <c r="M18" s="142" t="s">
        <v>151</v>
      </c>
      <c r="N18" s="140">
        <v>2353.308</v>
      </c>
      <c r="O18" s="141">
        <v>2841.4830000000002</v>
      </c>
      <c r="P18" s="133"/>
      <c r="Q18" s="133"/>
      <c r="R18" s="134"/>
    </row>
    <row r="19" spans="2:28">
      <c r="L19" s="132"/>
      <c r="M19" s="142" t="s">
        <v>152</v>
      </c>
      <c r="N19" s="140">
        <v>69639.706000000006</v>
      </c>
      <c r="O19" s="141">
        <v>76769.865000000005</v>
      </c>
      <c r="P19" s="133"/>
      <c r="Q19" s="133"/>
      <c r="R19" s="134"/>
    </row>
    <row r="20" spans="2:28">
      <c r="L20" s="132"/>
      <c r="M20" s="368" t="s">
        <v>153</v>
      </c>
      <c r="N20" s="140">
        <v>8656.973</v>
      </c>
      <c r="O20" s="141">
        <v>9555.1650000000009</v>
      </c>
      <c r="P20" s="133"/>
      <c r="Q20" s="133"/>
      <c r="R20" s="134"/>
    </row>
    <row r="21" spans="2:28">
      <c r="L21" s="132"/>
      <c r="M21" s="368" t="s">
        <v>154</v>
      </c>
      <c r="N21" s="140">
        <v>7391.1559999999999</v>
      </c>
      <c r="O21" s="141">
        <v>7836.9390000000003</v>
      </c>
      <c r="P21" s="133"/>
      <c r="Q21" s="133"/>
      <c r="R21" s="134"/>
    </row>
    <row r="22" spans="2:28">
      <c r="L22" s="132"/>
      <c r="M22" s="368" t="s">
        <v>155</v>
      </c>
      <c r="N22" s="512">
        <v>80970.09</v>
      </c>
      <c r="O22" s="144">
        <v>86191.084999999992</v>
      </c>
      <c r="P22" s="133"/>
      <c r="Q22" s="133"/>
      <c r="R22" s="134"/>
    </row>
    <row r="23" spans="2:28">
      <c r="L23" s="132"/>
      <c r="M23" s="368" t="s">
        <v>156</v>
      </c>
      <c r="N23" s="513">
        <v>11331.307000000001</v>
      </c>
      <c r="O23" s="141">
        <v>14035.05</v>
      </c>
      <c r="P23" s="133"/>
      <c r="Q23" s="133"/>
      <c r="R23" s="134"/>
    </row>
    <row r="24" spans="2:28" ht="14.25" thickBot="1">
      <c r="L24" s="132"/>
      <c r="M24" s="145" t="s">
        <v>157</v>
      </c>
      <c r="N24" s="514">
        <v>6651.8369999999995</v>
      </c>
      <c r="O24" s="515">
        <v>8409.509</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4" t="str">
        <f>N5</f>
        <v>令和5年4月審査分</v>
      </c>
      <c r="O27" s="808" t="str">
        <f>O5</f>
        <v>令和6年4月審査分</v>
      </c>
      <c r="P27" s="802" t="s">
        <v>113</v>
      </c>
      <c r="Q27" s="152"/>
      <c r="R27" s="134"/>
    </row>
    <row r="28" spans="2:28" ht="14.25" thickBot="1">
      <c r="B28" s="167"/>
      <c r="C28" s="167"/>
      <c r="L28" s="132"/>
      <c r="M28" s="138"/>
      <c r="N28" s="805"/>
      <c r="O28" s="809"/>
      <c r="P28" s="803"/>
      <c r="Q28" s="133"/>
      <c r="R28" s="134"/>
      <c r="AB28" s="485"/>
    </row>
    <row r="29" spans="2:28" ht="14.25" thickTop="1">
      <c r="L29" s="132"/>
      <c r="M29" s="139" t="s">
        <v>110</v>
      </c>
      <c r="N29" s="153">
        <v>0</v>
      </c>
      <c r="O29" s="154">
        <v>0</v>
      </c>
      <c r="P29" s="483" t="s">
        <v>18</v>
      </c>
      <c r="Q29" s="152"/>
      <c r="R29" s="134"/>
    </row>
    <row r="30" spans="2:28">
      <c r="L30" s="132"/>
      <c r="M30" s="142" t="s">
        <v>110</v>
      </c>
      <c r="N30" s="521">
        <v>355.27381000000003</v>
      </c>
      <c r="O30" s="156">
        <v>391.88692100000003</v>
      </c>
      <c r="P30" s="516">
        <v>10.305603725757322</v>
      </c>
      <c r="Q30" s="157"/>
      <c r="R30" s="134"/>
    </row>
    <row r="31" spans="2:28">
      <c r="L31" s="132"/>
      <c r="M31" s="142" t="s">
        <v>142</v>
      </c>
      <c r="N31" s="521">
        <v>116.25732000000001</v>
      </c>
      <c r="O31" s="156">
        <v>128.866624</v>
      </c>
      <c r="P31" s="516">
        <v>10.846030168250891</v>
      </c>
      <c r="Q31" s="157"/>
      <c r="R31" s="134"/>
    </row>
    <row r="32" spans="2:28">
      <c r="L32" s="132"/>
      <c r="M32" s="142" t="s">
        <v>144</v>
      </c>
      <c r="N32" s="521">
        <v>14.105594999999999</v>
      </c>
      <c r="O32" s="156">
        <v>15.221418999999999</v>
      </c>
      <c r="P32" s="516">
        <v>7.9105064337945379</v>
      </c>
      <c r="Q32" s="157"/>
      <c r="R32" s="134"/>
    </row>
    <row r="33" spans="12:18" ht="13.5" customHeight="1">
      <c r="L33" s="132"/>
      <c r="M33" s="142" t="s">
        <v>145</v>
      </c>
      <c r="N33" s="521">
        <v>9.9594240000000003</v>
      </c>
      <c r="O33" s="156">
        <v>11.778709000000001</v>
      </c>
      <c r="P33" s="516">
        <v>18.266970057706146</v>
      </c>
      <c r="Q33" s="157"/>
      <c r="R33" s="134"/>
    </row>
    <row r="34" spans="12:18">
      <c r="L34" s="132"/>
      <c r="M34" s="142" t="s">
        <v>149</v>
      </c>
      <c r="N34" s="522">
        <v>24.642620999999998</v>
      </c>
      <c r="O34" s="156">
        <v>26.338536999999999</v>
      </c>
      <c r="P34" s="516">
        <v>6.8820439189483977</v>
      </c>
      <c r="Q34" s="157"/>
      <c r="R34" s="134"/>
    </row>
    <row r="35" spans="12:18">
      <c r="L35" s="132"/>
      <c r="M35" s="142" t="s">
        <v>150</v>
      </c>
      <c r="N35" s="522">
        <v>2.9350450000000001</v>
      </c>
      <c r="O35" s="156">
        <v>3.431044</v>
      </c>
      <c r="P35" s="516">
        <v>16.899195753387076</v>
      </c>
      <c r="Q35" s="157"/>
      <c r="R35" s="134"/>
    </row>
    <row r="36" spans="12:18">
      <c r="L36" s="132"/>
      <c r="M36" s="142" t="s">
        <v>151</v>
      </c>
      <c r="N36" s="522">
        <v>2.3533080000000002</v>
      </c>
      <c r="O36" s="156">
        <v>2.8414830000000002</v>
      </c>
      <c r="P36" s="516">
        <v>20.744203478677676</v>
      </c>
      <c r="Q36" s="157"/>
      <c r="R36" s="134"/>
    </row>
    <row r="37" spans="12:18">
      <c r="L37" s="132"/>
      <c r="M37" s="142" t="s">
        <v>152</v>
      </c>
      <c r="N37" s="522">
        <v>69.639706000000004</v>
      </c>
      <c r="O37" s="156">
        <v>76.76986500000001</v>
      </c>
      <c r="P37" s="516">
        <v>10.238640295236181</v>
      </c>
      <c r="Q37" s="157"/>
      <c r="R37" s="134"/>
    </row>
    <row r="38" spans="12:18">
      <c r="L38" s="132"/>
      <c r="M38" s="368" t="s">
        <v>153</v>
      </c>
      <c r="N38" s="522">
        <v>8.6569730000000007</v>
      </c>
      <c r="O38" s="156">
        <v>9.5551650000000006</v>
      </c>
      <c r="P38" s="516">
        <v>10.375358684842851</v>
      </c>
      <c r="Q38" s="157"/>
      <c r="R38" s="134"/>
    </row>
    <row r="39" spans="12:18">
      <c r="L39" s="132"/>
      <c r="M39" s="368" t="s">
        <v>154</v>
      </c>
      <c r="N39" s="522">
        <v>7.3911559999999996</v>
      </c>
      <c r="O39" s="156">
        <v>7.8369390000000001</v>
      </c>
      <c r="P39" s="516">
        <v>6.0313028165012383</v>
      </c>
      <c r="Q39" s="157"/>
      <c r="R39" s="134"/>
    </row>
    <row r="40" spans="12:18">
      <c r="L40" s="132"/>
      <c r="M40" s="368" t="s">
        <v>155</v>
      </c>
      <c r="N40" s="518">
        <v>81.287292999999991</v>
      </c>
      <c r="O40" s="156">
        <v>86.739538999999994</v>
      </c>
      <c r="P40" s="516">
        <v>6.7073779908011062</v>
      </c>
      <c r="Q40" s="157"/>
      <c r="R40" s="134"/>
    </row>
    <row r="41" spans="12:18">
      <c r="L41" s="132"/>
      <c r="M41" s="368" t="s">
        <v>156</v>
      </c>
      <c r="N41" s="518">
        <v>11.373751</v>
      </c>
      <c r="O41" s="156">
        <v>14.069191999999999</v>
      </c>
      <c r="P41" s="516">
        <v>23.698786794259846</v>
      </c>
      <c r="Q41" s="157"/>
      <c r="R41" s="134"/>
    </row>
    <row r="42" spans="12:18" ht="14.25" thickBot="1">
      <c r="L42" s="132"/>
      <c r="M42" s="145" t="s">
        <v>157</v>
      </c>
      <c r="N42" s="519">
        <v>6.6716179999999996</v>
      </c>
      <c r="O42" s="159">
        <v>8.4384050000000013</v>
      </c>
      <c r="P42" s="517">
        <v>26.482136717060257</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令和5年4月審査分</v>
      </c>
      <c r="O45" s="162"/>
      <c r="P45" s="163" t="str">
        <f>O5</f>
        <v>令和6年4月審査分</v>
      </c>
      <c r="Q45" s="437"/>
      <c r="R45" s="134"/>
    </row>
    <row r="46" spans="12:18" ht="14.25" thickTop="1">
      <c r="L46" s="132"/>
      <c r="M46" s="179" t="s">
        <v>110</v>
      </c>
      <c r="N46" s="524" t="s">
        <v>236</v>
      </c>
      <c r="O46" s="165"/>
      <c r="P46" s="525" t="s">
        <v>237</v>
      </c>
      <c r="Q46" s="438"/>
      <c r="R46" s="134"/>
    </row>
    <row r="47" spans="12:18">
      <c r="L47" s="132"/>
      <c r="M47" s="142" t="s">
        <v>142</v>
      </c>
      <c r="N47" s="166" t="s">
        <v>238</v>
      </c>
      <c r="O47" s="143"/>
      <c r="P47" s="526" t="s">
        <v>239</v>
      </c>
      <c r="Q47" s="384"/>
      <c r="R47" s="134"/>
    </row>
    <row r="48" spans="12:18">
      <c r="L48" s="132"/>
      <c r="M48" s="142" t="s">
        <v>144</v>
      </c>
      <c r="N48" s="166" t="s">
        <v>240</v>
      </c>
      <c r="O48" s="143"/>
      <c r="P48" s="526" t="s">
        <v>241</v>
      </c>
      <c r="Q48" s="384"/>
      <c r="R48" s="134"/>
    </row>
    <row r="49" spans="1:18">
      <c r="L49" s="132"/>
      <c r="M49" s="142" t="s">
        <v>145</v>
      </c>
      <c r="N49" s="166" t="s">
        <v>242</v>
      </c>
      <c r="O49" s="143"/>
      <c r="P49" s="526" t="s">
        <v>243</v>
      </c>
      <c r="Q49" s="384"/>
      <c r="R49" s="134"/>
    </row>
    <row r="50" spans="1:18">
      <c r="L50" s="132"/>
      <c r="M50" s="142" t="s">
        <v>149</v>
      </c>
      <c r="N50" s="166" t="s">
        <v>244</v>
      </c>
      <c r="O50" s="143"/>
      <c r="P50" s="526" t="s">
        <v>245</v>
      </c>
      <c r="Q50" s="384"/>
      <c r="R50" s="134"/>
    </row>
    <row r="51" spans="1:18">
      <c r="L51" s="132"/>
      <c r="M51" s="142" t="s">
        <v>150</v>
      </c>
      <c r="N51" s="166" t="s">
        <v>246</v>
      </c>
      <c r="O51" s="143"/>
      <c r="P51" s="526" t="s">
        <v>247</v>
      </c>
      <c r="Q51" s="384"/>
      <c r="R51" s="134"/>
    </row>
    <row r="52" spans="1:18">
      <c r="L52" s="132"/>
      <c r="M52" s="142" t="s">
        <v>151</v>
      </c>
      <c r="N52" s="166" t="s">
        <v>248</v>
      </c>
      <c r="O52" s="143"/>
      <c r="P52" s="526" t="s">
        <v>249</v>
      </c>
      <c r="Q52" s="384"/>
      <c r="R52" s="134"/>
    </row>
    <row r="53" spans="1:18">
      <c r="L53" s="132"/>
      <c r="M53" s="142" t="s">
        <v>152</v>
      </c>
      <c r="N53" s="166" t="s">
        <v>250</v>
      </c>
      <c r="O53" s="143"/>
      <c r="P53" s="526" t="s">
        <v>251</v>
      </c>
      <c r="Q53" s="384"/>
      <c r="R53" s="134"/>
    </row>
    <row r="54" spans="1:18">
      <c r="L54" s="132"/>
      <c r="M54" s="368" t="s">
        <v>153</v>
      </c>
      <c r="N54" s="166" t="s">
        <v>252</v>
      </c>
      <c r="O54" s="369"/>
      <c r="P54" s="526" t="s">
        <v>253</v>
      </c>
      <c r="Q54" s="439"/>
      <c r="R54" s="134"/>
    </row>
    <row r="55" spans="1:18">
      <c r="L55" s="132"/>
      <c r="M55" s="368" t="s">
        <v>154</v>
      </c>
      <c r="N55" s="166" t="s">
        <v>254</v>
      </c>
      <c r="O55" s="369"/>
      <c r="P55" s="526" t="s">
        <v>255</v>
      </c>
      <c r="Q55" s="439"/>
      <c r="R55" s="134"/>
    </row>
    <row r="56" spans="1:18">
      <c r="L56" s="132"/>
      <c r="M56" s="368" t="s">
        <v>155</v>
      </c>
      <c r="N56" s="166" t="s">
        <v>256</v>
      </c>
      <c r="O56" s="369"/>
      <c r="P56" s="526" t="s">
        <v>257</v>
      </c>
      <c r="Q56" s="439"/>
      <c r="R56" s="134"/>
    </row>
    <row r="57" spans="1:18">
      <c r="L57" s="132"/>
      <c r="M57" s="368" t="s">
        <v>156</v>
      </c>
      <c r="N57" s="166" t="s">
        <v>258</v>
      </c>
      <c r="O57" s="369"/>
      <c r="P57" s="526" t="s">
        <v>259</v>
      </c>
      <c r="Q57" s="439"/>
      <c r="R57" s="134"/>
    </row>
    <row r="58" spans="1:18" ht="14.25" thickBot="1">
      <c r="L58" s="132"/>
      <c r="M58" s="145" t="s">
        <v>157</v>
      </c>
      <c r="N58" s="168" t="s">
        <v>260</v>
      </c>
      <c r="O58" s="146"/>
      <c r="P58" s="520" t="s">
        <v>261</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令和5年4月審査分</v>
      </c>
      <c r="N61" s="170"/>
      <c r="O61" s="171" t="str">
        <f>O5</f>
        <v>令和6年4月審査分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2022-11-02T07:23:18Z</cp:lastPrinted>
  <dcterms:created xsi:type="dcterms:W3CDTF">2005-07-22T00:33:45Z</dcterms:created>
  <dcterms:modified xsi:type="dcterms:W3CDTF">2024-05-31T09:50:23Z</dcterms:modified>
</cp:coreProperties>
</file>