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新しいフォルダー\"/>
    </mc:Choice>
  </mc:AlternateContent>
  <xr:revisionPtr revIDLastSave="0" documentId="13_ncr:1_{C247B802-AEAF-46C3-A0E8-7A48D813340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<sst xmlns="http://schemas.openxmlformats.org/spreadsheetml/2006/main" count="1518" uniqueCount="336">
  <si>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</si>
  <si>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</si>
  <si>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</si>
  <si>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</si>
  <si>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</si>
  <si>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</si>
  <si>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</si>
  <si>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</si>
  <si>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</si>
  <si>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</si>
  <si>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</si>
  <si>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</si>
  <si>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</si>
  <si>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</si>
  <si>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</si>
  <si>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</si>
  <si>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</si>
  <si>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</si>
  <si>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</si>
  <si>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</si>
  <si>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</si>
  <si>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</si>
  <si>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</si>
  <si>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</si>
  <si>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</si>
  <si>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</si>
  <si>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</si>
  <si>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</si>
  <si>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</si>
  <si>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</si>
  <si>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</si>
  <si>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</si>
  <si>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</si>
  <si>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</si>
  <si>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</si>
  <si>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</si>
  <si>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</si>
  <si>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</si>
  <si>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</si>
  <si>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</si>
  <si>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</si>
  <si>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</si>
  <si>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</si>
  <si>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</si>
  <si>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</si>
  <si>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</si>
  <si>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</si>
  <si>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</si>
  <si>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</si>
  <si>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</si>
  <si>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</si>
  <si>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</si>
  <si>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</si>
  <si>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</si>
  <si>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</si>
  <si>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</si>
  <si>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</si>
  <si>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</si>
  <si>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</si>
  <si>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</si>
  <si>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</si>
  <si>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</si>
  <si>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</si>
  <si>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</si>
  <si>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</si>
  <si>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</si>
  <si>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</si>
  <si>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</si>
  <si>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</si>
  <si>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</si>
  <si>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</si>
  <si>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</si>
  <si>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</si>
  <si>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</si>
  <si>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</si>
  <si>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</si>
  <si>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</si>
  <si>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</si>
  <si>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</si>
  <si>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</si>
  <si>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</si>
  <si>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</si>
  <si>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</si>
  <si>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</si>
  <si>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</si>
  <si>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</si>
  <si>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</si>
  <si>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</si>
  <si>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</si>
  <si>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</si>
  <si>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</si>
  <si>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</si>
  <si>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</si>
  <si>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</si>
  <si>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</si>
  <si>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</si>
  <si>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</si>
  <si>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</si>
  <si>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</si>
  <si>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</si>
  <si>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</si>
  <si>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</si>
  <si>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</si>
  <si>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</si>
  <si>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</si>
  <si>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</si>
  <si>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</si>
  <si>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</si>
  <si>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</si>
  <si>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</si>
  <si>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</si>
  <si>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</si>
  <si>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</si>
  <si>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</si>
  <si>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</si>
  <si>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</si>
  <si>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</si>
  <si>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</si>
  <si>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</si>
  <si>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</si>
  <si>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</si>
  <si>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</si>
  <si>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</si>
  <si>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</si>
  <si>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</si>
  <si>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</si>
  <si>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</si>
  <si>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</si>
  <si>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</si>
  <si>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</si>
  <si>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</si>
  <si>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</si>
  <si>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</si>
  <si>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</si>
  <si>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</si>
  <si>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</si>
  <si>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</si>
  <si>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</si>
  <si>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</si>
  <si>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</si>
  <si>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</si>
  <si>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</si>
  <si>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</si>
  <si>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</si>
  <si>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</si>
  <si>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</si>
  <si>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</si>
  <si>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</si>
  <si>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</si>
  <si>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</si>
  <si>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</si>
  <si>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</si>
  <si>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</si>
  <si>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</si>
  <si>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</si>
  <si>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</si>
  <si>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</si>
  <si>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</si>
  <si>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</si>
  <si>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</si>
  <si>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</si>
  <si>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</si>
  <si>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</si>
  <si>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</si>
  <si>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</si>
  <si>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</si>
  <si>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</si>
  <si>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</si>
  <si>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</si>
  <si>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</si>
  <si>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</si>
  <si>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</si>
  <si>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</si>
  <si>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</si>
  <si>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</si>
  <si>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</si>
  <si>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</si>
  <si>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</si>
  <si>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</si>
  <si>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</si>
  <si>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</si>
  <si>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</si>
  <si>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</si>
  <si>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</si>
  <si>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</si>
  <si>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</si>
  <si>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</si>
  <si>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</si>
  <si>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</si>
  <si>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</si>
  <si>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</si>
  <si>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</si>
  <si>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</si>
  <si>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</si>
  <si>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</si>
  <si>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</si>
  <si>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</si>
  <si>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</si>
  <si>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</si>
  <si>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</si>
  <si>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</si>
  <si>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</si>
  <si>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</si>
  <si>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</si>
  <si>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</si>
  <si>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</si>
  <si>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令和5年度審査分</t>
    <phoneticPr fontId="2"/>
  </si>
  <si>
    <t>令和5年5月審査～令和6年4月審査分</t>
    <phoneticPr fontId="2"/>
  </si>
  <si>
    <t>令和4年度審査分</t>
    <phoneticPr fontId="2"/>
  </si>
  <si>
    <t>：令和5年度審査分の（　）内の数値は、令和4年度審査分に対する増減率である。</t>
    <phoneticPr fontId="2"/>
  </si>
  <si>
    <t>…</t>
  </si>
  <si>
    <t>全管掌
970.1万件</t>
  </si>
  <si>
    <t>993.4万件
（+2.4％）</t>
  </si>
  <si>
    <t>協会けんぽ（単月）
273.5万件</t>
  </si>
  <si>
    <t>270.0万件
（▲1.3％）</t>
  </si>
  <si>
    <t>協会けんぽ（突合）
63.8万件</t>
  </si>
  <si>
    <t>71.5万件
（+11.9％）</t>
  </si>
  <si>
    <t>協会けんぽ（縦覧）
46.0万件</t>
  </si>
  <si>
    <t>51.6万件
（+12.3％）</t>
  </si>
  <si>
    <t>共済組合（単月）
56.0万件</t>
  </si>
  <si>
    <t>61.7万件
（+10.1％）</t>
  </si>
  <si>
    <t>共済組合（突合）
12.5万件</t>
  </si>
  <si>
    <t>15.6万件
（+25.4％）</t>
  </si>
  <si>
    <t>共済組合（縦覧）
9.0万件</t>
  </si>
  <si>
    <t>11.6万件
（+28.6％）</t>
  </si>
  <si>
    <t>健保組合（単月）
178.2万件</t>
  </si>
  <si>
    <t>178.8万件
（+0.3％）</t>
  </si>
  <si>
    <t>健保組合（突合）
39.8万件</t>
  </si>
  <si>
    <t>46.5万件
（+16.9％）</t>
  </si>
  <si>
    <t>健保組合（縦覧）
30.7万件</t>
  </si>
  <si>
    <t>34.9万件
（+13.6％）</t>
  </si>
  <si>
    <t>その他（単月）
188.8万件</t>
  </si>
  <si>
    <t>164.8万件
（▲12.7％）</t>
  </si>
  <si>
    <t>その他（突合）
42.3万件</t>
  </si>
  <si>
    <t>50.9万件
（+20.1％）</t>
  </si>
  <si>
    <t>その他（縦覧）
29.5万件</t>
  </si>
  <si>
    <t>35.6万件
（+20.5％）</t>
  </si>
  <si>
    <t>全管掌
3,792.5百万点</t>
  </si>
  <si>
    <t>4,397.8百万点
（+16.0％）</t>
  </si>
  <si>
    <t>協会けんぽ（単月）
1,263.1百万点</t>
  </si>
  <si>
    <t>1,472.1百万点
（+16.5％）</t>
  </si>
  <si>
    <t>協会けんぽ（突合）
136.6百万点</t>
  </si>
  <si>
    <t>158.4百万点
（+16.0％）</t>
  </si>
  <si>
    <t>協会けんぽ（縦覧）
120.2百万点</t>
  </si>
  <si>
    <t>144.6百万点
（+20.3％）</t>
  </si>
  <si>
    <t>共済組合（単月）
233.9百万点</t>
  </si>
  <si>
    <t>293.7百万点
（+25.5％）</t>
  </si>
  <si>
    <t>共済組合（突合）
25.2百万点</t>
  </si>
  <si>
    <t>32.3百万点
（+28.0％）</t>
  </si>
  <si>
    <t>共済組合（縦覧）
22.6百万点</t>
  </si>
  <si>
    <t>31.4百万点
（+39.2％）</t>
  </si>
  <si>
    <t>健保組合（単月）
747.3百万点</t>
  </si>
  <si>
    <t>877.4百万点
（+17.4％）</t>
  </si>
  <si>
    <t>健保組合（突合）
81.4百万点</t>
  </si>
  <si>
    <t>92.8百万点
（+14.1％）</t>
  </si>
  <si>
    <t>健保組合（縦覧）
77.6百万点</t>
  </si>
  <si>
    <t>93.3百万点
（+20.2％）</t>
  </si>
  <si>
    <t>その他（単月）
900.7百万点</t>
  </si>
  <si>
    <t>965.8百万点
（+7.2％）</t>
  </si>
  <si>
    <t>その他（突合）
108.7百万点</t>
  </si>
  <si>
    <t>138.4百万点
（+27.3％）</t>
  </si>
  <si>
    <t>その他（縦覧）
75.1百万点</t>
  </si>
  <si>
    <t>97.6百万点
（+30.0％）</t>
  </si>
  <si>
    <t>全管掌
227.5万件</t>
  </si>
  <si>
    <t>264.2万件
（+16.1％）</t>
  </si>
  <si>
    <t>協会けんぽ（単月）
52.2万件</t>
  </si>
  <si>
    <t>61.3万件
（+17.3％）</t>
  </si>
  <si>
    <t>協会けんぽ（突合）
20.3万件</t>
  </si>
  <si>
    <t>21.2万件
（+4.6％）</t>
  </si>
  <si>
    <t>協会けんぽ（縦覧）
28.3万件</t>
  </si>
  <si>
    <t>32.7万件
（+15.5％）</t>
  </si>
  <si>
    <t>共済組合（単月）
10.6万件</t>
  </si>
  <si>
    <t>13.4万件
（+25.9％）</t>
  </si>
  <si>
    <t>共済組合（突合）
3.4万件</t>
  </si>
  <si>
    <t>4.3万件
（+27.1％）</t>
  </si>
  <si>
    <t>共済組合（縦覧）
4.3万件</t>
  </si>
  <si>
    <t>6.0万件
（+40.1％）</t>
  </si>
  <si>
    <t>健保組合（単月）
45.8万件</t>
  </si>
  <si>
    <t>53.8万件
（+17.5％）</t>
  </si>
  <si>
    <t>健保組合（突合）
14.1万件</t>
  </si>
  <si>
    <t>14.4万件
（+2.2％）</t>
  </si>
  <si>
    <t>健保組合（縦覧）
23.3万件</t>
  </si>
  <si>
    <t>29.8万件
（+28.1％）</t>
  </si>
  <si>
    <t>その他（単月）
10.9万件</t>
  </si>
  <si>
    <t>12.3万件
（+12.7％）</t>
  </si>
  <si>
    <t>その他（突合）
6.9万件</t>
  </si>
  <si>
    <t>6.9万件
（▲0.2％）</t>
  </si>
  <si>
    <t>その他（縦覧）
7.4万件</t>
  </si>
  <si>
    <t>8.2万件
（+10.5％）</t>
  </si>
  <si>
    <t>全管掌
1,056.3百万点</t>
  </si>
  <si>
    <t>1,441.3百万点
（+36.4％）</t>
  </si>
  <si>
    <t>協会けんぽ（単月）
377.8百万点</t>
  </si>
  <si>
    <t>562.8百万点
（+49.0％）</t>
  </si>
  <si>
    <t>協会けんぽ（突合）
109.6百万点</t>
  </si>
  <si>
    <t>142.6百万点
（+30.1％）</t>
  </si>
  <si>
    <t>協会けんぽ（縦覧）
233.7百万点</t>
  </si>
  <si>
    <t>320.8百万点
（+37.3％）</t>
  </si>
  <si>
    <t>共済組合（単月）
29.6百万点</t>
  </si>
  <si>
    <t>40.6百万点
（+37.1％）</t>
  </si>
  <si>
    <t>共済組合（突合）
7.4百万点</t>
  </si>
  <si>
    <t>11.0百万点
（+48.0％）</t>
  </si>
  <si>
    <t>共済組合（縦覧）
9.3百万点</t>
  </si>
  <si>
    <t>13.0百万点
（+40.2％）</t>
  </si>
  <si>
    <t>健保組合（単月）
136.5百万点</t>
  </si>
  <si>
    <t>161.2百万点
（+18.1％）</t>
  </si>
  <si>
    <t>健保組合（突合）
31.8百万点</t>
  </si>
  <si>
    <t>36.6百万点
（+15.4％）</t>
  </si>
  <si>
    <t>健保組合（縦覧）
54.9百万点</t>
  </si>
  <si>
    <t>68.1百万点
（+23.9％）</t>
  </si>
  <si>
    <t>その他（単月）
33.2百万点</t>
  </si>
  <si>
    <t>48.8百万点
（+47.0％）</t>
  </si>
  <si>
    <t>その他（突合）
15.7百万点</t>
  </si>
  <si>
    <t>15.1百万点
（▲4.1％）</t>
  </si>
  <si>
    <t>その他（縦覧）
16.9百万点</t>
  </si>
  <si>
    <t>20.8百万点
（+22.6％）</t>
  </si>
  <si>
    <t>支払基金における審査状況</t>
    <rPh sb="0" eb="2">
      <t>シハライ</t>
    </rPh>
    <rPh sb="2" eb="4">
      <t>キキン</t>
    </rPh>
    <rPh sb="8" eb="10">
      <t>シンサ</t>
    </rPh>
    <rPh sb="10" eb="12">
      <t>ジョウキョウ</t>
    </rPh>
    <phoneticPr fontId="46"/>
  </si>
  <si>
    <t>令和5年度審査分</t>
    <rPh sb="4" eb="5">
      <t>ド</t>
    </rPh>
    <phoneticPr fontId="47"/>
  </si>
  <si>
    <t>特別審査委員会分再掲</t>
    <phoneticPr fontId="46"/>
  </si>
  <si>
    <t>令和5年5月審査分～令和6年4月審査分</t>
    <rPh sb="0" eb="2">
      <t>レイワ</t>
    </rPh>
    <rPh sb="10" eb="12">
      <t>レイワ</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</si>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</sst>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0" fontId="4" fillId="0" borderId="0" xfId="1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42" xfId="9" applyNumberFormat="1" applyFont="1" applyBorder="1" applyAlignment="1">
      <alignment horizontal="right"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7E04D38-CED4-4324-98E4-3055082219BE}"/>
    <cellStyle name="標準_特審newレイアウト（歯科）" xfId="12" xr:uid="{7496F0B4-25FC-4EF5-ABA2-35908A34647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355805243445692"/>
                  <c:y val="-1.0657889712660776E-2"/>
                </c:manualLayout>
              </c:layout>
              <c:tx>
                <c:strRef>
                  <c:f>⑦査定件!$N$58</c:f>
                  <c:strCache>
                    <c:ptCount val="1"/>
                    <c:pt idx="0">
                      <c:v>その他（縦覧）
29.5万件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{55AD4363-0713-4585-A3A3-9A3652537DC4}</c15:txfldGUID>
                      <c15:f>⑦査定件!$N$58</c15:f>
                      <c15:dlblFieldTableCache>
                        <c:ptCount val="1"/>
                        <c:pt idx="0">
                          <c:v>その他（縦覧）
29.5万件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4794007490636704"/>
                  <c:y val="-9.3256534985781785E-3"/>
                </c:manualLayout>
              </c:layout>
              <c:tx>
                <c:strRef>
                  <c:f>⑦査定件!$P$58</c:f>
                  <c:strCache>
                    <c:ptCount val="1"/>
                    <c:pt idx="0">
                      <c:v>35.6万件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{9FD31017-5DFE-4E48-9FBE-8203CB934919}</c15:txfldGUID>
                      <c15:f>⑦査定件!$P$58</c15:f>
                      <c15:dlblFieldTableCache>
                        <c:ptCount val="1"/>
                        <c:pt idx="0">
                          <c:v>35.6万件
（+20.5％）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29.506699999999999</c:v>
                </c:pt>
                <c:pt idx="1">
                  <c:v>35.564799999999998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{1B1754D8-C504-4CA2-ADA8-29776868D360}</c15:txfldGUID>
                      <c15:f>⑦査定件!$N$57</c15:f>
                      <c15:dlblFieldTableCache>
                        <c:ptCount val="1"/>
                        <c:pt idx="0">
                          <c:v>その他（突合）
42.3万件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50.9万件
（+20.1％）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{CC81D22B-1534-46F1-A92E-6CD00C8A7F99}</c15:txfldGUID>
                      <c15:f>⑦査定件!$P$57</c15:f>
                      <c15:dlblFieldTableCache>
                        <c:ptCount val="1"/>
                        <c:pt idx="0">
                          <c:v>50.9万件
（+20.1％）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42.340200000000003</c:v>
                </c:pt>
                <c:pt idx="1">
                  <c:v>50.867100000000001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188.8万件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{C64D7922-81A9-4A21-85EB-8CBB330C9EFF}</c15:txfldGUID>
                      <c15:f>⑦査定件!$N$56</c15:f>
                      <c15:dlblFieldTableCache>
                        <c:ptCount val="1"/>
                        <c:pt idx="0">
                          <c:v>その他（単月）
188.8万件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164.8万件
（▲12.7％）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{2FC4E259-3ACC-4150-A6CA-59B33B17D166}</c15:txfldGUID>
                      <c15:f>⑦査定件!$P$56</c15:f>
                      <c15:dlblFieldTableCache>
                        <c:ptCount val="1"/>
                        <c:pt idx="0">
                          <c:v>164.8万件
（▲12.7％）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令和4年度審査分</c:v>
                </c:pt>
                <c:pt idx="1">
                  <c:v>令和5年度審査分</c:v>
                </c:pt>
              </c:strCache>
            </c:strRef>
          </c:cat>
          <c:val>
            <c:numRef>
              <c:f>⑦査定件!$N$40:$O$40</c:f>
              <c:numCache>
                <c:formatCode>#,##0.0;[Red]\-#,##0.0</c:formatCode>
                <c:ptCount val="2"/>
                <c:pt idx="0">
                  <c:v>188.78980000000001</c:v>
                </c:pt>
                <c:pt idx="1">
                  <c:v>164.8091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30.7万件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{18C73CDB-550A-4DA6-8023-3855E0B2CD09}</c15:txfldGUID>
                      <c15:f>⑦査定件!$N$55</c15:f>
                      <c15:dlblFieldTableCache>
                        <c:ptCount val="1"/>
                        <c:pt idx="0">
                          <c:v>健保組合（縦覧）
30.7万件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34.9万件
（+13.6％）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{32EBDCCD-665D-44C4-B627-BC8F08A0D11F}</c15:txfldGUID>
                      <c15:f>⑦査定件!$P$55</c15:f>
                      <c15:dlblFieldTableCache>
                        <c:ptCount val="1"/>
                        <c:pt idx="0">
                          <c:v>34.9万件
（+13.6％）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30.677199999999999</c:v>
                </c:pt>
                <c:pt idx="1">
                  <c:v>34.862400000000001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2.664472428165194E-3"/>
                </c:manualLayout>
              </c:layout>
              <c:tx>
                <c:strRef>
                  <c:f>⑦査定件!$N$54</c:f>
                  <c:strCache>
                    <c:ptCount val="1"/>
                    <c:pt idx="0">
                      <c:v>健保組合（突合）
39.8万件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{7CBD33E7-F50B-4F17-B7B9-2BE656006B4E}</c15:txfldGUID>
                      <c15:f>⑦査定件!$N$54</c15:f>
                      <c15:dlblFieldTableCache>
                        <c:ptCount val="1"/>
                        <c:pt idx="0">
                          <c:v>健保組合（突合）
39.8万件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46.5万件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{D7D6B6BB-4E10-4894-9ADC-B2F0F7126813}</c15:txfldGUID>
                      <c15:f>⑦査定件!$P$54</c15:f>
                      <c15:dlblFieldTableCache>
                        <c:ptCount val="1"/>
                        <c:pt idx="0">
                          <c:v>46.5万件
（+16.9％）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39.783000000000001</c:v>
                </c:pt>
                <c:pt idx="1">
                  <c:v>46.490900000000003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178.2万件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{7A5DD754-259B-4EE3-ACA2-251E38E8CC94}</c15:txfldGUID>
                      <c15:f>⑦査定件!$N$53</c15:f>
                      <c15:dlblFieldTableCache>
                        <c:ptCount val="1"/>
                        <c:pt idx="0">
                          <c:v>健保組合（単月）
178.2万件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178.8万件
（+0.3％）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{586A29BE-95F1-44BD-98B7-9BB0720ECA78}</c15:txfldGUID>
                      <c15:f>⑦査定件!$P$53</c15:f>
                      <c15:dlblFieldTableCache>
                        <c:ptCount val="1"/>
                        <c:pt idx="0">
                          <c:v>178.8万件
（+0.3％）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令和4年度審査分</c:v>
                </c:pt>
                <c:pt idx="1">
                  <c:v>令和5年度審査分</c:v>
                </c:pt>
              </c:strCache>
            </c:strRef>
          </c:cat>
          <c:val>
            <c:numRef>
              <c:f>⑦査定件!$N$37:$O$37</c:f>
              <c:numCache>
                <c:formatCode>#,##0.0;[Red]\-#,##0.0</c:formatCode>
                <c:ptCount val="2"/>
                <c:pt idx="0">
                  <c:v>178.21299999999999</c:v>
                </c:pt>
                <c:pt idx="1">
                  <c:v>178.8082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9.0万件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{EF3C86C8-E473-4AB9-ADAC-22F0554C2EAD}</c15:txfldGUID>
                      <c15:f>⑦査定件!$N$52</c15:f>
                      <c15:dlblFieldTableCache>
                        <c:ptCount val="1"/>
                        <c:pt idx="0">
                          <c:v>共済組合（縦覧）
9.0万件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11.6万件
（+28.6％）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{9411C792-EB51-4513-B4D3-5A4346DF6CC6}</c15:txfldGUID>
                      <c15:f>⑦査定件!$P$52</c15:f>
                      <c15:dlblFieldTableCache>
                        <c:ptCount val="1"/>
                        <c:pt idx="0">
                          <c:v>11.6万件
（+28.6％）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8.9977</c:v>
                </c:pt>
                <c:pt idx="1">
                  <c:v>11.568099999999999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{D99E4A72-90C1-4259-86DE-118B2008BA6A}</c15:txfldGUID>
                      <c15:f>⑦査定件!$N$51</c15:f>
                      <c15:dlblFieldTableCache>
                        <c:ptCount val="1"/>
                        <c:pt idx="0">
                          <c:v>共済組合（突合）
12.5万件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15.6万件
（+25.4％）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{7A019535-E948-4C12-BB84-DEFD203EA39F}</c15:txfldGUID>
                      <c15:f>⑦査定件!$P$51</c15:f>
                      <c15:dlblFieldTableCache>
                        <c:ptCount val="1"/>
                        <c:pt idx="0">
                          <c:v>15.6万件
（+25.4％）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12.450100000000001</c:v>
                </c:pt>
                <c:pt idx="1">
                  <c:v>15.6134</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56.0万件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{4F7AEB73-BE3A-40E9-A75A-1873148173C3}</c15:txfldGUID>
                      <c15:f>⑦査定件!$N$50</c15:f>
                      <c15:dlblFieldTableCache>
                        <c:ptCount val="1"/>
                        <c:pt idx="0">
                          <c:v>共済組合（単月）
56.0万件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61.7万件
（+10.1％）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{4E53BFF7-7284-4147-93E2-4B4BCAF575A8}</c15:txfldGUID>
                      <c15:f>⑦査定件!$P$50</c15:f>
                      <c15:dlblFieldTableCache>
                        <c:ptCount val="1"/>
                        <c:pt idx="0">
                          <c:v>61.7万件
（+10.1％）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令和4年度審査分</c:v>
                </c:pt>
                <c:pt idx="1">
                  <c:v>令和5年度審査分</c:v>
                </c:pt>
              </c:strCache>
            </c:strRef>
          </c:cat>
          <c:val>
            <c:numRef>
              <c:f>⑦査定件!$N$34:$O$34</c:f>
              <c:numCache>
                <c:formatCode>#,##0.0;[Red]\-#,##0.0</c:formatCode>
                <c:ptCount val="2"/>
                <c:pt idx="0">
                  <c:v>56.031100000000002</c:v>
                </c:pt>
                <c:pt idx="1">
                  <c:v>61.7074</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46.0万件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{666D65CB-2330-4B5F-B439-1245BC1E91CF}</c15:txfldGUID>
                      <c15:f>⑦査定件!$N$49</c15:f>
                      <c15:dlblFieldTableCache>
                        <c:ptCount val="1"/>
                        <c:pt idx="0">
                          <c:v>協会けんぽ（縦覧）
46.0万件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51.6万件
（+12.3％）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{C571692E-656E-47A9-8726-CC5209760818}</c15:txfldGUID>
                      <c15:f>⑦査定件!$P$49</c15:f>
                      <c15:dlblFieldTableCache>
                        <c:ptCount val="1"/>
                        <c:pt idx="0">
                          <c:v>51.6万件
（+12.3％）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45.987299999999998</c:v>
                </c:pt>
                <c:pt idx="1">
                  <c:v>51.636800000000001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{A7322185-FA56-4BB4-98D3-BA190CFA881E}</c15:txfldGUID>
                      <c15:f>⑦査定件!$N$48</c15:f>
                      <c15:dlblFieldTableCache>
                        <c:ptCount val="1"/>
                        <c:pt idx="0">
                          <c:v>協会けんぽ（突合）
63.8万件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71.5万件
（+11.9％）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{189F1F59-254A-440D-8A77-91B87DF5FF6F}</c15:txfldGUID>
                      <c15:f>⑦査定件!$P$48</c15:f>
                      <c15:dlblFieldTableCache>
                        <c:ptCount val="1"/>
                        <c:pt idx="0">
                          <c:v>71.5万件
（+11.9％）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63.839300000000001</c:v>
                </c:pt>
                <c:pt idx="1">
                  <c:v>71.467200000000005</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273.5万件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{E56AECCF-3E35-4902-92CB-9209FC50319C}</c15:txfldGUID>
                      <c15:f>⑦査定件!$N$47</c15:f>
                      <c15:dlblFieldTableCache>
                        <c:ptCount val="1"/>
                        <c:pt idx="0">
                          <c:v>協会けんぽ（単月）
273.5万件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270.0万件
（▲1.3％）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{927D81C6-8444-4E9F-A4BC-91CC2F91A263}</c15:txfldGUID>
                      <c15:f>⑦査定件!$P$47</c15:f>
                      <c15:dlblFieldTableCache>
                        <c:ptCount val="1"/>
                        <c:pt idx="0">
                          <c:v>270.0万件
（▲1.3％）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令和4年度審査分</c:v>
                </c:pt>
                <c:pt idx="1">
                  <c:v>令和5年度審査分</c:v>
                </c:pt>
              </c:strCache>
            </c:strRef>
          </c:cat>
          <c:val>
            <c:numRef>
              <c:f>⑦査定件!$N$31:$O$31</c:f>
              <c:numCache>
                <c:formatCode>#,##0.0;[Red]\-#,##0.0</c:formatCode>
                <c:ptCount val="2"/>
                <c:pt idx="0">
                  <c:v>273.46499999999997</c:v>
                </c:pt>
                <c:pt idx="1">
                  <c:v>269.96420000000001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970.1万件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{66751A2D-721B-4415-812D-0C6C740D444C}</c15:txfldGUID>
                      <c15:f>⑦査定件!$N$46</c15:f>
                      <c15:dlblFieldTableCache>
                        <c:ptCount val="1"/>
                        <c:pt idx="0">
                          <c:v>全管掌
970.1万件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993.4万件
（+2.4％）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{F890F83A-34A9-4BBC-9CA6-2F129BCB9608}</c15:txfldGUID>
                      <c15:f>⑦査定件!$P$46</c15:f>
                      <c15:dlblFieldTableCache>
                        <c:ptCount val="1"/>
                        <c:pt idx="0">
                          <c:v>993.4万件
（+2.4％）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970.08040000000005</c:v>
                </c:pt>
                <c:pt idx="1">
                  <c:v>993.3596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22483290987228E-2"/>
                </c:manualLayout>
              </c:layout>
              <c:tx>
                <c:strRef>
                  <c:f>⑧査定点!$N$58</c:f>
                  <c:strCache>
                    <c:ptCount val="1"/>
                    <c:pt idx="0">
                      <c:v>その他（縦覧）
75.1百万点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{9C948CC6-B3CF-4EED-8D1E-19AD74027CD3}</c15:txfldGUID>
                      <c15:f>⑧査定点!$N$58</c15:f>
                      <c15:dlblFieldTableCache>
                        <c:ptCount val="1"/>
                        <c:pt idx="0">
                          <c:v>その他（縦覧）
75.1百万点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1.2271927547518099E-2"/>
                </c:manualLayout>
              </c:layout>
              <c:tx>
                <c:strRef>
                  <c:f>⑧査定点!$P$58</c:f>
                  <c:strCache>
                    <c:ptCount val="1"/>
                    <c:pt idx="0">
                      <c:v>97.6百万点
（+30.0％）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{1937774D-3C29-4F42-AEA2-0D26EC4EB7F1}</c15:txfldGUID>
                      <c15:f>⑧査定点!$P$58</c15:f>
                      <c15:dlblFieldTableCache>
                        <c:ptCount val="1"/>
                        <c:pt idx="0">
                          <c:v>97.6百万点
（+30.0％）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75.054150000000007</c:v>
                </c:pt>
                <c:pt idx="1">
                  <c:v>97.553463999999991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108.7百万点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{B1999538-5B44-455E-9A96-33110F64307B}</c15:txfldGUID>
                      <c15:f>⑧査定点!$N$57</c15:f>
                      <c15:dlblFieldTableCache>
                        <c:ptCount val="1"/>
                        <c:pt idx="0">
                          <c:v>その他（突合）
108.7百万点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138.4百万点
（+27.3％）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{07FCA709-D7F7-4D5C-BF7B-C033977ED797}</c15:txfldGUID>
                      <c15:f>⑧査定点!$P$57</c15:f>
                      <c15:dlblFieldTableCache>
                        <c:ptCount val="1"/>
                        <c:pt idx="0">
                          <c:v>138.4百万点
（+27.3％）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108.72499699999999</c:v>
                </c:pt>
                <c:pt idx="1">
                  <c:v>138.42221300000003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900.7百万点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{2E37EEB0-7D0F-4CC4-A185-7BACDE20A552}</c15:txfldGUID>
                      <c15:f>⑧査定点!$N$56</c15:f>
                      <c15:dlblFieldTableCache>
                        <c:ptCount val="1"/>
                        <c:pt idx="0">
                          <c:v>その他（単月）
900.7百万点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965.8百万点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{AC96D343-2160-4ECC-A8DB-85285E0F16BF}</c15:txfldGUID>
                      <c15:f>⑧査定点!$P$56</c15:f>
                      <c15:dlblFieldTableCache>
                        <c:ptCount val="1"/>
                        <c:pt idx="0">
                          <c:v>965.8百万点
（+7.2％）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令和4年度審査分</c:v>
                </c:pt>
                <c:pt idx="1">
                  <c:v>令和5年度審査分</c:v>
                </c:pt>
              </c:strCache>
            </c:strRef>
          </c:cat>
          <c:val>
            <c:numRef>
              <c:f>⑧査定点!$N$40:$O$40</c:f>
              <c:numCache>
                <c:formatCode>#,##0.0;[Red]\-#,##0.0</c:formatCode>
                <c:ptCount val="2"/>
                <c:pt idx="0">
                  <c:v>900.74578699999995</c:v>
                </c:pt>
                <c:pt idx="1">
                  <c:v>965.82719000000009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{8F71835F-C61E-49FA-AC75-52214C570052}</c15:txfldGUID>
                      <c15:f>⑧査定点!$N$55</c15:f>
                      <c15:dlblFieldTableCache>
                        <c:ptCount val="1"/>
                        <c:pt idx="0">
                          <c:v>健保組合（縦覧）
77.6百万点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93.3百万点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{48689D0B-E59F-4F9F-8042-3F88A485045B}</c15:txfldGUID>
                      <c15:f>⑧査定点!$P$55</c15:f>
                      <c15:dlblFieldTableCache>
                        <c:ptCount val="1"/>
                        <c:pt idx="0">
                          <c:v>93.3百万点
（+20.2％）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77.59392600000001</c:v>
                </c:pt>
                <c:pt idx="1">
                  <c:v>93.283732000000001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{C6A6E62C-AF95-4434-9FBB-1B42B81674A2}</c15:txfldGUID>
                      <c15:f>⑧査定点!$N$54</c15:f>
                      <c15:dlblFieldTableCache>
                        <c:ptCount val="1"/>
                        <c:pt idx="0">
                          <c:v>健保組合（突合）
81.4百万点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92.8百万点
（+14.1％）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{A7468F78-C169-4D0D-8CA4-9232C25BC626}</c15:txfldGUID>
                      <c15:f>⑧査定点!$P$54</c15:f>
                      <c15:dlblFieldTableCache>
                        <c:ptCount val="1"/>
                        <c:pt idx="0">
                          <c:v>92.8百万点
（+14.1％）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81.376795999999999</c:v>
                </c:pt>
                <c:pt idx="1">
                  <c:v>92.81563899999999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747.3百万点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{19798651-8942-4A14-BBCD-9C1E1BE5DFFD}</c15:txfldGUID>
                      <c15:f>⑧査定点!$N$53</c15:f>
                      <c15:dlblFieldTableCache>
                        <c:ptCount val="1"/>
                        <c:pt idx="0">
                          <c:v>健保組合（単月）
747.3百万点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877.4百万点
（+17.4％）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{43928928-DE88-4AD3-AC76-726A0AA2D7AF}</c15:txfldGUID>
                      <c15:f>⑧査定点!$P$53</c15:f>
                      <c15:dlblFieldTableCache>
                        <c:ptCount val="1"/>
                        <c:pt idx="0">
                          <c:v>877.4百万点
（+17.4％）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令和4年度審査分</c:v>
                </c:pt>
                <c:pt idx="1">
                  <c:v>令和5年度審査分</c:v>
                </c:pt>
              </c:strCache>
            </c:strRef>
          </c:cat>
          <c:val>
            <c:numRef>
              <c:f>⑧査定点!$N$37:$O$37</c:f>
              <c:numCache>
                <c:formatCode>#,##0.0;[Red]\-#,##0.0</c:formatCode>
                <c:ptCount val="2"/>
                <c:pt idx="0">
                  <c:v>747.33878900000002</c:v>
                </c:pt>
                <c:pt idx="1">
                  <c:v>877.40525000000002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{6EA695B7-D45E-4F12-A6CF-FDC355CC59AA}</c15:txfldGUID>
                      <c15:f>⑧査定点!$N$52</c15:f>
                      <c15:dlblFieldTableCache>
                        <c:ptCount val="1"/>
                        <c:pt idx="0">
                          <c:v>共済組合（縦覧）
22.6百万点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31.4百万点
（+39.2％）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{CA356BF5-EB9A-47CF-B452-37FE0A8CC7A4}</c15:txfldGUID>
                      <c15:f>⑧査定点!$P$52</c15:f>
                      <c15:dlblFieldTableCache>
                        <c:ptCount val="1"/>
                        <c:pt idx="0">
                          <c:v>31.4百万点
（+39.2％）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22.591025000000002</c:v>
                </c:pt>
                <c:pt idx="1">
                  <c:v>31.437459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{9F1C7A04-8A5D-4E3A-A99E-81E04EF83691}</c15:txfldGUID>
                      <c15:f>⑧査定点!$N$51</c15:f>
                      <c15:dlblFieldTableCache>
                        <c:ptCount val="1"/>
                        <c:pt idx="0">
                          <c:v>共済組合（突合）
25.2百万点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32.3百万点
（+28.0％）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{86274ACA-0FE5-492D-A3E8-98844D986479}</c15:txfldGUID>
                      <c15:f>⑧査定点!$P$51</c15:f>
                      <c15:dlblFieldTableCache>
                        <c:ptCount val="1"/>
                        <c:pt idx="0">
                          <c:v>32.3百万点
（+28.0％）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25.240611000000001</c:v>
                </c:pt>
                <c:pt idx="1">
                  <c:v>32.316355999999999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233.9百万点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{FF28F7CF-2D23-4E8F-AF37-CE17549191C7}</c15:txfldGUID>
                      <c15:f>⑧査定点!$N$50</c15:f>
                      <c15:dlblFieldTableCache>
                        <c:ptCount val="1"/>
                        <c:pt idx="0">
                          <c:v>共済組合（単月）
233.9百万点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293.7百万点
（+25.5％）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{727106B1-C673-49BF-916E-B5BB1874D44E}</c15:txfldGUID>
                      <c15:f>⑧査定点!$P$50</c15:f>
                      <c15:dlblFieldTableCache>
                        <c:ptCount val="1"/>
                        <c:pt idx="0">
                          <c:v>293.7百万点
（+25.5％）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令和4年度審査分</c:v>
                </c:pt>
                <c:pt idx="1">
                  <c:v>令和5年度審査分</c:v>
                </c:pt>
              </c:strCache>
            </c:strRef>
          </c:cat>
          <c:val>
            <c:numRef>
              <c:f>⑧査定点!$N$34:$O$34</c:f>
              <c:numCache>
                <c:formatCode>#,##0.0;[Red]\-#,##0.0</c:formatCode>
                <c:ptCount val="2"/>
                <c:pt idx="0">
                  <c:v>233.94923300000002</c:v>
                </c:pt>
                <c:pt idx="1">
                  <c:v>293.70169400000003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120.2百万点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{AF1D27E6-59AE-493E-83D6-AAF325FAAC89}</c15:txfldGUID>
                      <c15:f>⑧査定点!$N$49</c15:f>
                      <c15:dlblFieldTableCache>
                        <c:ptCount val="1"/>
                        <c:pt idx="0">
                          <c:v>協会けんぽ（縦覧）
120.2百万点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144.6百万点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{82486740-07A6-4DBC-B0CB-18AEE7C52877}</c15:txfldGUID>
                      <c15:f>⑧査定点!$P$49</c15:f>
                      <c15:dlblFieldTableCache>
                        <c:ptCount val="1"/>
                        <c:pt idx="0">
                          <c:v>144.6百万点
（+20.3％）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120.237235</c:v>
                </c:pt>
                <c:pt idx="1">
                  <c:v>144.60988500000002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136.6百万点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{32ACAC28-7AEF-490C-B879-65CDC41C8371}</c15:txfldGUID>
                      <c15:f>⑧査定点!$N$48</c15:f>
                      <c15:dlblFieldTableCache>
                        <c:ptCount val="1"/>
                        <c:pt idx="0">
                          <c:v>協会けんぽ（突合）
136.6百万点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158.4百万点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{E3F53AE8-CE1E-43FF-8B30-FCE8B641814A}</c15:txfldGUID>
                      <c15:f>⑧査定点!$P$48</c15:f>
                      <c15:dlblFieldTableCache>
                        <c:ptCount val="1"/>
                        <c:pt idx="0">
                          <c:v>158.4百万点
（+16.0％）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136.55602400000001</c:v>
                </c:pt>
                <c:pt idx="1">
                  <c:v>158.37485100000001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1,263.1百万点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{4CFF9CFE-BADC-4D48-BFDB-18D75ECC66CA}</c15:txfldGUID>
                      <c15:f>⑧査定点!$N$47</c15:f>
                      <c15:dlblFieldTableCache>
                        <c:ptCount val="1"/>
                        <c:pt idx="0">
                          <c:v>協会けんぽ（単月）
1,263.1百万点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1,472.1百万点
（+16.5％）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{995F0D9C-338C-4FC6-9F3E-5EEE06964D92}</c15:txfldGUID>
                      <c15:f>⑧査定点!$P$47</c15:f>
                      <c15:dlblFieldTableCache>
                        <c:ptCount val="1"/>
                        <c:pt idx="0">
                          <c:v>1,472.1百万点
（+16.5％）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令和4年度審査分</c:v>
                </c:pt>
                <c:pt idx="1">
                  <c:v>令和5年度審査分</c:v>
                </c:pt>
              </c:strCache>
            </c:strRef>
          </c:cat>
          <c:val>
            <c:numRef>
              <c:f>⑧査定点!$N$31:$O$31</c:f>
              <c:numCache>
                <c:formatCode>#,##0.0;[Red]\-#,##0.0</c:formatCode>
                <c:ptCount val="2"/>
                <c:pt idx="0">
                  <c:v>1263.074202</c:v>
                </c:pt>
                <c:pt idx="1">
                  <c:v>1472.097415</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3,792.5百万点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{A3FB1EF6-B37A-46F3-8B29-131C53EBE2FE}</c15:txfldGUID>
                      <c15:f>⑧査定点!$N$46</c15:f>
                      <c15:dlblFieldTableCache>
                        <c:ptCount val="1"/>
                        <c:pt idx="0">
                          <c:v>全管掌
3,792.5百万点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4,397.8百万点
（+16.0％）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{2D9A4E12-B729-4179-99AE-CC09CE9CE1DE}</c15:txfldGUID>
                      <c15:f>⑧査定点!$P$46</c15:f>
                      <c15:dlblFieldTableCache>
                        <c:ptCount val="1"/>
                        <c:pt idx="0">
                          <c:v>4,397.8百万点
（+16.0％）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3792.4827749999999</c:v>
                </c:pt>
                <c:pt idx="1">
                  <c:v>4397.8451480000003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9047867635329"/>
                  <c:y val="-9.489617993555197E-3"/>
                </c:manualLayout>
              </c:layout>
              <c:tx>
                <c:strRef>
                  <c:f>⑨再審件!$N$58</c:f>
                  <c:strCache>
                    <c:ptCount val="1"/>
                    <c:pt idx="0">
                      <c:v>その他（縦覧）
7.4万件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{B9619EC0-ABBE-42FD-AA35-6F1EF3CAD2F5}</c15:txfldGUID>
                      <c15:f>⑨再審件!$N$58</c15:f>
                      <c15:dlblFieldTableCache>
                        <c:ptCount val="1"/>
                        <c:pt idx="0">
                          <c:v>その他（縦覧）
7.4万件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8.2万件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{4F2C033E-F1A2-4E7A-8D90-958F2344085C}</c15:txfldGUID>
                      <c15:f>⑨再審件!$P$58</c15:f>
                      <c15:dlblFieldTableCache>
                        <c:ptCount val="1"/>
                        <c:pt idx="0">
                          <c:v>8.2万件
（+10.5％）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7.3792999999999997</c:v>
                </c:pt>
                <c:pt idx="1">
                  <c:v>8.1555999999999997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6.9万件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{48029C22-1E8C-4597-90AE-207273CD8990}</c15:txfldGUID>
                      <c15:f>⑨再審件!$N$57</c15:f>
                      <c15:dlblFieldTableCache>
                        <c:ptCount val="1"/>
                        <c:pt idx="0">
                          <c:v>その他（突合）
6.9万件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6.9万件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{D8E435E6-6E08-4FD3-97D5-EE7DD7C88A2F}</c15:txfldGUID>
                      <c15:f>⑨再審件!$P$57</c15:f>
                      <c15:dlblFieldTableCache>
                        <c:ptCount val="1"/>
                        <c:pt idx="0">
                          <c:v>6.9万件
（▲0.2％）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6.9347000000000003</c:v>
                </c:pt>
                <c:pt idx="1">
                  <c:v>6.9234999999999998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{B80453CD-9468-4AAF-829B-1801E19F4BB2}</c15:txfldGUID>
                      <c15:f>⑨再審件!$N$56</c15:f>
                      <c15:dlblFieldTableCache>
                        <c:ptCount val="1"/>
                        <c:pt idx="0">
                          <c:v>その他（単月）
10.9万件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12.3万件
（+12.7％）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{F575EEAF-AC74-434D-951A-E92EECFC0DF6}</c15:txfldGUID>
                      <c15:f>⑨再審件!$P$56</c15:f>
                      <c15:dlblFieldTableCache>
                        <c:ptCount val="1"/>
                        <c:pt idx="0">
                          <c:v>12.3万件
（+12.7％）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令和4年度審査分</c:v>
                </c:pt>
                <c:pt idx="1">
                  <c:v>令和5年度審査分</c:v>
                </c:pt>
              </c:strCache>
            </c:strRef>
          </c:cat>
          <c:val>
            <c:numRef>
              <c:f>⑨再審件!$N$40:$O$40</c:f>
              <c:numCache>
                <c:formatCode>#,##0.0;[Red]\-#,##0.0</c:formatCode>
                <c:ptCount val="2"/>
                <c:pt idx="0">
                  <c:v>10.918100000000001</c:v>
                </c:pt>
                <c:pt idx="1">
                  <c:v>12.306900000000001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{109BBB00-0642-4B9D-980B-E473E23AD410}</c15:txfldGUID>
                      <c15:f>⑨再審件!$N$55</c15:f>
                      <c15:dlblFieldTableCache>
                        <c:ptCount val="1"/>
                        <c:pt idx="0">
                          <c:v>健保組合（縦覧）
23.3万件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29.8万件
（+28.1％）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{8E25CB32-81C6-40DD-AB9B-BC7B705C823B}</c15:txfldGUID>
                      <c15:f>⑨再審件!$P$55</c15:f>
                      <c15:dlblFieldTableCache>
                        <c:ptCount val="1"/>
                        <c:pt idx="0">
                          <c:v>29.8万件
（+28.1％）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23.268999999999998</c:v>
                </c:pt>
                <c:pt idx="1">
                  <c:v>29.801500000000001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{B3AF42D2-2407-4BE8-A3BC-9BC88F690536}</c15:txfldGUID>
                      <c15:f>⑨再審件!$N$54</c15:f>
                      <c15:dlblFieldTableCache>
                        <c:ptCount val="1"/>
                        <c:pt idx="0">
                          <c:v>健保組合（突合）
14.1万件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14.4万件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{BE67A05D-73DF-430E-998F-428E8EC58AD9}</c15:txfldGUID>
                      <c15:f>⑨再審件!$P$54</c15:f>
                      <c15:dlblFieldTableCache>
                        <c:ptCount val="1"/>
                        <c:pt idx="0">
                          <c:v>14.4万件
（+2.2％）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14.069100000000001</c:v>
                </c:pt>
                <c:pt idx="1">
                  <c:v>14.3774</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45.8万件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{D7AD267B-3E05-48D5-A3DC-791FD8BC8EF8}</c15:txfldGUID>
                      <c15:f>⑨再審件!$N$53</c15:f>
                      <c15:dlblFieldTableCache>
                        <c:ptCount val="1"/>
                        <c:pt idx="0">
                          <c:v>健保組合（単月）
45.8万件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53.8万件
（+17.5％）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{0FC07000-DF96-44EA-92A3-EB0810926D15}</c15:txfldGUID>
                      <c15:f>⑨再審件!$P$53</c15:f>
                      <c15:dlblFieldTableCache>
                        <c:ptCount val="1"/>
                        <c:pt idx="0">
                          <c:v>53.8万件
（+17.5％）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令和4年度審査分</c:v>
                </c:pt>
                <c:pt idx="1">
                  <c:v>令和5年度審査分</c:v>
                </c:pt>
              </c:strCache>
            </c:strRef>
          </c:cat>
          <c:val>
            <c:numRef>
              <c:f>⑨再審件!$N$37:$O$37</c:f>
              <c:numCache>
                <c:formatCode>#,##0.0;[Red]\-#,##0.0</c:formatCode>
                <c:ptCount val="2"/>
                <c:pt idx="0">
                  <c:v>45.776400000000002</c:v>
                </c:pt>
                <c:pt idx="1">
                  <c:v>53.779299999999999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4.3万件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{5733C8EA-C4DA-4960-BFC2-F6095A73FEAE}</c15:txfldGUID>
                      <c15:f>⑨再審件!$N$52</c15:f>
                      <c15:dlblFieldTableCache>
                        <c:ptCount val="1"/>
                        <c:pt idx="0">
                          <c:v>共済組合（縦覧）
4.3万件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6.0万件
（+40.1％）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{FED43E53-3B57-4F98-BF71-3C4EDACF947F}</c15:txfldGUID>
                      <c15:f>⑨再審件!$P$52</c15:f>
                      <c15:dlblFieldTableCache>
                        <c:ptCount val="1"/>
                        <c:pt idx="0">
                          <c:v>6.0万件
（+40.1％）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4.298</c:v>
                </c:pt>
                <c:pt idx="1">
                  <c:v>6.02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{B69428FE-9EC1-488B-B35D-0AA224CE5C6E}</c15:txfldGUID>
                      <c15:f>⑨再審件!$N$51</c15:f>
                      <c15:dlblFieldTableCache>
                        <c:ptCount val="1"/>
                        <c:pt idx="0">
                          <c:v>共済組合（突合）
3.4万件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4.3万件
（+27.1％）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{C30D1C85-556A-410E-9D30-84117C466068}</c15:txfldGUID>
                      <c15:f>⑨再審件!$P$51</c15:f>
                      <c15:dlblFieldTableCache>
                        <c:ptCount val="1"/>
                        <c:pt idx="0">
                          <c:v>4.3万件
（+27.1％）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3.3896000000000002</c:v>
                </c:pt>
                <c:pt idx="1">
                  <c:v>4.3079999999999998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{BDAD3FB9-56AF-43FD-B4B0-7E5454480055}</c15:txfldGUID>
                      <c15:f>⑨再審件!$N$50</c15:f>
                      <c15:dlblFieldTableCache>
                        <c:ptCount val="1"/>
                        <c:pt idx="0">
                          <c:v>共済組合（単月）
10.6万件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13.4万件
（+25.9％）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{44F3A886-D93F-4D95-B683-63CAFF38FDBE}</c15:txfldGUID>
                      <c15:f>⑨再審件!$P$50</c15:f>
                      <c15:dlblFieldTableCache>
                        <c:ptCount val="1"/>
                        <c:pt idx="0">
                          <c:v>13.4万件
（+25.9％）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令和4年度審査分</c:v>
                </c:pt>
                <c:pt idx="1">
                  <c:v>令和5年度審査分</c:v>
                </c:pt>
              </c:strCache>
            </c:strRef>
          </c:cat>
          <c:val>
            <c:numRef>
              <c:f>⑨再審件!$N$34:$O$34</c:f>
              <c:numCache>
                <c:formatCode>#,##0.0;[Red]\-#,##0.0</c:formatCode>
                <c:ptCount val="2"/>
                <c:pt idx="0">
                  <c:v>10.637499999999999</c:v>
                </c:pt>
                <c:pt idx="1">
                  <c:v>13.388400000000001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{A6C2E91A-153B-43C3-9CEE-D2DA10426970}</c15:txfldGUID>
                      <c15:f>⑨再審件!$N$49</c15:f>
                      <c15:dlblFieldTableCache>
                        <c:ptCount val="1"/>
                        <c:pt idx="0">
                          <c:v>協会けんぽ（縦覧）
28.3万件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32.7万件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{2140A3E7-55AE-4D5E-8836-48C8C343D399}</c15:txfldGUID>
                      <c15:f>⑨再審件!$P$49</c15:f>
                      <c15:dlblFieldTableCache>
                        <c:ptCount val="1"/>
                        <c:pt idx="0">
                          <c:v>32.7万件
（+15.5％）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28.283000000000001</c:v>
                </c:pt>
                <c:pt idx="1">
                  <c:v>32.669499999999999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{D103EBC5-C23D-4E40-B303-9522ACDC2404}</c15:txfldGUID>
                      <c15:f>⑨再審件!$N$48</c15:f>
                      <c15:dlblFieldTableCache>
                        <c:ptCount val="1"/>
                        <c:pt idx="0">
                          <c:v>協会けんぽ（突合）
20.3万件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21.2万件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{B5F4224F-721F-4775-9618-402B0382F28F}</c15:txfldGUID>
                      <c15:f>⑨再審件!$P$48</c15:f>
                      <c15:dlblFieldTableCache>
                        <c:ptCount val="1"/>
                        <c:pt idx="0">
                          <c:v>21.2万件
（+4.6％）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20.286899999999999</c:v>
                </c:pt>
                <c:pt idx="1">
                  <c:v>21.2178</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52.2万件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{3044F237-B9C2-4152-9B6D-62B4A58BA1C0}</c15:txfldGUID>
                      <c15:f>⑨再審件!$N$47</c15:f>
                      <c15:dlblFieldTableCache>
                        <c:ptCount val="1"/>
                        <c:pt idx="0">
                          <c:v>協会けんぽ（単月）
52.2万件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61.3万件
（+17.3％）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{CB14028A-D085-441F-9A55-E77613CEAF94}</c15:txfldGUID>
                      <c15:f>⑨再審件!$P$47</c15:f>
                      <c15:dlblFieldTableCache>
                        <c:ptCount val="1"/>
                        <c:pt idx="0">
                          <c:v>61.3万件
（+17.3％）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令和4年度審査分</c:v>
                </c:pt>
                <c:pt idx="1">
                  <c:v>令和5年度審査分</c:v>
                </c:pt>
              </c:strCache>
            </c:strRef>
          </c:cat>
          <c:val>
            <c:numRef>
              <c:f>⑨再審件!$N$31:$O$31</c:f>
              <c:numCache>
                <c:formatCode>#,##0.0;[Red]\-#,##0.0</c:formatCode>
                <c:ptCount val="2"/>
                <c:pt idx="0">
                  <c:v>52.247500000000002</c:v>
                </c:pt>
                <c:pt idx="1">
                  <c:v>61.267699999999998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227.5万件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{48B9D09F-A696-48CC-AEF8-4F702E172621}</c15:txfldGUID>
                      <c15:f>⑨再審件!$N$46</c15:f>
                      <c15:dlblFieldTableCache>
                        <c:ptCount val="1"/>
                        <c:pt idx="0">
                          <c:v>全管掌
227.5万件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264.2万件
（+16.1％）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{2BD806A1-F1C7-4EFE-BBFA-325F5E2F610F}</c15:txfldGUID>
                      <c15:f>⑨再審件!$P$46</c15:f>
                      <c15:dlblFieldTableCache>
                        <c:ptCount val="1"/>
                        <c:pt idx="0">
                          <c:v>264.2万件
（+16.1％）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227.48910000000001</c:v>
                </c:pt>
                <c:pt idx="1">
                  <c:v>264.21559999999999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3580330430724328E-2"/>
                </c:manualLayout>
              </c:layout>
              <c:tx>
                <c:strRef>
                  <c:f>⑩再審点!$N$58</c:f>
                  <c:strCache>
                    <c:ptCount val="1"/>
                    <c:pt idx="0">
                      <c:v>その他（縦覧）
16.9百万点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{EAC5D69A-597A-4DFB-9002-21864D87529D}</c15:txfldGUID>
                      <c15:f>⑩再審点!$N$58</c15:f>
                      <c15:dlblFieldTableCache>
                        <c:ptCount val="1"/>
                        <c:pt idx="0">
                          <c:v>その他（縦覧）
16.9百万点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4935930211520959E-2"/>
                </c:manualLayout>
              </c:layout>
              <c:tx>
                <c:strRef>
                  <c:f>⑩再審点!$P$58</c:f>
                  <c:strCache>
                    <c:ptCount val="1"/>
                    <c:pt idx="0">
                      <c:v>20.8百万点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{501483FC-0876-4E52-AF3A-5D8C92D1D73D}</c15:txfldGUID>
                      <c15:f>⑩再審点!$P$58</c15:f>
                      <c15:dlblFieldTableCache>
                        <c:ptCount val="1"/>
                        <c:pt idx="0">
                          <c:v>20.8百万点
（+22.6％）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16.926871000000002</c:v>
                </c:pt>
                <c:pt idx="1">
                  <c:v>20.751622000000001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1274866865418048E-2"/>
                </c:manualLayout>
              </c:layout>
              <c:tx>
                <c:strRef>
                  <c:f>⑩再審点!$N$57</c:f>
                  <c:strCache>
                    <c:ptCount val="1"/>
                    <c:pt idx="0">
                      <c:v>その他（突合）
15.7百万点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{CAE5C393-0558-4754-9AAE-632C203F34DE}</c15:txfldGUID>
                      <c15:f>⑩再審点!$N$57</c15:f>
                      <c15:dlblFieldTableCache>
                        <c:ptCount val="1"/>
                        <c:pt idx="0">
                          <c:v>その他（突合）
15.7百万点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15.1百万点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{03D24D64-7DAA-49AD-8C39-9B80DA4E1635}</c15:txfldGUID>
                      <c15:f>⑩再審点!$P$57</c15:f>
                      <c15:dlblFieldTableCache>
                        <c:ptCount val="1"/>
                        <c:pt idx="0">
                          <c:v>15.1百万点
（▲4.1％）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15.715719000000002</c:v>
                </c:pt>
                <c:pt idx="1">
                  <c:v>15.078571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3.3762654783699426E-17"/>
                  <c:y val="2.664002664002664E-3"/>
                </c:manualLayout>
              </c:layout>
              <c:tx>
                <c:strRef>
                  <c:f>⑩再審点!$N$56</c:f>
                  <c:strCache>
                    <c:ptCount val="1"/>
                    <c:pt idx="0">
                      <c:v>その他（単月）
33.2百万点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{B911546F-F31D-41C0-AC61-38EB3C53F967}</c15:txfldGUID>
                      <c15:f>⑩再審点!$N$56</c15:f>
                      <c15:dlblFieldTableCache>
                        <c:ptCount val="1"/>
                        <c:pt idx="0">
                          <c:v>その他（単月）
33.2百万点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48.8百万点
（+47.0％）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{B545C91C-828A-4134-A317-F4A3FE399726}</c15:txfldGUID>
                      <c15:f>⑩再審点!$P$56</c15:f>
                      <c15:dlblFieldTableCache>
                        <c:ptCount val="1"/>
                        <c:pt idx="0">
                          <c:v>48.8百万点
（+47.0％）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令和4年度審査分</c:v>
                </c:pt>
                <c:pt idx="1">
                  <c:v>令和5年度審査分</c:v>
                </c:pt>
              </c:strCache>
            </c:strRef>
          </c:cat>
          <c:val>
            <c:numRef>
              <c:f>⑩再審点!$N$40:$O$40</c:f>
              <c:numCache>
                <c:formatCode>#,##0.0;[Red]\-#,##0.0</c:formatCode>
                <c:ptCount val="2"/>
                <c:pt idx="0">
                  <c:v>33.197673999999999</c:v>
                </c:pt>
                <c:pt idx="1">
                  <c:v>48.787750000000003</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54.9百万点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{BCA6985E-9CC2-47AC-97E8-65AAC14C085D}</c15:txfldGUID>
                      <c15:f>⑩再審点!$N$55</c15:f>
                      <c15:dlblFieldTableCache>
                        <c:ptCount val="1"/>
                        <c:pt idx="0">
                          <c:v>健保組合（縦覧）
54.9百万点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68.1百万点
（+23.9％）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{7105BB03-0454-4F9C-978C-BE9A14628CC6}</c15:txfldGUID>
                      <c15:f>⑩再審点!$P$55</c15:f>
                      <c15:dlblFieldTableCache>
                        <c:ptCount val="1"/>
                        <c:pt idx="0">
                          <c:v>68.1百万点
（+23.9％）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54.917816999999999</c:v>
                </c:pt>
                <c:pt idx="1">
                  <c:v>68.058723999999998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3.996003996003996E-3"/>
                </c:manualLayout>
              </c:layout>
              <c:tx>
                <c:strRef>
                  <c:f>⑩再審点!$N$54</c:f>
                  <c:strCache>
                    <c:ptCount val="1"/>
                    <c:pt idx="0">
                      <c:v>健保組合（突合）
31.8百万点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{0231F6E1-AC2C-473C-8B3B-FF8A68B7C220}</c15:txfldGUID>
                      <c15:f>⑩再審点!$N$54</c15:f>
                      <c15:dlblFieldTableCache>
                        <c:ptCount val="1"/>
                        <c:pt idx="0">
                          <c:v>健保組合（突合）
31.8百万点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2.6640026640027616E-3"/>
                </c:manualLayout>
              </c:layout>
              <c:tx>
                <c:strRef>
                  <c:f>⑩再審点!$P$54</c:f>
                  <c:strCache>
                    <c:ptCount val="1"/>
                    <c:pt idx="0">
                      <c:v>36.6百万点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{98DA9DEA-4433-47B6-A354-15376A7B613D}</c15:txfldGUID>
                      <c15:f>⑩再審点!$P$54</c15:f>
                      <c15:dlblFieldTableCache>
                        <c:ptCount val="1"/>
                        <c:pt idx="0">
                          <c:v>36.6百万点
（+15.4％）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31.756557000000001</c:v>
                </c:pt>
                <c:pt idx="1">
                  <c:v>36.635829000000001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136.5百万点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{B2B62622-4605-421A-B6E2-D88A9CE5E8E9}</c15:txfldGUID>
                      <c15:f>⑩再審点!$N$53</c15:f>
                      <c15:dlblFieldTableCache>
                        <c:ptCount val="1"/>
                        <c:pt idx="0">
                          <c:v>健保組合（単月）
136.5百万点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161.2百万点
（+18.1％）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{531746D3-0263-41AF-84A4-C588121B58E0}</c15:txfldGUID>
                      <c15:f>⑩再審点!$P$53</c15:f>
                      <c15:dlblFieldTableCache>
                        <c:ptCount val="1"/>
                        <c:pt idx="0">
                          <c:v>161.2百万点
（+18.1％）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令和4年度審査分</c:v>
                </c:pt>
                <c:pt idx="1">
                  <c:v>令和5年度審査分</c:v>
                </c:pt>
              </c:strCache>
            </c:strRef>
          </c:cat>
          <c:val>
            <c:numRef>
              <c:f>⑩再審点!$N$37:$O$37</c:f>
              <c:numCache>
                <c:formatCode>#,##0.0;[Red]\-#,##0.0</c:formatCode>
                <c:ptCount val="2"/>
                <c:pt idx="0">
                  <c:v>136.488719</c:v>
                </c:pt>
                <c:pt idx="1">
                  <c:v>161.17520300000001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9.3百万点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{60F6920C-2531-435C-A05A-A0AC2B93FACE}</c15:txfldGUID>
                      <c15:f>⑩再審点!$N$52</c15:f>
                      <c15:dlblFieldTableCache>
                        <c:ptCount val="1"/>
                        <c:pt idx="0">
                          <c:v>共済組合（縦覧）
9.3百万点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13.0百万点
（+40.2％）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{C89114E7-4D67-48D9-ABCF-FC1A23D0C3D3}</c15:txfldGUID>
                      <c15:f>⑩再審点!$P$52</c15:f>
                      <c15:dlblFieldTableCache>
                        <c:ptCount val="1"/>
                        <c:pt idx="0">
                          <c:v>13.0百万点
（+40.2％）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9.2884959999999985</c:v>
                </c:pt>
                <c:pt idx="1">
                  <c:v>13.026249999999999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{23DA6BAC-41E7-47BF-92BB-E409BDA6F62D}</c15:txfldGUID>
                      <c15:f>⑩再審点!$N$51</c15:f>
                      <c15:dlblFieldTableCache>
                        <c:ptCount val="1"/>
                        <c:pt idx="0">
                          <c:v>共済組合（突合）
7.4百万点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11.0百万点
（+48.0％）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{1E713056-B624-4B07-A673-4F08234B0D5D}</c15:txfldGUID>
                      <c15:f>⑩再審点!$P$51</c15:f>
                      <c15:dlblFieldTableCache>
                        <c:ptCount val="1"/>
                        <c:pt idx="0">
                          <c:v>11.0百万点
（+48.0％）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7.4108270000000003</c:v>
                </c:pt>
                <c:pt idx="1">
                  <c:v>10.96509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29.6百万点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{6B15D295-5A03-4A7F-9902-447B28ABC26C}</c15:txfldGUID>
                      <c15:f>⑩再審点!$N$50</c15:f>
                      <c15:dlblFieldTableCache>
                        <c:ptCount val="1"/>
                        <c:pt idx="0">
                          <c:v>共済組合（単月）
29.6百万点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40.6百万点
（+37.1％）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{0E8F8972-F89F-4D2A-AD17-EDF87DA229E7}</c15:txfldGUID>
                      <c15:f>⑩再審点!$P$50</c15:f>
                      <c15:dlblFieldTableCache>
                        <c:ptCount val="1"/>
                        <c:pt idx="0">
                          <c:v>40.6百万点
（+37.1％）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令和4年度審査分</c:v>
                </c:pt>
                <c:pt idx="1">
                  <c:v>令和5年度審査分</c:v>
                </c:pt>
              </c:strCache>
            </c:strRef>
          </c:cat>
          <c:val>
            <c:numRef>
              <c:f>⑩再審点!$N$34:$O$34</c:f>
              <c:numCache>
                <c:formatCode>#,##0.0;[Red]\-#,##0.0</c:formatCode>
                <c:ptCount val="2"/>
                <c:pt idx="0">
                  <c:v>29.601830000000003</c:v>
                </c:pt>
                <c:pt idx="1">
                  <c:v>40.582723000000001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233.7百万点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{B7AB45AF-B366-4CFC-94A7-C77F1F89453A}</c15:txfldGUID>
                      <c15:f>⑩再審点!$N$49</c15:f>
                      <c15:dlblFieldTableCache>
                        <c:ptCount val="1"/>
                        <c:pt idx="0">
                          <c:v>協会けんぽ（縦覧）
233.7百万点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320.8百万点
（+37.3％）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{85D2A2CA-69AE-4580-AFFE-37CE2082ECAE}</c15:txfldGUID>
                      <c15:f>⑩再審点!$P$49</c15:f>
                      <c15:dlblFieldTableCache>
                        <c:ptCount val="1"/>
                        <c:pt idx="0">
                          <c:v>320.8百万点
（+37.3％）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233.66063600000001</c:v>
                </c:pt>
                <c:pt idx="1">
                  <c:v>320.84959499999997</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109.6百万点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{0512B246-7710-4F4F-B276-F29DFA23DFB8}</c15:txfldGUID>
                      <c15:f>⑩再審点!$N$48</c15:f>
                      <c15:dlblFieldTableCache>
                        <c:ptCount val="1"/>
                        <c:pt idx="0">
                          <c:v>協会けんぽ（突合）
109.6百万点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142.6百万点
（+30.1％）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{4FB23F60-DF1D-49C3-B6D7-34FF27AAC8A3}</c15:txfldGUID>
                      <c15:f>⑩再審点!$P$48</c15:f>
                      <c15:dlblFieldTableCache>
                        <c:ptCount val="1"/>
                        <c:pt idx="0">
                          <c:v>142.6百万点
（+30.1％）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109.615295</c:v>
                </c:pt>
                <c:pt idx="1">
                  <c:v>142.622162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377.8百万点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{1A3EA4AE-4F04-4BBC-852B-06FCE5C447CA}</c15:txfldGUID>
                      <c15:f>⑩再審点!$N$47</c15:f>
                      <c15:dlblFieldTableCache>
                        <c:ptCount val="1"/>
                        <c:pt idx="0">
                          <c:v>協会けんぽ（単月）
377.8百万点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562.8百万点
（+49.0％）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{A5D22388-865A-41EB-A4C2-1BCB853A7C41}</c15:txfldGUID>
                      <c15:f>⑩再審点!$P$47</c15:f>
                      <c15:dlblFieldTableCache>
                        <c:ptCount val="1"/>
                        <c:pt idx="0">
                          <c:v>562.8百万点
（+49.0％）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令和4年度審査分</c:v>
                </c:pt>
                <c:pt idx="1">
                  <c:v>令和5年度審査分</c:v>
                </c:pt>
              </c:strCache>
            </c:strRef>
          </c:cat>
          <c:val>
            <c:numRef>
              <c:f>⑩再審点!$N$31:$O$31</c:f>
              <c:numCache>
                <c:formatCode>#,##0.0;[Red]\-#,##0.0</c:formatCode>
                <c:ptCount val="2"/>
                <c:pt idx="0">
                  <c:v>377.75908099999998</c:v>
                </c:pt>
                <c:pt idx="1">
                  <c:v>562.79621900000006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1,056.3百万点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{A945B21F-4584-428D-9BC3-E82FE9FEE1C0}</c15:txfldGUID>
                      <c15:f>⑩再審点!$N$46</c15:f>
                      <c15:dlblFieldTableCache>
                        <c:ptCount val="1"/>
                        <c:pt idx="0">
                          <c:v>全管掌
1,056.3百万点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1,441.3百万点
（+36.4％）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{38D3C3A0-7C6C-4720-86F4-A514BDD5BAA1}</c15:txfldGUID>
                      <c15:f>⑩再審点!$P$46</c15:f>
                      <c15:dlblFieldTableCache>
                        <c:ptCount val="1"/>
                        <c:pt idx="0">
                          <c:v>1,441.3百万点
（+36.4％）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1056.3395220000002</c:v>
                </c:pt>
                <c:pt idx="1">
                  <c:v>1441.3297379999999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0" t="s">
        <v>208</v>
      </c>
      <c r="O5" s="802" t="s">
        <v>206</v>
      </c>
      <c r="P5" s="133"/>
      <c r="Q5" s="133"/>
      <c r="R5" s="134"/>
    </row>
    <row r="6" spans="1:18" ht="14.25" thickBot="1">
      <c r="L6" s="132"/>
      <c r="M6" s="138"/>
      <c r="N6" s="801"/>
      <c r="O6" s="803"/>
      <c r="P6" s="133"/>
      <c r="Q6" s="133"/>
      <c r="R6" s="134"/>
    </row>
    <row r="7" spans="1:18" ht="14.25" thickTop="1">
      <c r="L7" s="132"/>
      <c r="M7" s="139" t="s">
        <v>139</v>
      </c>
      <c r="N7" s="531">
        <v>1195795</v>
      </c>
      <c r="O7" s="530">
        <v>1407423</v>
      </c>
      <c r="P7" s="133"/>
      <c r="Q7" s="133"/>
      <c r="R7" s="134"/>
    </row>
    <row r="8" spans="1:18">
      <c r="L8" s="132"/>
      <c r="M8" s="139" t="s">
        <v>140</v>
      </c>
      <c r="N8" s="515">
        <v>446803</v>
      </c>
      <c r="O8" s="144">
        <v>468267</v>
      </c>
      <c r="P8" s="133"/>
      <c r="Q8" s="133"/>
      <c r="R8" s="134"/>
    </row>
    <row r="9" spans="1:18">
      <c r="L9" s="132"/>
      <c r="M9" s="139" t="s">
        <v>141</v>
      </c>
      <c r="N9" s="515">
        <v>632293</v>
      </c>
      <c r="O9" s="144">
        <v>766466</v>
      </c>
      <c r="P9" s="133"/>
      <c r="Q9" s="133"/>
      <c r="R9" s="134"/>
    </row>
    <row r="10" spans="1:18">
      <c r="L10" s="132"/>
      <c r="M10" s="142" t="s">
        <v>143</v>
      </c>
      <c r="N10" s="515">
        <v>522475</v>
      </c>
      <c r="O10" s="144">
        <v>612677</v>
      </c>
      <c r="P10" s="133"/>
      <c r="Q10" s="133"/>
      <c r="R10" s="134"/>
    </row>
    <row r="11" spans="1:18">
      <c r="L11" s="132"/>
      <c r="M11" s="142" t="s">
        <v>144</v>
      </c>
      <c r="N11" s="515">
        <v>202869</v>
      </c>
      <c r="O11" s="144">
        <v>212178</v>
      </c>
      <c r="P11" s="133"/>
      <c r="Q11" s="133"/>
      <c r="R11" s="134"/>
    </row>
    <row r="12" spans="1:18">
      <c r="L12" s="132"/>
      <c r="M12" s="142" t="s">
        <v>145</v>
      </c>
      <c r="N12" s="515">
        <v>282830</v>
      </c>
      <c r="O12" s="144">
        <v>326695</v>
      </c>
      <c r="P12" s="133"/>
      <c r="Q12" s="133"/>
      <c r="R12" s="134"/>
    </row>
    <row r="13" spans="1:18">
      <c r="L13" s="132"/>
      <c r="M13" s="142" t="s">
        <v>146</v>
      </c>
      <c r="N13" s="515">
        <v>3396</v>
      </c>
      <c r="O13" s="144">
        <v>4486</v>
      </c>
      <c r="P13" s="133"/>
      <c r="Q13" s="133"/>
      <c r="R13" s="134"/>
    </row>
    <row r="14" spans="1:18">
      <c r="L14" s="132"/>
      <c r="M14" s="142" t="s">
        <v>147</v>
      </c>
      <c r="N14" s="515">
        <v>954</v>
      </c>
      <c r="O14" s="144">
        <v>1030</v>
      </c>
      <c r="P14" s="133"/>
      <c r="Q14" s="133"/>
      <c r="R14" s="134"/>
    </row>
    <row r="15" spans="1:18">
      <c r="L15" s="132"/>
      <c r="M15" s="142" t="s">
        <v>148</v>
      </c>
      <c r="N15" s="515">
        <v>1163</v>
      </c>
      <c r="O15" s="144">
        <v>1808</v>
      </c>
      <c r="P15" s="133"/>
      <c r="Q15" s="133"/>
      <c r="R15" s="134"/>
    </row>
    <row r="16" spans="1:18">
      <c r="L16" s="132"/>
      <c r="M16" s="142" t="s">
        <v>149</v>
      </c>
      <c r="N16" s="515">
        <v>106375</v>
      </c>
      <c r="O16" s="144">
        <v>133884</v>
      </c>
      <c r="P16" s="133"/>
      <c r="Q16" s="133"/>
      <c r="R16" s="134"/>
    </row>
    <row r="17" spans="2:28">
      <c r="L17" s="132"/>
      <c r="M17" s="142" t="s">
        <v>150</v>
      </c>
      <c r="N17" s="515">
        <v>33896</v>
      </c>
      <c r="O17" s="144">
        <v>43080</v>
      </c>
      <c r="P17" s="133"/>
      <c r="Q17" s="133"/>
      <c r="R17" s="134"/>
    </row>
    <row r="18" spans="2:28">
      <c r="L18" s="132"/>
      <c r="M18" s="142" t="s">
        <v>151</v>
      </c>
      <c r="N18" s="515">
        <v>42980</v>
      </c>
      <c r="O18" s="144">
        <v>60200</v>
      </c>
      <c r="P18" s="133"/>
      <c r="Q18" s="133"/>
      <c r="R18" s="134"/>
    </row>
    <row r="19" spans="2:28">
      <c r="L19" s="132"/>
      <c r="M19" s="142" t="s">
        <v>152</v>
      </c>
      <c r="N19" s="515">
        <v>457764</v>
      </c>
      <c r="O19" s="144">
        <v>537793</v>
      </c>
      <c r="P19" s="133"/>
      <c r="Q19" s="133"/>
      <c r="R19" s="134"/>
    </row>
    <row r="20" spans="2:28">
      <c r="L20" s="132"/>
      <c r="M20" s="142" t="s">
        <v>153</v>
      </c>
      <c r="N20" s="515">
        <v>140691</v>
      </c>
      <c r="O20" s="144">
        <v>143774</v>
      </c>
      <c r="P20" s="133"/>
      <c r="Q20" s="133"/>
      <c r="R20" s="134"/>
    </row>
    <row r="21" spans="2:28">
      <c r="L21" s="132"/>
      <c r="M21" s="142" t="s">
        <v>154</v>
      </c>
      <c r="N21" s="515">
        <v>232690</v>
      </c>
      <c r="O21" s="144">
        <v>298015</v>
      </c>
      <c r="P21" s="133"/>
      <c r="Q21" s="133"/>
      <c r="R21" s="134"/>
    </row>
    <row r="22" spans="2:28">
      <c r="L22" s="132"/>
      <c r="M22" s="370" t="s">
        <v>155</v>
      </c>
      <c r="N22" s="515">
        <v>105785</v>
      </c>
      <c r="O22" s="144">
        <v>118583</v>
      </c>
      <c r="P22" s="133"/>
      <c r="Q22" s="133"/>
      <c r="R22" s="134"/>
    </row>
    <row r="23" spans="2:28">
      <c r="L23" s="132"/>
      <c r="M23" s="370" t="s">
        <v>156</v>
      </c>
      <c r="N23" s="515">
        <v>68393</v>
      </c>
      <c r="O23" s="144">
        <v>68205</v>
      </c>
      <c r="P23" s="133"/>
      <c r="Q23" s="133"/>
      <c r="R23" s="134"/>
    </row>
    <row r="24" spans="2:28" ht="14.25" thickBot="1">
      <c r="L24" s="132"/>
      <c r="M24" s="145" t="s">
        <v>157</v>
      </c>
      <c r="N24" s="532">
        <v>72630</v>
      </c>
      <c r="O24" s="147">
        <v>79748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0" t="str">
        <f>N5</f>
        <v>令和4年度審査分</v>
      </c>
      <c r="O27" s="804" t="str">
        <f>O5</f>
        <v>令和5年度審査分</v>
      </c>
      <c r="P27" s="798" t="s">
        <v>113</v>
      </c>
      <c r="Q27" s="152"/>
      <c r="R27" s="134"/>
    </row>
    <row r="28" spans="2:28" ht="14.25" thickBot="1">
      <c r="B28" s="167"/>
      <c r="C28" s="167"/>
      <c r="L28" s="132"/>
      <c r="M28" s="138"/>
      <c r="N28" s="801"/>
      <c r="O28" s="805"/>
      <c r="P28" s="799"/>
      <c r="Q28" s="133"/>
      <c r="R28" s="134"/>
      <c r="AB28" s="487"/>
    </row>
    <row r="29" spans="2:28" ht="14.25" thickTop="1">
      <c r="L29" s="132"/>
      <c r="M29" s="139" t="s">
        <v>110</v>
      </c>
      <c r="N29" s="153">
        <v>0</v>
      </c>
      <c r="O29" s="154">
        <v>0</v>
      </c>
      <c r="P29" s="485" t="s">
        <v>195</v>
      </c>
      <c r="Q29" s="152"/>
      <c r="R29" s="134"/>
    </row>
    <row r="30" spans="2:28">
      <c r="L30" s="132"/>
      <c r="M30" s="142" t="s">
        <v>110</v>
      </c>
      <c r="N30" s="524">
        <v>227.48910000000001</v>
      </c>
      <c r="O30" s="156">
        <v>264.21559999999999</v>
      </c>
      <c r="P30" s="484">
        <v>16.144289990157759</v>
      </c>
      <c r="Q30" s="157"/>
      <c r="R30" s="134"/>
    </row>
    <row r="31" spans="2:28">
      <c r="L31" s="132"/>
      <c r="M31" s="142" t="s">
        <v>142</v>
      </c>
      <c r="N31" s="524">
        <v>52.247500000000002</v>
      </c>
      <c r="O31" s="156">
        <v>61.267699999999998</v>
      </c>
      <c r="P31" s="484">
        <v>17.2643667161108</v>
      </c>
      <c r="Q31" s="157"/>
      <c r="R31" s="134"/>
    </row>
    <row r="32" spans="2:28">
      <c r="L32" s="132"/>
      <c r="M32" s="142" t="s">
        <v>144</v>
      </c>
      <c r="N32" s="524">
        <v>20.286899999999999</v>
      </c>
      <c r="O32" s="156">
        <v>21.2178</v>
      </c>
      <c r="P32" s="484">
        <v>4.5886754506602898</v>
      </c>
      <c r="Q32" s="157"/>
      <c r="R32" s="134"/>
    </row>
    <row r="33" spans="12:18" ht="13.5" customHeight="1">
      <c r="L33" s="132"/>
      <c r="M33" s="142" t="s">
        <v>145</v>
      </c>
      <c r="N33" s="524">
        <v>28.283000000000001</v>
      </c>
      <c r="O33" s="156">
        <v>32.669499999999999</v>
      </c>
      <c r="P33" s="484">
        <v>15.509316550578077</v>
      </c>
      <c r="Q33" s="157"/>
      <c r="R33" s="134"/>
    </row>
    <row r="34" spans="12:18">
      <c r="L34" s="132"/>
      <c r="M34" s="142" t="s">
        <v>149</v>
      </c>
      <c r="N34" s="524">
        <v>10.637499999999999</v>
      </c>
      <c r="O34" s="156">
        <v>13.388400000000001</v>
      </c>
      <c r="P34" s="484">
        <v>25.860399529964766</v>
      </c>
      <c r="Q34" s="157"/>
      <c r="R34" s="134"/>
    </row>
    <row r="35" spans="12:18">
      <c r="L35" s="132"/>
      <c r="M35" s="142" t="s">
        <v>150</v>
      </c>
      <c r="N35" s="524">
        <v>3.3896000000000002</v>
      </c>
      <c r="O35" s="156">
        <v>4.3079999999999998</v>
      </c>
      <c r="P35" s="484">
        <v>27.094642435685628</v>
      </c>
      <c r="Q35" s="157"/>
      <c r="R35" s="134"/>
    </row>
    <row r="36" spans="12:18">
      <c r="L36" s="132"/>
      <c r="M36" s="142" t="s">
        <v>151</v>
      </c>
      <c r="N36" s="524">
        <v>4.298</v>
      </c>
      <c r="O36" s="156">
        <v>6.02</v>
      </c>
      <c r="P36" s="484">
        <v>40.065146579804548</v>
      </c>
      <c r="Q36" s="157"/>
      <c r="R36" s="134"/>
    </row>
    <row r="37" spans="12:18">
      <c r="L37" s="132"/>
      <c r="M37" s="142" t="s">
        <v>152</v>
      </c>
      <c r="N37" s="524">
        <v>45.776400000000002</v>
      </c>
      <c r="O37" s="156">
        <v>53.779299999999999</v>
      </c>
      <c r="P37" s="484">
        <v>17.482589281813318</v>
      </c>
      <c r="Q37" s="157"/>
      <c r="R37" s="134"/>
    </row>
    <row r="38" spans="12:18">
      <c r="L38" s="132"/>
      <c r="M38" s="370" t="s">
        <v>153</v>
      </c>
      <c r="N38" s="524">
        <v>14.069100000000001</v>
      </c>
      <c r="O38" s="156">
        <v>14.3774</v>
      </c>
      <c r="P38" s="484">
        <v>2.1913270927067003</v>
      </c>
      <c r="Q38" s="157"/>
      <c r="R38" s="134"/>
    </row>
    <row r="39" spans="12:18">
      <c r="L39" s="132"/>
      <c r="M39" s="370" t="s">
        <v>154</v>
      </c>
      <c r="N39" s="524">
        <v>23.268999999999998</v>
      </c>
      <c r="O39" s="156">
        <v>29.801500000000001</v>
      </c>
      <c r="P39" s="484">
        <v>28.073832137178215</v>
      </c>
      <c r="Q39" s="157"/>
      <c r="R39" s="134"/>
    </row>
    <row r="40" spans="12:18">
      <c r="L40" s="132"/>
      <c r="M40" s="370" t="s">
        <v>155</v>
      </c>
      <c r="N40" s="533">
        <v>10.918100000000001</v>
      </c>
      <c r="O40" s="372">
        <v>12.306900000000001</v>
      </c>
      <c r="P40" s="484">
        <v>12.72016193293706</v>
      </c>
      <c r="Q40" s="157"/>
      <c r="R40" s="134"/>
    </row>
    <row r="41" spans="12:18">
      <c r="L41" s="132"/>
      <c r="M41" s="370" t="s">
        <v>156</v>
      </c>
      <c r="N41" s="533">
        <v>6.9347000000000003</v>
      </c>
      <c r="O41" s="372">
        <v>6.9234999999999998</v>
      </c>
      <c r="P41" s="484">
        <v>-0.16150662609774713</v>
      </c>
      <c r="Q41" s="157"/>
      <c r="R41" s="134"/>
    </row>
    <row r="42" spans="12:18" ht="14.25" thickBot="1">
      <c r="L42" s="132"/>
      <c r="M42" s="145" t="s">
        <v>157</v>
      </c>
      <c r="N42" s="526">
        <v>7.3792999999999997</v>
      </c>
      <c r="O42" s="159">
        <v>8.1555999999999997</v>
      </c>
      <c r="P42" s="520">
        <v>10.519968018646765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令和4年度審査分</v>
      </c>
      <c r="O45" s="162"/>
      <c r="P45" s="163" t="str">
        <f>O5</f>
        <v>令和5年度審査分</v>
      </c>
      <c r="Q45" s="439"/>
      <c r="R45" s="134"/>
    </row>
    <row r="46" spans="12:18" ht="14.25" thickTop="1">
      <c r="L46" s="132"/>
      <c r="M46" s="139" t="s">
        <v>110</v>
      </c>
      <c r="N46" s="164" t="s">
        <v>263</v>
      </c>
      <c r="O46" s="165"/>
      <c r="P46" s="528" t="s">
        <v>264</v>
      </c>
      <c r="Q46" s="440"/>
      <c r="R46" s="134"/>
    </row>
    <row r="47" spans="12:18">
      <c r="L47" s="132"/>
      <c r="M47" s="142" t="s">
        <v>142</v>
      </c>
      <c r="N47" s="166" t="s">
        <v>265</v>
      </c>
      <c r="O47" s="143"/>
      <c r="P47" s="529" t="s">
        <v>266</v>
      </c>
      <c r="Q47" s="386"/>
      <c r="R47" s="134"/>
    </row>
    <row r="48" spans="12:18">
      <c r="L48" s="132"/>
      <c r="M48" s="142" t="s">
        <v>144</v>
      </c>
      <c r="N48" s="166" t="s">
        <v>267</v>
      </c>
      <c r="O48" s="143"/>
      <c r="P48" s="529" t="s">
        <v>268</v>
      </c>
      <c r="Q48" s="386"/>
      <c r="R48" s="134"/>
    </row>
    <row r="49" spans="1:18">
      <c r="L49" s="132"/>
      <c r="M49" s="142" t="s">
        <v>145</v>
      </c>
      <c r="N49" s="166" t="s">
        <v>269</v>
      </c>
      <c r="O49" s="143"/>
      <c r="P49" s="529" t="s">
        <v>270</v>
      </c>
      <c r="Q49" s="386"/>
      <c r="R49" s="134"/>
    </row>
    <row r="50" spans="1:18">
      <c r="L50" s="132"/>
      <c r="M50" s="142" t="s">
        <v>149</v>
      </c>
      <c r="N50" s="166" t="s">
        <v>271</v>
      </c>
      <c r="O50" s="143"/>
      <c r="P50" s="529" t="s">
        <v>272</v>
      </c>
      <c r="Q50" s="386"/>
      <c r="R50" s="134"/>
    </row>
    <row r="51" spans="1:18">
      <c r="L51" s="132"/>
      <c r="M51" s="142" t="s">
        <v>150</v>
      </c>
      <c r="N51" s="166" t="s">
        <v>273</v>
      </c>
      <c r="O51" s="143"/>
      <c r="P51" s="529" t="s">
        <v>274</v>
      </c>
      <c r="Q51" s="386"/>
      <c r="R51" s="134"/>
    </row>
    <row r="52" spans="1:18">
      <c r="L52" s="132"/>
      <c r="M52" s="142" t="s">
        <v>151</v>
      </c>
      <c r="N52" s="166" t="s">
        <v>275</v>
      </c>
      <c r="O52" s="143"/>
      <c r="P52" s="529" t="s">
        <v>276</v>
      </c>
      <c r="Q52" s="386"/>
      <c r="R52" s="134"/>
    </row>
    <row r="53" spans="1:18">
      <c r="L53" s="132"/>
      <c r="M53" s="142" t="s">
        <v>152</v>
      </c>
      <c r="N53" s="166" t="s">
        <v>277</v>
      </c>
      <c r="O53" s="143"/>
      <c r="P53" s="529" t="s">
        <v>278</v>
      </c>
      <c r="Q53" s="386"/>
      <c r="R53" s="134"/>
    </row>
    <row r="54" spans="1:18">
      <c r="L54" s="132"/>
      <c r="M54" s="370" t="s">
        <v>153</v>
      </c>
      <c r="N54" s="166" t="s">
        <v>279</v>
      </c>
      <c r="O54" s="371"/>
      <c r="P54" s="529" t="s">
        <v>280</v>
      </c>
      <c r="Q54" s="441"/>
      <c r="R54" s="134"/>
    </row>
    <row r="55" spans="1:18">
      <c r="L55" s="132"/>
      <c r="M55" s="370" t="s">
        <v>154</v>
      </c>
      <c r="N55" s="166" t="s">
        <v>281</v>
      </c>
      <c r="O55" s="371"/>
      <c r="P55" s="529" t="s">
        <v>282</v>
      </c>
      <c r="Q55" s="441"/>
      <c r="R55" s="134"/>
    </row>
    <row r="56" spans="1:18">
      <c r="L56" s="132"/>
      <c r="M56" s="370" t="s">
        <v>155</v>
      </c>
      <c r="N56" s="166" t="s">
        <v>283</v>
      </c>
      <c r="O56" s="371"/>
      <c r="P56" s="529" t="s">
        <v>284</v>
      </c>
      <c r="Q56" s="441"/>
      <c r="R56" s="134"/>
    </row>
    <row r="57" spans="1:18">
      <c r="L57" s="132"/>
      <c r="M57" s="370" t="s">
        <v>156</v>
      </c>
      <c r="N57" s="166" t="s">
        <v>285</v>
      </c>
      <c r="O57" s="371"/>
      <c r="P57" s="529" t="s">
        <v>286</v>
      </c>
      <c r="Q57" s="441"/>
      <c r="R57" s="134"/>
    </row>
    <row r="58" spans="1:18" ht="14.25" thickBot="1">
      <c r="L58" s="132"/>
      <c r="M58" s="145" t="s">
        <v>157</v>
      </c>
      <c r="N58" s="168" t="s">
        <v>287</v>
      </c>
      <c r="O58" s="146"/>
      <c r="P58" s="523" t="s">
        <v>288</v>
      </c>
      <c r="Q58" s="442"/>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令和4年度審査分</v>
      </c>
      <c r="N61" s="170"/>
      <c r="O61" s="171" t="str">
        <f>O5</f>
        <v>令和5年度審査分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0" t="s">
        <v>208</v>
      </c>
      <c r="O5" s="802" t="s">
        <v>206</v>
      </c>
      <c r="P5" s="133"/>
      <c r="Q5" s="133"/>
      <c r="R5" s="134"/>
    </row>
    <row r="6" spans="1:18" ht="14.25" thickBot="1">
      <c r="L6" s="132"/>
      <c r="M6" s="138"/>
      <c r="N6" s="801"/>
      <c r="O6" s="803"/>
      <c r="P6" s="133"/>
      <c r="Q6" s="133"/>
      <c r="R6" s="134"/>
    </row>
    <row r="7" spans="1:18" ht="14.25" thickTop="1">
      <c r="L7" s="132"/>
      <c r="M7" s="139" t="s">
        <v>139</v>
      </c>
      <c r="N7" s="531">
        <v>577047.304</v>
      </c>
      <c r="O7" s="530">
        <v>813341.89500000002</v>
      </c>
      <c r="P7" s="133"/>
      <c r="Q7" s="133"/>
      <c r="R7" s="134"/>
    </row>
    <row r="8" spans="1:18">
      <c r="L8" s="132"/>
      <c r="M8" s="139" t="s">
        <v>140</v>
      </c>
      <c r="N8" s="515">
        <v>164498.39799999999</v>
      </c>
      <c r="O8" s="144">
        <v>205301.652</v>
      </c>
      <c r="P8" s="133"/>
      <c r="Q8" s="133"/>
      <c r="R8" s="134"/>
    </row>
    <row r="9" spans="1:18">
      <c r="L9" s="132"/>
      <c r="M9" s="139" t="s">
        <v>141</v>
      </c>
      <c r="N9" s="515">
        <v>314793.82</v>
      </c>
      <c r="O9" s="144">
        <v>422686.19099999999</v>
      </c>
      <c r="P9" s="133"/>
      <c r="Q9" s="133"/>
      <c r="R9" s="134"/>
    </row>
    <row r="10" spans="1:18">
      <c r="L10" s="132"/>
      <c r="M10" s="142" t="s">
        <v>142</v>
      </c>
      <c r="N10" s="515">
        <v>377759.08100000001</v>
      </c>
      <c r="O10" s="144">
        <v>562796.21900000004</v>
      </c>
      <c r="P10" s="133"/>
      <c r="Q10" s="133"/>
      <c r="R10" s="134"/>
    </row>
    <row r="11" spans="1:18">
      <c r="L11" s="132"/>
      <c r="M11" s="142" t="s">
        <v>144</v>
      </c>
      <c r="N11" s="515">
        <v>109615.295</v>
      </c>
      <c r="O11" s="144">
        <v>142622.16200000001</v>
      </c>
      <c r="P11" s="133"/>
      <c r="Q11" s="133"/>
      <c r="R11" s="134"/>
    </row>
    <row r="12" spans="1:18">
      <c r="L12" s="132"/>
      <c r="M12" s="142" t="s">
        <v>145</v>
      </c>
      <c r="N12" s="515">
        <v>233660.636</v>
      </c>
      <c r="O12" s="144">
        <v>320849.59499999997</v>
      </c>
      <c r="P12" s="133"/>
      <c r="Q12" s="133"/>
      <c r="R12" s="134"/>
    </row>
    <row r="13" spans="1:18">
      <c r="L13" s="132"/>
      <c r="M13" s="142" t="s">
        <v>146</v>
      </c>
      <c r="N13" s="515">
        <v>1154.856</v>
      </c>
      <c r="O13" s="144">
        <v>1495.1590000000001</v>
      </c>
      <c r="P13" s="133"/>
      <c r="Q13" s="133"/>
      <c r="R13" s="134"/>
    </row>
    <row r="14" spans="1:18">
      <c r="L14" s="132"/>
      <c r="M14" s="142" t="s">
        <v>147</v>
      </c>
      <c r="N14" s="515">
        <v>223.977</v>
      </c>
      <c r="O14" s="144">
        <v>191.047</v>
      </c>
      <c r="P14" s="133"/>
      <c r="Q14" s="133"/>
      <c r="R14" s="134"/>
    </row>
    <row r="15" spans="1:18">
      <c r="L15" s="132"/>
      <c r="M15" s="142" t="s">
        <v>148</v>
      </c>
      <c r="N15" s="515">
        <v>313.62700000000001</v>
      </c>
      <c r="O15" s="144">
        <v>395.49400000000003</v>
      </c>
      <c r="P15" s="133"/>
      <c r="Q15" s="133"/>
      <c r="R15" s="134"/>
    </row>
    <row r="16" spans="1:18">
      <c r="L16" s="132"/>
      <c r="M16" s="142" t="s">
        <v>149</v>
      </c>
      <c r="N16" s="515">
        <v>29601.83</v>
      </c>
      <c r="O16" s="144">
        <v>40582.722999999998</v>
      </c>
      <c r="P16" s="133"/>
      <c r="Q16" s="133"/>
      <c r="R16" s="134"/>
    </row>
    <row r="17" spans="2:28">
      <c r="L17" s="132"/>
      <c r="M17" s="142" t="s">
        <v>150</v>
      </c>
      <c r="N17" s="515">
        <v>7410.8270000000002</v>
      </c>
      <c r="O17" s="144">
        <v>10965.09</v>
      </c>
      <c r="P17" s="133"/>
      <c r="Q17" s="133"/>
      <c r="R17" s="134"/>
    </row>
    <row r="18" spans="2:28">
      <c r="L18" s="132"/>
      <c r="M18" s="142" t="s">
        <v>151</v>
      </c>
      <c r="N18" s="515">
        <v>9288.4959999999992</v>
      </c>
      <c r="O18" s="144">
        <v>13026.25</v>
      </c>
      <c r="P18" s="133"/>
      <c r="Q18" s="133"/>
      <c r="R18" s="134"/>
    </row>
    <row r="19" spans="2:28">
      <c r="L19" s="132"/>
      <c r="M19" s="142" t="s">
        <v>152</v>
      </c>
      <c r="N19" s="515">
        <v>136488.71900000001</v>
      </c>
      <c r="O19" s="144">
        <v>161175.20300000001</v>
      </c>
      <c r="P19" s="133"/>
      <c r="Q19" s="133"/>
      <c r="R19" s="134"/>
    </row>
    <row r="20" spans="2:28">
      <c r="L20" s="132"/>
      <c r="M20" s="370" t="s">
        <v>153</v>
      </c>
      <c r="N20" s="515">
        <v>31756.557000000001</v>
      </c>
      <c r="O20" s="144">
        <v>36635.828999999998</v>
      </c>
      <c r="P20" s="133"/>
      <c r="Q20" s="133"/>
      <c r="R20" s="134"/>
    </row>
    <row r="21" spans="2:28">
      <c r="L21" s="132"/>
      <c r="M21" s="370" t="s">
        <v>154</v>
      </c>
      <c r="N21" s="515">
        <v>54917.817000000003</v>
      </c>
      <c r="O21" s="144">
        <v>68058.724000000002</v>
      </c>
      <c r="P21" s="133"/>
      <c r="Q21" s="133"/>
      <c r="R21" s="134"/>
    </row>
    <row r="22" spans="2:28">
      <c r="L22" s="132"/>
      <c r="M22" s="370" t="s">
        <v>155</v>
      </c>
      <c r="N22" s="515">
        <v>32042.817999999999</v>
      </c>
      <c r="O22" s="144">
        <v>47292.591</v>
      </c>
      <c r="P22" s="133"/>
      <c r="Q22" s="133"/>
      <c r="R22" s="134"/>
    </row>
    <row r="23" spans="2:28">
      <c r="L23" s="132"/>
      <c r="M23" s="370" t="s">
        <v>156</v>
      </c>
      <c r="N23" s="515">
        <v>15491.742</v>
      </c>
      <c r="O23" s="144">
        <v>14887.523999999999</v>
      </c>
      <c r="P23" s="133"/>
      <c r="Q23" s="133"/>
      <c r="R23" s="134"/>
    </row>
    <row r="24" spans="2:28" ht="14.25" thickBot="1">
      <c r="L24" s="132"/>
      <c r="M24" s="145" t="s">
        <v>157</v>
      </c>
      <c r="N24" s="532">
        <v>16613.244000000002</v>
      </c>
      <c r="O24" s="147">
        <v>20356.128000000001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0" t="str">
        <f>N5</f>
        <v>令和4年度審査分</v>
      </c>
      <c r="O27" s="804" t="str">
        <f>O5</f>
        <v>令和5年度審査分</v>
      </c>
      <c r="P27" s="798" t="s">
        <v>113</v>
      </c>
      <c r="Q27" s="152"/>
      <c r="R27" s="134"/>
    </row>
    <row r="28" spans="2:28" ht="14.25" thickBot="1">
      <c r="B28" s="167"/>
      <c r="C28" s="167"/>
      <c r="L28" s="132"/>
      <c r="M28" s="138"/>
      <c r="N28" s="801"/>
      <c r="O28" s="805"/>
      <c r="P28" s="799"/>
      <c r="Q28" s="133"/>
      <c r="R28" s="134"/>
      <c r="AB28" s="487"/>
    </row>
    <row r="29" spans="2:28" ht="14.25" thickTop="1">
      <c r="L29" s="132"/>
      <c r="M29" s="139" t="s">
        <v>110</v>
      </c>
      <c r="N29" s="153">
        <v>0</v>
      </c>
      <c r="O29" s="154">
        <v>0</v>
      </c>
      <c r="P29" s="485" t="s">
        <v>18</v>
      </c>
      <c r="Q29" s="152"/>
      <c r="R29" s="134"/>
    </row>
    <row r="30" spans="2:28">
      <c r="L30" s="132"/>
      <c r="M30" s="142" t="s">
        <v>110</v>
      </c>
      <c r="N30" s="524">
        <v>1056.3395220000002</v>
      </c>
      <c r="O30" s="156">
        <v>1441.3297379999999</v>
      </c>
      <c r="P30" s="519">
        <v>36.445688907964524</v>
      </c>
      <c r="Q30" s="157"/>
      <c r="R30" s="134"/>
    </row>
    <row r="31" spans="2:28">
      <c r="L31" s="132"/>
      <c r="M31" s="142" t="s">
        <v>142</v>
      </c>
      <c r="N31" s="524">
        <v>377.75908099999998</v>
      </c>
      <c r="O31" s="156">
        <v>562.79621900000006</v>
      </c>
      <c r="P31" s="519">
        <v>48.982843115292326</v>
      </c>
      <c r="Q31" s="157"/>
      <c r="R31" s="134"/>
    </row>
    <row r="32" spans="2:28">
      <c r="L32" s="132"/>
      <c r="M32" s="142" t="s">
        <v>144</v>
      </c>
      <c r="N32" s="524">
        <v>109.615295</v>
      </c>
      <c r="O32" s="156">
        <v>142.622162</v>
      </c>
      <c r="P32" s="519">
        <v>30.111552406988466</v>
      </c>
      <c r="Q32" s="157"/>
      <c r="R32" s="134"/>
    </row>
    <row r="33" spans="12:18" ht="13.5" customHeight="1">
      <c r="L33" s="132"/>
      <c r="M33" s="142" t="s">
        <v>145</v>
      </c>
      <c r="N33" s="524">
        <v>233.66063600000001</v>
      </c>
      <c r="O33" s="156">
        <v>320.84959499999997</v>
      </c>
      <c r="P33" s="519">
        <v>37.314354909142651</v>
      </c>
      <c r="Q33" s="157"/>
      <c r="R33" s="134"/>
    </row>
    <row r="34" spans="12:18">
      <c r="L34" s="132"/>
      <c r="M34" s="142" t="s">
        <v>149</v>
      </c>
      <c r="N34" s="525">
        <v>29.601830000000003</v>
      </c>
      <c r="O34" s="156">
        <v>40.582723000000001</v>
      </c>
      <c r="P34" s="519">
        <v>37.095318093509746</v>
      </c>
      <c r="Q34" s="157"/>
      <c r="R34" s="134"/>
    </row>
    <row r="35" spans="12:18">
      <c r="L35" s="132"/>
      <c r="M35" s="142" t="s">
        <v>150</v>
      </c>
      <c r="N35" s="525">
        <v>7.4108270000000003</v>
      </c>
      <c r="O35" s="156">
        <v>10.96509</v>
      </c>
      <c r="P35" s="519">
        <v>47.960409816610195</v>
      </c>
      <c r="Q35" s="157"/>
      <c r="R35" s="134"/>
    </row>
    <row r="36" spans="12:18">
      <c r="L36" s="132"/>
      <c r="M36" s="142" t="s">
        <v>151</v>
      </c>
      <c r="N36" s="525">
        <v>9.2884959999999985</v>
      </c>
      <c r="O36" s="156">
        <v>13.026249999999999</v>
      </c>
      <c r="P36" s="519">
        <v>40.240680514907922</v>
      </c>
      <c r="Q36" s="157"/>
      <c r="R36" s="134"/>
    </row>
    <row r="37" spans="12:18">
      <c r="L37" s="132"/>
      <c r="M37" s="142" t="s">
        <v>152</v>
      </c>
      <c r="N37" s="525">
        <v>136.488719</v>
      </c>
      <c r="O37" s="156">
        <v>161.17520300000001</v>
      </c>
      <c r="P37" s="519">
        <v>18.086831044256485</v>
      </c>
      <c r="Q37" s="157"/>
      <c r="R37" s="134"/>
    </row>
    <row r="38" spans="12:18">
      <c r="L38" s="132"/>
      <c r="M38" s="370" t="s">
        <v>153</v>
      </c>
      <c r="N38" s="525">
        <v>31.756557000000001</v>
      </c>
      <c r="O38" s="156">
        <v>36.635829000000001</v>
      </c>
      <c r="P38" s="519">
        <v>15.364612731789535</v>
      </c>
      <c r="Q38" s="157"/>
      <c r="R38" s="134"/>
    </row>
    <row r="39" spans="12:18">
      <c r="L39" s="132"/>
      <c r="M39" s="370" t="s">
        <v>154</v>
      </c>
      <c r="N39" s="525">
        <v>54.917816999999999</v>
      </c>
      <c r="O39" s="156">
        <v>68.058723999999998</v>
      </c>
      <c r="P39" s="519">
        <v>23.928312736830009</v>
      </c>
      <c r="Q39" s="157"/>
      <c r="R39" s="134"/>
    </row>
    <row r="40" spans="12:18">
      <c r="L40" s="132"/>
      <c r="M40" s="370" t="s">
        <v>155</v>
      </c>
      <c r="N40" s="521">
        <v>33.197673999999999</v>
      </c>
      <c r="O40" s="156">
        <v>48.787750000000003</v>
      </c>
      <c r="P40" s="519">
        <v>46.961350364486378</v>
      </c>
      <c r="Q40" s="157"/>
      <c r="R40" s="134"/>
    </row>
    <row r="41" spans="12:18">
      <c r="L41" s="132"/>
      <c r="M41" s="370" t="s">
        <v>156</v>
      </c>
      <c r="N41" s="521">
        <v>15.715719000000002</v>
      </c>
      <c r="O41" s="156">
        <v>15.078571</v>
      </c>
      <c r="P41" s="519">
        <v>-4.054208401155563</v>
      </c>
      <c r="Q41" s="157"/>
      <c r="R41" s="134"/>
    </row>
    <row r="42" spans="12:18" ht="14.25" thickBot="1">
      <c r="L42" s="132"/>
      <c r="M42" s="145" t="s">
        <v>157</v>
      </c>
      <c r="N42" s="522">
        <v>16.926871000000002</v>
      </c>
      <c r="O42" s="159">
        <v>20.751622000000001</v>
      </c>
      <c r="P42" s="520">
        <v>22.595735502444597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令和4年度審査分</v>
      </c>
      <c r="O45" s="162"/>
      <c r="P45" s="163" t="str">
        <f>O5</f>
        <v>令和5年度審査分</v>
      </c>
      <c r="Q45" s="439"/>
      <c r="R45" s="134"/>
    </row>
    <row r="46" spans="12:18" ht="14.25" thickTop="1">
      <c r="L46" s="132"/>
      <c r="M46" s="179" t="s">
        <v>110</v>
      </c>
      <c r="N46" s="527" t="s">
        <v>289</v>
      </c>
      <c r="O46" s="165"/>
      <c r="P46" s="528" t="s">
        <v>290</v>
      </c>
      <c r="Q46" s="440"/>
      <c r="R46" s="134"/>
    </row>
    <row r="47" spans="12:18">
      <c r="L47" s="132"/>
      <c r="M47" s="142" t="s">
        <v>142</v>
      </c>
      <c r="N47" s="166" t="s">
        <v>291</v>
      </c>
      <c r="O47" s="143"/>
      <c r="P47" s="529" t="s">
        <v>292</v>
      </c>
      <c r="Q47" s="386"/>
      <c r="R47" s="134"/>
    </row>
    <row r="48" spans="12:18">
      <c r="L48" s="132"/>
      <c r="M48" s="142" t="s">
        <v>144</v>
      </c>
      <c r="N48" s="166" t="s">
        <v>293</v>
      </c>
      <c r="O48" s="143"/>
      <c r="P48" s="529" t="s">
        <v>294</v>
      </c>
      <c r="Q48" s="386"/>
      <c r="R48" s="134"/>
    </row>
    <row r="49" spans="1:18">
      <c r="L49" s="132"/>
      <c r="M49" s="142" t="s">
        <v>145</v>
      </c>
      <c r="N49" s="166" t="s">
        <v>295</v>
      </c>
      <c r="O49" s="143"/>
      <c r="P49" s="529" t="s">
        <v>296</v>
      </c>
      <c r="Q49" s="386"/>
      <c r="R49" s="134"/>
    </row>
    <row r="50" spans="1:18">
      <c r="L50" s="132"/>
      <c r="M50" s="142" t="s">
        <v>149</v>
      </c>
      <c r="N50" s="166" t="s">
        <v>297</v>
      </c>
      <c r="O50" s="143"/>
      <c r="P50" s="529" t="s">
        <v>298</v>
      </c>
      <c r="Q50" s="386"/>
      <c r="R50" s="134"/>
    </row>
    <row r="51" spans="1:18">
      <c r="L51" s="132"/>
      <c r="M51" s="142" t="s">
        <v>150</v>
      </c>
      <c r="N51" s="166" t="s">
        <v>299</v>
      </c>
      <c r="O51" s="143"/>
      <c r="P51" s="529" t="s">
        <v>300</v>
      </c>
      <c r="Q51" s="386"/>
      <c r="R51" s="134"/>
    </row>
    <row r="52" spans="1:18">
      <c r="L52" s="132"/>
      <c r="M52" s="142" t="s">
        <v>151</v>
      </c>
      <c r="N52" s="166" t="s">
        <v>301</v>
      </c>
      <c r="O52" s="143"/>
      <c r="P52" s="529" t="s">
        <v>302</v>
      </c>
      <c r="Q52" s="386"/>
      <c r="R52" s="134"/>
    </row>
    <row r="53" spans="1:18">
      <c r="L53" s="132"/>
      <c r="M53" s="142" t="s">
        <v>152</v>
      </c>
      <c r="N53" s="166" t="s">
        <v>303</v>
      </c>
      <c r="O53" s="143"/>
      <c r="P53" s="529" t="s">
        <v>304</v>
      </c>
      <c r="Q53" s="386"/>
      <c r="R53" s="134"/>
    </row>
    <row r="54" spans="1:18">
      <c r="L54" s="132"/>
      <c r="M54" s="370" t="s">
        <v>153</v>
      </c>
      <c r="N54" s="166" t="s">
        <v>305</v>
      </c>
      <c r="O54" s="371"/>
      <c r="P54" s="529" t="s">
        <v>306</v>
      </c>
      <c r="Q54" s="441"/>
      <c r="R54" s="134"/>
    </row>
    <row r="55" spans="1:18">
      <c r="L55" s="132"/>
      <c r="M55" s="370" t="s">
        <v>154</v>
      </c>
      <c r="N55" s="166" t="s">
        <v>307</v>
      </c>
      <c r="O55" s="371"/>
      <c r="P55" s="529" t="s">
        <v>308</v>
      </c>
      <c r="Q55" s="441"/>
      <c r="R55" s="134"/>
    </row>
    <row r="56" spans="1:18">
      <c r="L56" s="132"/>
      <c r="M56" s="370" t="s">
        <v>155</v>
      </c>
      <c r="N56" s="166" t="s">
        <v>309</v>
      </c>
      <c r="O56" s="371"/>
      <c r="P56" s="529" t="s">
        <v>310</v>
      </c>
      <c r="Q56" s="441"/>
      <c r="R56" s="134"/>
    </row>
    <row r="57" spans="1:18">
      <c r="L57" s="132"/>
      <c r="M57" s="370" t="s">
        <v>156</v>
      </c>
      <c r="N57" s="166" t="s">
        <v>311</v>
      </c>
      <c r="O57" s="371"/>
      <c r="P57" s="529" t="s">
        <v>312</v>
      </c>
      <c r="Q57" s="441"/>
      <c r="R57" s="134"/>
    </row>
    <row r="58" spans="1:18" ht="14.25" thickBot="1">
      <c r="L58" s="132"/>
      <c r="M58" s="145" t="s">
        <v>157</v>
      </c>
      <c r="N58" s="168" t="s">
        <v>313</v>
      </c>
      <c r="O58" s="146"/>
      <c r="P58" s="523" t="s">
        <v>314</v>
      </c>
      <c r="Q58" s="442"/>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令和4年度審査分</v>
      </c>
      <c r="N61" s="170"/>
      <c r="O61" s="171" t="str">
        <f>O5</f>
        <v>令和5年度審査分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207</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3" t="s">
        <v>0</v>
      </c>
      <c r="B5" s="654"/>
      <c r="C5" s="654"/>
      <c r="D5" s="654"/>
      <c r="E5" s="655"/>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6"/>
      <c r="B6" s="646"/>
      <c r="C6" s="646"/>
      <c r="D6" s="646"/>
      <c r="E6" s="647"/>
      <c r="F6" s="674" t="s">
        <v>13</v>
      </c>
      <c r="G6" s="670" t="s">
        <v>131</v>
      </c>
      <c r="H6" s="672" t="s">
        <v>14</v>
      </c>
      <c r="I6" s="666" t="s">
        <v>130</v>
      </c>
      <c r="J6" s="398" t="s">
        <v>128</v>
      </c>
      <c r="K6" s="399"/>
      <c r="L6" s="399"/>
      <c r="M6" s="400"/>
      <c r="O6" s="668" t="s">
        <v>13</v>
      </c>
      <c r="P6" s="670" t="s">
        <v>131</v>
      </c>
      <c r="Q6" s="672" t="s">
        <v>14</v>
      </c>
      <c r="R6" s="666" t="s">
        <v>130</v>
      </c>
      <c r="S6" s="398" t="s">
        <v>128</v>
      </c>
      <c r="T6" s="399"/>
      <c r="U6" s="399"/>
      <c r="V6" s="400"/>
      <c r="X6" s="668" t="s">
        <v>13</v>
      </c>
      <c r="Y6" s="670" t="s">
        <v>131</v>
      </c>
      <c r="Z6" s="672" t="s">
        <v>14</v>
      </c>
      <c r="AA6" s="666" t="s">
        <v>130</v>
      </c>
      <c r="AB6" s="398" t="s">
        <v>128</v>
      </c>
      <c r="AC6" s="399"/>
      <c r="AD6" s="399"/>
      <c r="AE6" s="400"/>
    </row>
    <row r="7" spans="1:62" ht="31.5" customHeight="1" thickBot="1">
      <c r="A7" s="657"/>
      <c r="B7" s="658"/>
      <c r="C7" s="658"/>
      <c r="D7" s="658"/>
      <c r="E7" s="659"/>
      <c r="F7" s="675"/>
      <c r="G7" s="671"/>
      <c r="H7" s="673"/>
      <c r="I7" s="667"/>
      <c r="J7" s="401" t="s">
        <v>13</v>
      </c>
      <c r="K7" s="402" t="s">
        <v>131</v>
      </c>
      <c r="L7" s="403" t="s">
        <v>14</v>
      </c>
      <c r="M7" s="404" t="s">
        <v>132</v>
      </c>
      <c r="O7" s="669"/>
      <c r="P7" s="671"/>
      <c r="Q7" s="673"/>
      <c r="R7" s="667"/>
      <c r="S7" s="401" t="s">
        <v>13</v>
      </c>
      <c r="T7" s="402" t="s">
        <v>131</v>
      </c>
      <c r="U7" s="403" t="s">
        <v>14</v>
      </c>
      <c r="V7" s="404" t="s">
        <v>132</v>
      </c>
      <c r="X7" s="669"/>
      <c r="Y7" s="671"/>
      <c r="Z7" s="673"/>
      <c r="AA7" s="667"/>
      <c r="AB7" s="401" t="s">
        <v>13</v>
      </c>
      <c r="AC7" s="402" t="s">
        <v>131</v>
      </c>
      <c r="AD7" s="403" t="s">
        <v>14</v>
      </c>
      <c r="AE7" s="404" t="s">
        <v>132</v>
      </c>
    </row>
    <row r="8" spans="1:62" ht="12" customHeight="1" thickTop="1">
      <c r="A8" s="660"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38"/>
      <c r="B9" s="630" t="s">
        <v>2</v>
      </c>
      <c r="C9" s="662"/>
      <c r="D9" s="662"/>
      <c r="E9" s="631"/>
      <c r="F9" s="443">
        <v>846630558</v>
      </c>
      <c r="G9" s="536" t="s">
        <v>203</v>
      </c>
      <c r="H9" s="445">
        <v>1690767693.973</v>
      </c>
      <c r="I9" s="535" t="s">
        <v>203</v>
      </c>
      <c r="J9" s="374">
        <v>-0.29503760380724486</v>
      </c>
      <c r="K9" s="537" t="s">
        <v>203</v>
      </c>
      <c r="L9" s="374">
        <v>0.25977407510578132</v>
      </c>
      <c r="M9" s="534" t="s">
        <v>203</v>
      </c>
      <c r="O9" s="462">
        <v>342008630</v>
      </c>
      <c r="P9" s="536" t="s">
        <v>203</v>
      </c>
      <c r="Q9" s="445">
        <v>651008457.40799999</v>
      </c>
      <c r="R9" s="535" t="s">
        <v>203</v>
      </c>
      <c r="S9" s="374">
        <v>3.1685467840374599</v>
      </c>
      <c r="T9" s="537" t="s">
        <v>203</v>
      </c>
      <c r="U9" s="374">
        <v>0.43396066329401606</v>
      </c>
      <c r="V9" s="534" t="s">
        <v>203</v>
      </c>
      <c r="X9" s="462">
        <v>864400</v>
      </c>
      <c r="Y9" s="112" t="s">
        <v>203</v>
      </c>
      <c r="Z9" s="445">
        <v>1879705.2409999999</v>
      </c>
      <c r="AA9" s="408" t="s">
        <v>203</v>
      </c>
      <c r="AB9" s="374">
        <v>2.2676587402526991</v>
      </c>
      <c r="AC9" s="538" t="s">
        <v>203</v>
      </c>
      <c r="AD9" s="374">
        <v>-1.1874647792408268</v>
      </c>
      <c r="AE9" s="539" t="s">
        <v>203</v>
      </c>
    </row>
    <row r="10" spans="1:62" ht="45" customHeight="1">
      <c r="A10" s="638"/>
      <c r="B10" s="645" t="s">
        <v>3</v>
      </c>
      <c r="C10" s="646"/>
      <c r="D10" s="646"/>
      <c r="E10" s="647"/>
      <c r="F10" s="447">
        <v>9933596</v>
      </c>
      <c r="G10" s="448">
        <v>117.33094094153876</v>
      </c>
      <c r="H10" s="449">
        <v>4397845.148</v>
      </c>
      <c r="I10" s="450">
        <v>26.010936710446927</v>
      </c>
      <c r="J10" s="380">
        <v>2.3997186212606749</v>
      </c>
      <c r="K10" s="385">
        <v>2.7027302957699249</v>
      </c>
      <c r="L10" s="380">
        <v>15.962165391772956</v>
      </c>
      <c r="M10" s="390">
        <v>15.661706264073885</v>
      </c>
      <c r="O10" s="463">
        <v>3930682</v>
      </c>
      <c r="P10" s="448">
        <v>114.92932210511763</v>
      </c>
      <c r="Q10" s="449">
        <v>1775082.1510000001</v>
      </c>
      <c r="R10" s="450">
        <v>27.266652695535115</v>
      </c>
      <c r="S10" s="380">
        <v>2.5506950843691811</v>
      </c>
      <c r="T10" s="385">
        <v>-0.59887603240318299</v>
      </c>
      <c r="U10" s="380">
        <v>16.791904330400058</v>
      </c>
      <c r="V10" s="390">
        <v>16.287263351035392</v>
      </c>
      <c r="X10" s="463">
        <v>10251</v>
      </c>
      <c r="Y10" s="448">
        <v>118.59093012494215</v>
      </c>
      <c r="Z10" s="449">
        <v>5044.6270000000004</v>
      </c>
      <c r="AA10" s="450">
        <v>26.837330076902202</v>
      </c>
      <c r="AB10" s="380">
        <v>1.1545293072824165</v>
      </c>
      <c r="AC10" s="385">
        <v>-1.0884471656845847</v>
      </c>
      <c r="AD10" s="380">
        <v>17.865777752024798</v>
      </c>
      <c r="AE10" s="390">
        <v>19.282212007513365</v>
      </c>
    </row>
    <row r="11" spans="1:62" ht="49.5" customHeight="1">
      <c r="A11" s="638"/>
      <c r="B11" s="465"/>
      <c r="C11" s="635" t="s">
        <v>7</v>
      </c>
      <c r="D11" s="661"/>
      <c r="E11" s="636"/>
      <c r="F11" s="451">
        <v>6752889</v>
      </c>
      <c r="G11" s="435">
        <v>79.761933185501661</v>
      </c>
      <c r="H11" s="436">
        <v>3609031.5490000001</v>
      </c>
      <c r="I11" s="437">
        <v>21.345519918939456</v>
      </c>
      <c r="J11" s="377">
        <v>-3.0452309400632203</v>
      </c>
      <c r="K11" s="378">
        <v>-2.7583314512749126</v>
      </c>
      <c r="L11" s="377">
        <v>14.750639290524518</v>
      </c>
      <c r="M11" s="379">
        <v>14.453319239043424</v>
      </c>
      <c r="O11" s="434">
        <v>2699642</v>
      </c>
      <c r="P11" s="435">
        <v>78.934908747770493</v>
      </c>
      <c r="Q11" s="436">
        <v>1472097.415</v>
      </c>
      <c r="R11" s="437">
        <v>22.612569748497251</v>
      </c>
      <c r="S11" s="377">
        <v>-1.2801638235240347</v>
      </c>
      <c r="T11" s="378">
        <v>-4.3120803250955646</v>
      </c>
      <c r="U11" s="377">
        <v>16.548767496717502</v>
      </c>
      <c r="V11" s="379">
        <v>16.045177076555376</v>
      </c>
      <c r="X11" s="434">
        <v>7130</v>
      </c>
      <c r="Y11" s="435">
        <v>82.484960666358162</v>
      </c>
      <c r="Z11" s="436">
        <v>4324.42</v>
      </c>
      <c r="AA11" s="437">
        <v>23.005841052501488</v>
      </c>
      <c r="AB11" s="377">
        <v>-1.8041592067208398</v>
      </c>
      <c r="AC11" s="378">
        <v>-3.9815304243108187</v>
      </c>
      <c r="AD11" s="377">
        <v>18.747679647460174</v>
      </c>
      <c r="AE11" s="379">
        <v>20.174712026326901</v>
      </c>
    </row>
    <row r="12" spans="1:62" ht="49.5" customHeight="1">
      <c r="A12" s="638"/>
      <c r="B12" s="465"/>
      <c r="C12" s="643" t="s">
        <v>125</v>
      </c>
      <c r="D12" s="644"/>
      <c r="E12" s="637"/>
      <c r="F12" s="451">
        <v>1844386</v>
      </c>
      <c r="G12" s="435">
        <v>21.785015702209037</v>
      </c>
      <c r="H12" s="436">
        <v>421929.05900000001</v>
      </c>
      <c r="I12" s="437">
        <v>2.4954880584957393</v>
      </c>
      <c r="J12" s="377">
        <v>16.4292486835012</v>
      </c>
      <c r="K12" s="378">
        <v>16.773775231820423</v>
      </c>
      <c r="L12" s="377">
        <v>19.900808138875803</v>
      </c>
      <c r="M12" s="379">
        <v>19.590143948515887</v>
      </c>
      <c r="O12" s="434">
        <v>714672</v>
      </c>
      <c r="P12" s="435">
        <v>20.896314809366068</v>
      </c>
      <c r="Q12" s="436">
        <v>158374.851</v>
      </c>
      <c r="R12" s="437">
        <v>2.4327618051318698</v>
      </c>
      <c r="S12" s="377">
        <v>11.948595927586922</v>
      </c>
      <c r="T12" s="378">
        <v>8.5103933487875167</v>
      </c>
      <c r="U12" s="377">
        <v>15.977930786854188</v>
      </c>
      <c r="V12" s="379">
        <v>15.476806869811213</v>
      </c>
      <c r="X12" s="434">
        <v>1944</v>
      </c>
      <c r="Y12" s="435">
        <v>22.489588153632578</v>
      </c>
      <c r="Z12" s="436">
        <v>424.26</v>
      </c>
      <c r="AA12" s="437">
        <v>2.2570560040269636</v>
      </c>
      <c r="AB12" s="377">
        <v>7.5221238938053148</v>
      </c>
      <c r="AC12" s="378">
        <v>5.1379538930272304</v>
      </c>
      <c r="AD12" s="377">
        <v>9.4184004270892103</v>
      </c>
      <c r="AE12" s="379">
        <v>10.733319596178021</v>
      </c>
    </row>
    <row r="13" spans="1:62" ht="49.5" customHeight="1" thickBot="1">
      <c r="A13" s="639"/>
      <c r="B13" s="243"/>
      <c r="C13" s="633" t="s">
        <v>8</v>
      </c>
      <c r="D13" s="642"/>
      <c r="E13" s="634"/>
      <c r="F13" s="452">
        <v>1336321</v>
      </c>
      <c r="G13" s="412">
        <v>15.783992053828042</v>
      </c>
      <c r="H13" s="433">
        <v>366884.54</v>
      </c>
      <c r="I13" s="413">
        <v>2.1699287330117323</v>
      </c>
      <c r="J13" s="381">
        <v>16.031411257726688</v>
      </c>
      <c r="K13" s="382">
        <v>16.374760562727374</v>
      </c>
      <c r="L13" s="381">
        <v>24.167148194229668</v>
      </c>
      <c r="M13" s="383">
        <v>23.845429874213181</v>
      </c>
      <c r="O13" s="431">
        <v>516368</v>
      </c>
      <c r="P13" s="412">
        <v>15.098098547981083</v>
      </c>
      <c r="Q13" s="433">
        <v>144609.88500000001</v>
      </c>
      <c r="R13" s="413">
        <v>2.2213211419059968</v>
      </c>
      <c r="S13" s="381">
        <v>12.28491344349419</v>
      </c>
      <c r="T13" s="382">
        <v>8.8363817690870263</v>
      </c>
      <c r="U13" s="381">
        <v>20.270467796435952</v>
      </c>
      <c r="V13" s="383">
        <v>19.750796445879516</v>
      </c>
      <c r="X13" s="431">
        <v>1177</v>
      </c>
      <c r="Y13" s="412">
        <v>13.61638130495141</v>
      </c>
      <c r="Z13" s="433">
        <v>295.947</v>
      </c>
      <c r="AA13" s="413">
        <v>1.5744330203737513</v>
      </c>
      <c r="AB13" s="381">
        <v>10.516431924882625</v>
      </c>
      <c r="AC13" s="382">
        <v>8.0658668500281294</v>
      </c>
      <c r="AD13" s="381">
        <v>18.120352668361633</v>
      </c>
      <c r="AE13" s="383">
        <v>19.539846239615684</v>
      </c>
    </row>
    <row r="14" spans="1:62" ht="45.75" customHeight="1">
      <c r="A14" s="638" t="s">
        <v>30</v>
      </c>
      <c r="B14" s="628" t="s">
        <v>4</v>
      </c>
      <c r="C14" s="651" t="s">
        <v>5</v>
      </c>
      <c r="D14" s="645" t="s">
        <v>6</v>
      </c>
      <c r="E14" s="631"/>
      <c r="F14" s="453">
        <v>8964989</v>
      </c>
      <c r="G14" s="297">
        <v>105.54449489271681</v>
      </c>
      <c r="H14" s="425" t="s">
        <v>22</v>
      </c>
      <c r="I14" s="408" t="s">
        <v>22</v>
      </c>
      <c r="J14" s="374">
        <v>9.2839279166471584</v>
      </c>
      <c r="K14" s="297">
        <v>4.3086483303725487</v>
      </c>
      <c r="L14" s="537" t="s">
        <v>203</v>
      </c>
      <c r="M14" s="534" t="s">
        <v>203</v>
      </c>
      <c r="O14" s="432">
        <v>1703116</v>
      </c>
      <c r="P14" s="297">
        <v>50.86290537815416</v>
      </c>
      <c r="Q14" s="425" t="s">
        <v>22</v>
      </c>
      <c r="R14" s="408" t="s">
        <v>22</v>
      </c>
      <c r="S14" s="374">
        <v>11.967107711201081</v>
      </c>
      <c r="T14" s="297">
        <v>9.3218722182541853</v>
      </c>
      <c r="U14" s="537" t="s">
        <v>203</v>
      </c>
      <c r="V14" s="534" t="s">
        <v>203</v>
      </c>
      <c r="X14" s="432">
        <v>25892</v>
      </c>
      <c r="Y14" s="297">
        <v>303.45067910743091</v>
      </c>
      <c r="Z14" s="425" t="s">
        <v>22</v>
      </c>
      <c r="AA14" s="408" t="s">
        <v>22</v>
      </c>
      <c r="AB14" s="374">
        <v>-15.451933124346922</v>
      </c>
      <c r="AC14" s="297">
        <v>-17.504928641000674</v>
      </c>
      <c r="AD14" s="537" t="s">
        <v>203</v>
      </c>
      <c r="AE14" s="534" t="s">
        <v>203</v>
      </c>
    </row>
    <row r="15" spans="1:62" ht="45.75" customHeight="1">
      <c r="A15" s="638"/>
      <c r="B15" s="628"/>
      <c r="C15" s="651"/>
      <c r="D15" s="113"/>
      <c r="E15" s="242" t="s">
        <v>7</v>
      </c>
      <c r="F15" s="453">
        <v>4806841</v>
      </c>
      <c r="G15" s="297">
        <v>56.59076719163869</v>
      </c>
      <c r="H15" s="425" t="s">
        <v>22</v>
      </c>
      <c r="I15" s="408" t="s">
        <v>22</v>
      </c>
      <c r="J15" s="374">
        <v>4.9918080964969249</v>
      </c>
      <c r="K15" s="297">
        <v>0.21193232238512394</v>
      </c>
      <c r="L15" s="537" t="s">
        <v>203</v>
      </c>
      <c r="M15" s="534" t="s">
        <v>203</v>
      </c>
      <c r="O15" s="432">
        <v>1007661</v>
      </c>
      <c r="P15" s="297">
        <v>30.093408843705419</v>
      </c>
      <c r="Q15" s="425" t="s">
        <v>22</v>
      </c>
      <c r="R15" s="408" t="s">
        <v>22</v>
      </c>
      <c r="S15" s="374">
        <v>14.016918199284433</v>
      </c>
      <c r="T15" s="297">
        <v>11.323255703374514</v>
      </c>
      <c r="U15" s="537" t="s">
        <v>203</v>
      </c>
      <c r="V15" s="534" t="s">
        <v>203</v>
      </c>
      <c r="X15" s="432">
        <v>16151</v>
      </c>
      <c r="Y15" s="297">
        <v>189.28749877429772</v>
      </c>
      <c r="Z15" s="425" t="s">
        <v>22</v>
      </c>
      <c r="AA15" s="408" t="s">
        <v>22</v>
      </c>
      <c r="AB15" s="374">
        <v>-15.026043036775931</v>
      </c>
      <c r="AC15" s="297">
        <v>-17.089380013296022</v>
      </c>
      <c r="AD15" s="537" t="s">
        <v>203</v>
      </c>
      <c r="AE15" s="534" t="s">
        <v>203</v>
      </c>
    </row>
    <row r="16" spans="1:62" ht="45.75" customHeight="1">
      <c r="A16" s="638"/>
      <c r="B16" s="628"/>
      <c r="C16" s="651"/>
      <c r="D16" s="113"/>
      <c r="E16" s="242" t="s">
        <v>125</v>
      </c>
      <c r="F16" s="453">
        <v>1930950</v>
      </c>
      <c r="G16" s="297">
        <v>22.733005295722226</v>
      </c>
      <c r="H16" s="425" t="s">
        <v>22</v>
      </c>
      <c r="I16" s="408" t="s">
        <v>22</v>
      </c>
      <c r="J16" s="374">
        <v>7.7220464929457222</v>
      </c>
      <c r="K16" s="297">
        <v>2.8178733988302156</v>
      </c>
      <c r="L16" s="537" t="s">
        <v>203</v>
      </c>
      <c r="M16" s="534" t="s">
        <v>203</v>
      </c>
      <c r="O16" s="432">
        <v>319809</v>
      </c>
      <c r="P16" s="297">
        <v>9.5509729848595768</v>
      </c>
      <c r="Q16" s="425" t="s">
        <v>22</v>
      </c>
      <c r="R16" s="408" t="s">
        <v>22</v>
      </c>
      <c r="S16" s="374">
        <v>7.3714214730084819</v>
      </c>
      <c r="T16" s="297">
        <v>4.8347595835083581</v>
      </c>
      <c r="U16" s="537" t="s">
        <v>203</v>
      </c>
      <c r="V16" s="534" t="s">
        <v>203</v>
      </c>
      <c r="X16" s="432">
        <v>4010</v>
      </c>
      <c r="Y16" s="297">
        <v>46.996648509995289</v>
      </c>
      <c r="Z16" s="425" t="s">
        <v>22</v>
      </c>
      <c r="AA16" s="408" t="s">
        <v>22</v>
      </c>
      <c r="AB16" s="374">
        <v>-28.213390619405658</v>
      </c>
      <c r="AC16" s="297">
        <v>-29.956512522250421</v>
      </c>
      <c r="AD16" s="537" t="s">
        <v>203</v>
      </c>
      <c r="AE16" s="534" t="s">
        <v>203</v>
      </c>
    </row>
    <row r="17" spans="1:44" ht="45.75" customHeight="1">
      <c r="A17" s="638"/>
      <c r="B17" s="628"/>
      <c r="C17" s="651"/>
      <c r="D17" s="8"/>
      <c r="E17" s="242" t="s">
        <v>8</v>
      </c>
      <c r="F17" s="453">
        <v>2227198</v>
      </c>
      <c r="G17" s="297">
        <v>26.22072240535589</v>
      </c>
      <c r="H17" s="425" t="s">
        <v>22</v>
      </c>
      <c r="I17" s="408" t="s">
        <v>22</v>
      </c>
      <c r="J17" s="374">
        <v>21.534726538434469</v>
      </c>
      <c r="K17" s="297">
        <v>16.001714909941995</v>
      </c>
      <c r="L17" s="537" t="s">
        <v>203</v>
      </c>
      <c r="M17" s="534" t="s">
        <v>203</v>
      </c>
      <c r="O17" s="432">
        <v>375646</v>
      </c>
      <c r="P17" s="297">
        <v>11.218523549589163</v>
      </c>
      <c r="Q17" s="425" t="s">
        <v>22</v>
      </c>
      <c r="R17" s="408" t="s">
        <v>22</v>
      </c>
      <c r="S17" s="374">
        <v>10.66280553010597</v>
      </c>
      <c r="T17" s="297">
        <v>8.0483843226531633</v>
      </c>
      <c r="U17" s="537" t="s">
        <v>203</v>
      </c>
      <c r="V17" s="534" t="s">
        <v>203</v>
      </c>
      <c r="X17" s="432">
        <v>5731</v>
      </c>
      <c r="Y17" s="297">
        <v>67.166531823137902</v>
      </c>
      <c r="Z17" s="425" t="s">
        <v>22</v>
      </c>
      <c r="AA17" s="408" t="s">
        <v>22</v>
      </c>
      <c r="AB17" s="374">
        <v>-4.9742994528270543</v>
      </c>
      <c r="AC17" s="297">
        <v>-7.2817127905814232</v>
      </c>
      <c r="AD17" s="537" t="s">
        <v>203</v>
      </c>
      <c r="AE17" s="534" t="s">
        <v>203</v>
      </c>
    </row>
    <row r="18" spans="1:44" ht="45.75" customHeight="1">
      <c r="A18" s="638"/>
      <c r="B18" s="628"/>
      <c r="C18" s="651"/>
      <c r="D18" s="635" t="s">
        <v>3</v>
      </c>
      <c r="E18" s="636"/>
      <c r="F18" s="453">
        <v>2642156</v>
      </c>
      <c r="G18" s="297">
        <v>31.106008099704425</v>
      </c>
      <c r="H18" s="453">
        <v>1441329.7379999999</v>
      </c>
      <c r="I18" s="414">
        <v>8.4841305156664522</v>
      </c>
      <c r="J18" s="374">
        <v>16.144289990157773</v>
      </c>
      <c r="K18" s="297">
        <v>10.856684337008772</v>
      </c>
      <c r="L18" s="297">
        <v>36.445688907964552</v>
      </c>
      <c r="M18" s="379">
        <v>30.82272818391138</v>
      </c>
      <c r="O18" s="432">
        <v>1151550</v>
      </c>
      <c r="P18" s="297">
        <v>34.390598578260914</v>
      </c>
      <c r="Q18" s="453">
        <v>1026267.976</v>
      </c>
      <c r="R18" s="414">
        <v>15.84477624574545</v>
      </c>
      <c r="S18" s="374">
        <v>14.221354647114495</v>
      </c>
      <c r="T18" s="297">
        <v>11.522862317167508</v>
      </c>
      <c r="U18" s="297">
        <v>42.332613384937844</v>
      </c>
      <c r="V18" s="379">
        <v>40.172902475044737</v>
      </c>
      <c r="X18" s="432">
        <v>7324</v>
      </c>
      <c r="Y18" s="297">
        <v>85.836272739951497</v>
      </c>
      <c r="Z18" s="453">
        <v>2081.6999999999998</v>
      </c>
      <c r="AA18" s="414">
        <v>11.092469780469179</v>
      </c>
      <c r="AB18" s="374">
        <v>32.849628151641582</v>
      </c>
      <c r="AC18" s="297">
        <v>29.623774491550648</v>
      </c>
      <c r="AD18" s="297">
        <v>22.998475591742178</v>
      </c>
      <c r="AE18" s="379">
        <v>24.030518247811045</v>
      </c>
    </row>
    <row r="19" spans="1:44" ht="45.75" customHeight="1">
      <c r="A19" s="638"/>
      <c r="B19" s="628"/>
      <c r="C19" s="651"/>
      <c r="D19" s="114"/>
      <c r="E19" s="242" t="s">
        <v>7</v>
      </c>
      <c r="F19" s="453">
        <v>1407423</v>
      </c>
      <c r="G19" s="297">
        <v>16.569540646998245</v>
      </c>
      <c r="H19" s="453">
        <v>813341.89500000002</v>
      </c>
      <c r="I19" s="414">
        <v>4.7875920471984879</v>
      </c>
      <c r="J19" s="374">
        <v>17.697682295042199</v>
      </c>
      <c r="K19" s="297">
        <v>12.339356626870853</v>
      </c>
      <c r="L19" s="297">
        <v>40.94891170308631</v>
      </c>
      <c r="M19" s="298">
        <v>35.140372049341096</v>
      </c>
      <c r="O19" s="432">
        <v>612677</v>
      </c>
      <c r="P19" s="297">
        <v>18.297363349514274</v>
      </c>
      <c r="Q19" s="453">
        <v>562796.21900000004</v>
      </c>
      <c r="R19" s="414">
        <v>8.6891341935496129</v>
      </c>
      <c r="S19" s="374">
        <v>17.264366716110828</v>
      </c>
      <c r="T19" s="297">
        <v>14.493982884320843</v>
      </c>
      <c r="U19" s="297">
        <v>48.982843115292326</v>
      </c>
      <c r="V19" s="298">
        <v>46.722223683027778</v>
      </c>
      <c r="X19" s="432">
        <v>4486</v>
      </c>
      <c r="Y19" s="297">
        <v>52.575303046343855</v>
      </c>
      <c r="Z19" s="453">
        <v>1495.1590000000001</v>
      </c>
      <c r="AA19" s="414">
        <v>7.9670490582199731</v>
      </c>
      <c r="AB19" s="374">
        <v>32.096584216725574</v>
      </c>
      <c r="AC19" s="297">
        <v>28.889015963733272</v>
      </c>
      <c r="AD19" s="297">
        <v>29.467137028339465</v>
      </c>
      <c r="AE19" s="298">
        <v>30.553456247578055</v>
      </c>
    </row>
    <row r="20" spans="1:44" ht="45.75" customHeight="1">
      <c r="A20" s="638"/>
      <c r="B20" s="628"/>
      <c r="C20" s="651"/>
      <c r="D20" s="114"/>
      <c r="E20" s="242" t="s">
        <v>125</v>
      </c>
      <c r="F20" s="453">
        <v>468267</v>
      </c>
      <c r="G20" s="297">
        <v>5.5128906449219093</v>
      </c>
      <c r="H20" s="453">
        <v>205301.652</v>
      </c>
      <c r="I20" s="414">
        <v>1.2084715695014228</v>
      </c>
      <c r="J20" s="374">
        <v>4.803906867232314</v>
      </c>
      <c r="K20" s="297">
        <v>3.2585517984415446E-2</v>
      </c>
      <c r="L20" s="297">
        <v>24.804651289066058</v>
      </c>
      <c r="M20" s="298">
        <v>19.661420616157585</v>
      </c>
      <c r="O20" s="432">
        <v>212178</v>
      </c>
      <c r="P20" s="297">
        <v>6.3366144979707739</v>
      </c>
      <c r="Q20" s="453">
        <v>142622.16200000001</v>
      </c>
      <c r="R20" s="414">
        <v>2.201974822777145</v>
      </c>
      <c r="S20" s="374">
        <v>4.5886754506602898</v>
      </c>
      <c r="T20" s="297">
        <v>2.117756248424655</v>
      </c>
      <c r="U20" s="297">
        <v>30.111552406988466</v>
      </c>
      <c r="V20" s="298">
        <v>28.137280084196703</v>
      </c>
      <c r="X20" s="432">
        <v>1030</v>
      </c>
      <c r="Y20" s="297">
        <v>12.071458345460137</v>
      </c>
      <c r="Z20" s="453">
        <v>191.047</v>
      </c>
      <c r="AA20" s="414">
        <v>1.0180059922896167</v>
      </c>
      <c r="AB20" s="374">
        <v>7.9664570230607978</v>
      </c>
      <c r="AC20" s="297">
        <v>5.3448163350090283</v>
      </c>
      <c r="AD20" s="297">
        <v>-14.702402478825945</v>
      </c>
      <c r="AE20" s="298">
        <v>-13.986696380205373</v>
      </c>
    </row>
    <row r="21" spans="1:44" ht="45.75" customHeight="1">
      <c r="A21" s="638"/>
      <c r="B21" s="628"/>
      <c r="C21" s="651"/>
      <c r="D21" s="114"/>
      <c r="E21" s="242" t="s">
        <v>8</v>
      </c>
      <c r="F21" s="453">
        <v>766466</v>
      </c>
      <c r="G21" s="297">
        <v>9.02357680778427</v>
      </c>
      <c r="H21" s="453">
        <v>422686.19099999999</v>
      </c>
      <c r="I21" s="414">
        <v>2.488066898966542</v>
      </c>
      <c r="J21" s="374">
        <v>21.220067278935545</v>
      </c>
      <c r="K21" s="297">
        <v>15.701380883990822</v>
      </c>
      <c r="L21" s="297">
        <v>34.273980029214044</v>
      </c>
      <c r="M21" s="298">
        <v>28.740515967364161</v>
      </c>
      <c r="O21" s="432">
        <v>326695</v>
      </c>
      <c r="P21" s="297">
        <v>9.7566207307758663</v>
      </c>
      <c r="Q21" s="453">
        <v>320849.59499999997</v>
      </c>
      <c r="R21" s="414">
        <v>4.9536672294186905</v>
      </c>
      <c r="S21" s="374">
        <v>15.509316550578077</v>
      </c>
      <c r="T21" s="297">
        <v>12.780395976031002</v>
      </c>
      <c r="U21" s="297">
        <v>37.314354909142651</v>
      </c>
      <c r="V21" s="298">
        <v>35.230789496202732</v>
      </c>
      <c r="X21" s="432">
        <v>1808</v>
      </c>
      <c r="Y21" s="297">
        <v>21.189511348147501</v>
      </c>
      <c r="Z21" s="453">
        <v>395.49400000000003</v>
      </c>
      <c r="AA21" s="414">
        <v>2.10741472995959</v>
      </c>
      <c r="AB21" s="374">
        <v>55.460017196904573</v>
      </c>
      <c r="AC21" s="297">
        <v>51.685138242030803</v>
      </c>
      <c r="AD21" s="297">
        <v>26.103301055074994</v>
      </c>
      <c r="AE21" s="298">
        <v>27.161395353673527</v>
      </c>
    </row>
    <row r="22" spans="1:44" ht="45.75" customHeight="1">
      <c r="A22" s="638"/>
      <c r="B22" s="628"/>
      <c r="C22" s="651"/>
      <c r="D22" s="635" t="s">
        <v>20</v>
      </c>
      <c r="E22" s="637"/>
      <c r="F22" s="453">
        <v>46202</v>
      </c>
      <c r="G22" s="297">
        <v>0.54393449373259717</v>
      </c>
      <c r="H22" s="453">
        <v>830334.72699999996</v>
      </c>
      <c r="I22" s="414">
        <v>4.887617322968377</v>
      </c>
      <c r="J22" s="374">
        <v>9.1471769430663983</v>
      </c>
      <c r="K22" s="297">
        <v>4.1781231059959651</v>
      </c>
      <c r="L22" s="297">
        <v>24.102589315471022</v>
      </c>
      <c r="M22" s="298">
        <v>18.988290790840495</v>
      </c>
      <c r="O22" s="432">
        <v>17733</v>
      </c>
      <c r="P22" s="297">
        <v>0.52958923588928042</v>
      </c>
      <c r="Q22" s="453">
        <v>434757.99099999998</v>
      </c>
      <c r="R22" s="414">
        <v>6.7123239246869115</v>
      </c>
      <c r="S22" s="374">
        <v>-0.14640463990089359</v>
      </c>
      <c r="T22" s="297">
        <v>-2.5054570432744185</v>
      </c>
      <c r="U22" s="297">
        <v>24.117348739318629</v>
      </c>
      <c r="V22" s="298">
        <v>22.234030602987147</v>
      </c>
      <c r="X22" s="432">
        <v>68</v>
      </c>
      <c r="Y22" s="297">
        <v>0.79695064804979543</v>
      </c>
      <c r="Z22" s="453">
        <v>1203.3699999999999</v>
      </c>
      <c r="AA22" s="414">
        <v>6.4122329633103696</v>
      </c>
      <c r="AB22" s="374">
        <v>51.111111111111114</v>
      </c>
      <c r="AC22" s="297">
        <v>47.441832260727182</v>
      </c>
      <c r="AD22" s="297">
        <v>36.735092730838545</v>
      </c>
      <c r="AE22" s="298">
        <v>37.882395147399791</v>
      </c>
    </row>
    <row r="23" spans="1:44" ht="45.75" customHeight="1">
      <c r="A23" s="638"/>
      <c r="B23" s="628"/>
      <c r="C23" s="651"/>
      <c r="D23" s="113"/>
      <c r="E23" s="242" t="s">
        <v>7</v>
      </c>
      <c r="F23" s="453">
        <v>13399</v>
      </c>
      <c r="G23" s="297">
        <v>0.1577459478274332</v>
      </c>
      <c r="H23" s="453">
        <v>351395.68599999999</v>
      </c>
      <c r="I23" s="414">
        <v>2.0684280522810852</v>
      </c>
      <c r="J23" s="374">
        <v>-17.126422563087587</v>
      </c>
      <c r="K23" s="297">
        <v>-20.89933982479053</v>
      </c>
      <c r="L23" s="297">
        <v>4.0446464197365373</v>
      </c>
      <c r="M23" s="298">
        <v>-0.24305929708387453</v>
      </c>
      <c r="O23" s="432">
        <v>6562</v>
      </c>
      <c r="P23" s="297">
        <v>0.19597161032568983</v>
      </c>
      <c r="Q23" s="453">
        <v>237073.486</v>
      </c>
      <c r="R23" s="414">
        <v>3.6602295183269624</v>
      </c>
      <c r="S23" s="374">
        <v>-16.63066954643628</v>
      </c>
      <c r="T23" s="297">
        <v>-18.600279340303658</v>
      </c>
      <c r="U23" s="297">
        <v>13.128741181699695</v>
      </c>
      <c r="V23" s="298">
        <v>11.412160766697994</v>
      </c>
      <c r="X23" s="432">
        <v>8</v>
      </c>
      <c r="Y23" s="297">
        <v>9.3758899770564175E-2</v>
      </c>
      <c r="Z23" s="453">
        <v>208.84399999999999</v>
      </c>
      <c r="AA23" s="414">
        <v>1.112838429568288</v>
      </c>
      <c r="AB23" s="374">
        <v>-11.111111111111114</v>
      </c>
      <c r="AC23" s="297">
        <v>-13.269510434866362</v>
      </c>
      <c r="AD23" s="297">
        <v>8.4689775524831532</v>
      </c>
      <c r="AE23" s="298">
        <v>9.3791076265005131</v>
      </c>
    </row>
    <row r="24" spans="1:44" ht="45.75" customHeight="1">
      <c r="A24" s="638"/>
      <c r="B24" s="628"/>
      <c r="C24" s="651"/>
      <c r="D24" s="113"/>
      <c r="E24" s="242" t="s">
        <v>125</v>
      </c>
      <c r="F24" s="453">
        <v>3762</v>
      </c>
      <c r="G24" s="297">
        <v>4.4289891464049831E-2</v>
      </c>
      <c r="H24" s="453">
        <v>14543.775</v>
      </c>
      <c r="I24" s="414">
        <v>8.5609338402817897E-2</v>
      </c>
      <c r="J24" s="374">
        <v>29.145211122554059</v>
      </c>
      <c r="K24" s="297">
        <v>23.265723216031887</v>
      </c>
      <c r="L24" s="297">
        <v>40.131529503808792</v>
      </c>
      <c r="M24" s="298">
        <v>34.356674373479933</v>
      </c>
      <c r="O24" s="432">
        <v>2300</v>
      </c>
      <c r="P24" s="297">
        <v>6.8688616846858674E-2</v>
      </c>
      <c r="Q24" s="453">
        <v>7454.8389999999999</v>
      </c>
      <c r="R24" s="414">
        <v>0.1150968934677708</v>
      </c>
      <c r="S24" s="374">
        <v>50.622134905042572</v>
      </c>
      <c r="T24" s="297">
        <v>47.063670053901319</v>
      </c>
      <c r="U24" s="297">
        <v>37.658844287034583</v>
      </c>
      <c r="V24" s="298">
        <v>35.570051699169113</v>
      </c>
      <c r="X24" s="432">
        <v>2</v>
      </c>
      <c r="Y24" s="297">
        <v>2.3439724942641044E-2</v>
      </c>
      <c r="Z24" s="453">
        <v>0.74399999999999999</v>
      </c>
      <c r="AA24" s="414">
        <v>3.9644509375361819E-3</v>
      </c>
      <c r="AB24" s="489">
        <v>-66.666666666666671</v>
      </c>
      <c r="AC24" s="297">
        <v>-67.476066413074875</v>
      </c>
      <c r="AD24" s="297">
        <v>-87.43879790646632</v>
      </c>
      <c r="AE24" s="298">
        <v>-87.333400694755682</v>
      </c>
    </row>
    <row r="25" spans="1:44" ht="45.75" customHeight="1">
      <c r="A25" s="638"/>
      <c r="B25" s="628"/>
      <c r="C25" s="651"/>
      <c r="D25" s="8"/>
      <c r="E25" s="16" t="s">
        <v>8</v>
      </c>
      <c r="F25" s="453">
        <v>29041</v>
      </c>
      <c r="G25" s="297">
        <v>0.34189865444111411</v>
      </c>
      <c r="H25" s="453">
        <v>464395.266</v>
      </c>
      <c r="I25" s="414">
        <v>2.7335799322844747</v>
      </c>
      <c r="J25" s="374">
        <v>24.912899479547519</v>
      </c>
      <c r="K25" s="297">
        <v>19.226092547452438</v>
      </c>
      <c r="L25" s="297">
        <v>44.690761860241793</v>
      </c>
      <c r="M25" s="298">
        <v>38.72801963229017</v>
      </c>
      <c r="O25" s="432">
        <v>8871</v>
      </c>
      <c r="P25" s="297">
        <v>0.26492900871673186</v>
      </c>
      <c r="Q25" s="453">
        <v>190229.666</v>
      </c>
      <c r="R25" s="414">
        <v>2.9369975128921793</v>
      </c>
      <c r="S25" s="374">
        <v>6.0997488338715442</v>
      </c>
      <c r="T25" s="297">
        <v>3.5931303532725991</v>
      </c>
      <c r="U25" s="297">
        <v>40.594728645525976</v>
      </c>
      <c r="V25" s="298">
        <v>38.461387859405505</v>
      </c>
      <c r="X25" s="432">
        <v>58</v>
      </c>
      <c r="Y25" s="297">
        <v>0.67975202333659024</v>
      </c>
      <c r="Z25" s="453">
        <v>993.78200000000004</v>
      </c>
      <c r="AA25" s="414">
        <v>5.295430082804546</v>
      </c>
      <c r="AB25" s="374">
        <v>93.333333333333343</v>
      </c>
      <c r="AC25" s="297">
        <v>88.638814804165634</v>
      </c>
      <c r="AD25" s="297">
        <v>45.79856898269253</v>
      </c>
      <c r="AE25" s="298">
        <v>47.021920261316325</v>
      </c>
    </row>
    <row r="26" spans="1:44" ht="45.75" customHeight="1">
      <c r="A26" s="638"/>
      <c r="B26" s="628"/>
      <c r="C26" s="652"/>
      <c r="D26" s="630" t="s">
        <v>9</v>
      </c>
      <c r="E26" s="631"/>
      <c r="F26" s="453">
        <v>11653347</v>
      </c>
      <c r="G26" s="297">
        <v>137.19443748615382</v>
      </c>
      <c r="H26" s="425" t="s">
        <v>22</v>
      </c>
      <c r="I26" s="408" t="s">
        <v>22</v>
      </c>
      <c r="J26" s="374">
        <v>10.766806078695225</v>
      </c>
      <c r="K26" s="297">
        <v>5.7240167168368004</v>
      </c>
      <c r="L26" s="537" t="s">
        <v>203</v>
      </c>
      <c r="M26" s="534" t="s">
        <v>203</v>
      </c>
      <c r="O26" s="432">
        <v>2872399</v>
      </c>
      <c r="P26" s="297">
        <v>85.783093192304349</v>
      </c>
      <c r="Q26" s="425" t="s">
        <v>22</v>
      </c>
      <c r="R26" s="408" t="s">
        <v>22</v>
      </c>
      <c r="S26" s="374">
        <v>12.774934148508521</v>
      </c>
      <c r="T26" s="297">
        <v>10.110613665265916</v>
      </c>
      <c r="U26" s="537" t="s">
        <v>203</v>
      </c>
      <c r="V26" s="534" t="s">
        <v>203</v>
      </c>
      <c r="X26" s="432">
        <v>33284</v>
      </c>
      <c r="Y26" s="297">
        <v>390.08390249543226</v>
      </c>
      <c r="Z26" s="425" t="s">
        <v>22</v>
      </c>
      <c r="AA26" s="408" t="s">
        <v>22</v>
      </c>
      <c r="AB26" s="374">
        <v>-8.0095074899121101</v>
      </c>
      <c r="AC26" s="297">
        <v>-10.243219929201075</v>
      </c>
      <c r="AD26" s="537" t="s">
        <v>203</v>
      </c>
      <c r="AE26" s="534" t="s">
        <v>203</v>
      </c>
    </row>
    <row r="27" spans="1:44" ht="43.5" customHeight="1">
      <c r="A27" s="638"/>
      <c r="B27" s="628"/>
      <c r="C27" s="632" t="s">
        <v>10</v>
      </c>
      <c r="D27" s="630" t="s">
        <v>6</v>
      </c>
      <c r="E27" s="631"/>
      <c r="F27" s="453">
        <v>143444</v>
      </c>
      <c r="G27" s="297">
        <v>1.6887610821821275</v>
      </c>
      <c r="H27" s="425" t="s">
        <v>22</v>
      </c>
      <c r="I27" s="408" t="s">
        <v>22</v>
      </c>
      <c r="J27" s="374">
        <v>8.3782252276075582</v>
      </c>
      <c r="K27" s="297">
        <v>3.4441788234294961</v>
      </c>
      <c r="L27" s="537" t="s">
        <v>203</v>
      </c>
      <c r="M27" s="534" t="s">
        <v>203</v>
      </c>
      <c r="O27" s="432">
        <v>69419</v>
      </c>
      <c r="P27" s="297">
        <v>2.0731717795182969</v>
      </c>
      <c r="Q27" s="425" t="s">
        <v>22</v>
      </c>
      <c r="R27" s="408" t="s">
        <v>22</v>
      </c>
      <c r="S27" s="374">
        <v>7.8738811536549065</v>
      </c>
      <c r="T27" s="297">
        <v>5.325348597776113</v>
      </c>
      <c r="U27" s="537" t="s">
        <v>203</v>
      </c>
      <c r="V27" s="534" t="s">
        <v>203</v>
      </c>
      <c r="X27" s="432">
        <v>241</v>
      </c>
      <c r="Y27" s="297">
        <v>2.8244868555882454</v>
      </c>
      <c r="Z27" s="425" t="s">
        <v>22</v>
      </c>
      <c r="AA27" s="408" t="s">
        <v>22</v>
      </c>
      <c r="AB27" s="374">
        <v>10.045662100456639</v>
      </c>
      <c r="AC27" s="297">
        <v>7.3735341705335884</v>
      </c>
      <c r="AD27" s="537" t="s">
        <v>203</v>
      </c>
      <c r="AE27" s="534" t="s">
        <v>203</v>
      </c>
      <c r="AR27" s="3"/>
    </row>
    <row r="28" spans="1:44" ht="45.75" customHeight="1">
      <c r="A28" s="638"/>
      <c r="B28" s="628"/>
      <c r="C28" s="628"/>
      <c r="D28" s="630" t="s">
        <v>3</v>
      </c>
      <c r="E28" s="631"/>
      <c r="F28" s="453">
        <v>83648</v>
      </c>
      <c r="G28" s="297">
        <v>0.98478491259565137</v>
      </c>
      <c r="H28" s="384">
        <v>-170238.965</v>
      </c>
      <c r="I28" s="414">
        <v>-1.0020813141038329</v>
      </c>
      <c r="J28" s="374">
        <v>22.527062063308392</v>
      </c>
      <c r="K28" s="297">
        <v>16.948873190789655</v>
      </c>
      <c r="L28" s="297">
        <v>25.307871586709751</v>
      </c>
      <c r="M28" s="298">
        <v>20.143903080368489</v>
      </c>
      <c r="O28" s="432">
        <v>39804</v>
      </c>
      <c r="P28" s="297">
        <v>1.1887311760749402</v>
      </c>
      <c r="Q28" s="384">
        <v>-104665.859</v>
      </c>
      <c r="R28" s="414">
        <v>-1.6159591405040028</v>
      </c>
      <c r="S28" s="374">
        <v>22.855643692706565</v>
      </c>
      <c r="T28" s="297">
        <v>19.953165314475882</v>
      </c>
      <c r="U28" s="297">
        <v>31.32957692711912</v>
      </c>
      <c r="V28" s="298">
        <v>29.33682267821024</v>
      </c>
      <c r="X28" s="432">
        <v>220</v>
      </c>
      <c r="Y28" s="297">
        <v>2.5783697436905149</v>
      </c>
      <c r="Z28" s="384">
        <v>-180.321</v>
      </c>
      <c r="AA28" s="414">
        <v>-0.96085182460680352</v>
      </c>
      <c r="AB28" s="374">
        <v>34.969325153374228</v>
      </c>
      <c r="AC28" s="297">
        <v>31.692001026813386</v>
      </c>
      <c r="AD28" s="297">
        <v>4.1439016783523925</v>
      </c>
      <c r="AE28" s="298">
        <v>5.0177413611973236</v>
      </c>
    </row>
    <row r="29" spans="1:44" ht="42.75" customHeight="1" thickBot="1">
      <c r="A29" s="638"/>
      <c r="B29" s="629"/>
      <c r="C29" s="629"/>
      <c r="D29" s="633" t="s">
        <v>9</v>
      </c>
      <c r="E29" s="634"/>
      <c r="F29" s="454">
        <v>227092</v>
      </c>
      <c r="G29" s="387">
        <v>2.6735459947777787</v>
      </c>
      <c r="H29" s="426" t="s">
        <v>22</v>
      </c>
      <c r="I29" s="409" t="s">
        <v>22</v>
      </c>
      <c r="J29" s="375">
        <v>13.192838344365583</v>
      </c>
      <c r="K29" s="382">
        <v>8.0396010050493629</v>
      </c>
      <c r="L29" s="540" t="s">
        <v>203</v>
      </c>
      <c r="M29" s="541" t="s">
        <v>203</v>
      </c>
      <c r="O29" s="438">
        <v>109223</v>
      </c>
      <c r="P29" s="387">
        <v>3.2619029555932366</v>
      </c>
      <c r="Q29" s="426" t="s">
        <v>22</v>
      </c>
      <c r="R29" s="409" t="s">
        <v>22</v>
      </c>
      <c r="S29" s="375">
        <v>12.890822833872534</v>
      </c>
      <c r="T29" s="382">
        <v>10.223764467424544</v>
      </c>
      <c r="U29" s="540" t="s">
        <v>203</v>
      </c>
      <c r="V29" s="541" t="s">
        <v>203</v>
      </c>
      <c r="X29" s="438">
        <v>461</v>
      </c>
      <c r="Y29" s="387">
        <v>5.4028565992787607</v>
      </c>
      <c r="Z29" s="426" t="s">
        <v>22</v>
      </c>
      <c r="AA29" s="409" t="s">
        <v>22</v>
      </c>
      <c r="AB29" s="375">
        <v>20.680628272251298</v>
      </c>
      <c r="AC29" s="382">
        <v>17.750262174652988</v>
      </c>
      <c r="AD29" s="540" t="s">
        <v>203</v>
      </c>
      <c r="AE29" s="541" t="s">
        <v>203</v>
      </c>
    </row>
    <row r="30" spans="1:44" ht="47.25" customHeight="1">
      <c r="A30" s="638"/>
      <c r="B30" s="641" t="s">
        <v>24</v>
      </c>
      <c r="C30" s="630" t="s">
        <v>11</v>
      </c>
      <c r="D30" s="662"/>
      <c r="E30" s="631"/>
      <c r="F30" s="443">
        <v>1178191</v>
      </c>
      <c r="G30" s="444">
        <v>13.916235232321959</v>
      </c>
      <c r="H30" s="445">
        <v>4008052.719</v>
      </c>
      <c r="I30" s="446">
        <v>23.705519884767828</v>
      </c>
      <c r="J30" s="374">
        <v>-26.435064180932912</v>
      </c>
      <c r="K30" s="297">
        <v>-26.217377700073058</v>
      </c>
      <c r="L30" s="297">
        <v>-30.139407219001527</v>
      </c>
      <c r="M30" s="391">
        <v>-30.32041671202542</v>
      </c>
      <c r="O30" s="462">
        <v>540521</v>
      </c>
      <c r="P30" s="444">
        <v>15.8043087977049</v>
      </c>
      <c r="Q30" s="445">
        <v>1459581.4129999999</v>
      </c>
      <c r="R30" s="446">
        <v>22.420314150930469</v>
      </c>
      <c r="S30" s="374">
        <v>-41.445212506080033</v>
      </c>
      <c r="T30" s="297">
        <v>-43.243566649734241</v>
      </c>
      <c r="U30" s="297">
        <v>-53.7175473077845</v>
      </c>
      <c r="V30" s="391">
        <v>-53.917527112788136</v>
      </c>
      <c r="X30" s="462">
        <v>2047</v>
      </c>
      <c r="Y30" s="444">
        <v>23.681166126793151</v>
      </c>
      <c r="Z30" s="445">
        <v>4939.558</v>
      </c>
      <c r="AA30" s="446">
        <v>26.278364779002075</v>
      </c>
      <c r="AB30" s="374">
        <v>-42.321780783319241</v>
      </c>
      <c r="AC30" s="297">
        <v>-43.600723897301343</v>
      </c>
      <c r="AD30" s="297">
        <v>-54.531598580080704</v>
      </c>
      <c r="AE30" s="391">
        <v>-53.985188905094496</v>
      </c>
    </row>
    <row r="31" spans="1:44" ht="50.25" customHeight="1">
      <c r="A31" s="638"/>
      <c r="B31" s="628"/>
      <c r="C31" s="630" t="s">
        <v>21</v>
      </c>
      <c r="D31" s="662"/>
      <c r="E31" s="631"/>
      <c r="F31" s="443">
        <v>217504</v>
      </c>
      <c r="G31" s="444">
        <v>2.569054447004735</v>
      </c>
      <c r="H31" s="445">
        <v>1075032.3370000001</v>
      </c>
      <c r="I31" s="446">
        <v>6.358249810616309</v>
      </c>
      <c r="J31" s="374">
        <v>-4.4778216952130094</v>
      </c>
      <c r="K31" s="297">
        <v>-4.1951613950615894</v>
      </c>
      <c r="L31" s="297">
        <v>2.8270811813129626</v>
      </c>
      <c r="M31" s="298">
        <v>2.5606551878762218</v>
      </c>
      <c r="O31" s="462">
        <v>128865</v>
      </c>
      <c r="P31" s="444">
        <v>3.7678873775787474</v>
      </c>
      <c r="Q31" s="445">
        <v>459894.511</v>
      </c>
      <c r="R31" s="446">
        <v>7.0643400368572307</v>
      </c>
      <c r="S31" s="374">
        <v>-7.031188000952298</v>
      </c>
      <c r="T31" s="297">
        <v>-9.8864771317762461</v>
      </c>
      <c r="U31" s="297">
        <v>0.44970487026476746</v>
      </c>
      <c r="V31" s="298">
        <v>1.5676178522426198E-2</v>
      </c>
      <c r="X31" s="462">
        <v>113</v>
      </c>
      <c r="Y31" s="444">
        <v>1.3072651550208239</v>
      </c>
      <c r="Z31" s="445">
        <v>760.30700000000002</v>
      </c>
      <c r="AA31" s="446">
        <v>4.0448203442552408</v>
      </c>
      <c r="AB31" s="374">
        <v>-44.878048780487802</v>
      </c>
      <c r="AC31" s="297">
        <v>-46.100309815916283</v>
      </c>
      <c r="AD31" s="297">
        <v>79.710593680050494</v>
      </c>
      <c r="AE31" s="298">
        <v>81.870238708636748</v>
      </c>
    </row>
    <row r="32" spans="1:44" ht="45" customHeight="1" thickBot="1">
      <c r="A32" s="639"/>
      <c r="B32" s="629"/>
      <c r="C32" s="648" t="s">
        <v>12</v>
      </c>
      <c r="D32" s="649"/>
      <c r="E32" s="650"/>
      <c r="F32" s="457">
        <v>1063406</v>
      </c>
      <c r="G32" s="458">
        <v>12.560449064254069</v>
      </c>
      <c r="H32" s="455">
        <v>10694363.783</v>
      </c>
      <c r="I32" s="456">
        <v>63.251526635632402</v>
      </c>
      <c r="J32" s="375">
        <v>-3.5041918362865374</v>
      </c>
      <c r="K32" s="297">
        <v>-3.2186504616763614</v>
      </c>
      <c r="L32" s="297">
        <v>20.085411606432686</v>
      </c>
      <c r="M32" s="388">
        <v>19.774269106646187</v>
      </c>
      <c r="O32" s="464">
        <v>335733</v>
      </c>
      <c r="P32" s="458">
        <v>9.8165066770391132</v>
      </c>
      <c r="Q32" s="455">
        <v>4074820.6609999998</v>
      </c>
      <c r="R32" s="456">
        <v>62.592438157008893</v>
      </c>
      <c r="S32" s="375">
        <v>-0.48610884688460487</v>
      </c>
      <c r="T32" s="297">
        <v>-3.5424126294735458</v>
      </c>
      <c r="U32" s="297">
        <v>14.556559884646745</v>
      </c>
      <c r="V32" s="388">
        <v>14.061577506336604</v>
      </c>
      <c r="X32" s="464">
        <v>1362</v>
      </c>
      <c r="Y32" s="458">
        <v>15.756594169366034</v>
      </c>
      <c r="Z32" s="455">
        <v>20910.472000000002</v>
      </c>
      <c r="AA32" s="456">
        <v>111.24335637259631</v>
      </c>
      <c r="AB32" s="375">
        <v>3.1818181818181728</v>
      </c>
      <c r="AC32" s="297">
        <v>0.89388908754364138</v>
      </c>
      <c r="AD32" s="297">
        <v>50.596068976772131</v>
      </c>
      <c r="AE32" s="388">
        <v>52.405834583964776</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3" t="s">
        <v>29</v>
      </c>
      <c r="B34" s="664"/>
      <c r="C34" s="664"/>
      <c r="D34" s="664"/>
      <c r="E34" s="665"/>
      <c r="F34" s="420" t="s">
        <v>22</v>
      </c>
      <c r="G34" s="181" t="s">
        <v>22</v>
      </c>
      <c r="H34" s="461">
        <v>22276719.487</v>
      </c>
      <c r="I34" s="409" t="s">
        <v>22</v>
      </c>
      <c r="J34" s="542" t="s">
        <v>203</v>
      </c>
      <c r="K34" s="540" t="s">
        <v>203</v>
      </c>
      <c r="L34" s="389">
        <v>5.7253891358370907</v>
      </c>
      <c r="M34" s="541" t="s">
        <v>203</v>
      </c>
      <c r="O34" s="422" t="s">
        <v>22</v>
      </c>
      <c r="P34" s="181" t="s">
        <v>22</v>
      </c>
      <c r="Q34" s="461">
        <v>9125738.8440000005</v>
      </c>
      <c r="R34" s="409" t="s">
        <v>22</v>
      </c>
      <c r="S34" s="542" t="s">
        <v>203</v>
      </c>
      <c r="T34" s="540" t="s">
        <v>203</v>
      </c>
      <c r="U34" s="389">
        <v>-5.7258178097782064</v>
      </c>
      <c r="V34" s="541" t="s">
        <v>203</v>
      </c>
      <c r="X34" s="422" t="s">
        <v>22</v>
      </c>
      <c r="Y34" s="181" t="s">
        <v>22</v>
      </c>
      <c r="Z34" s="461">
        <v>34759.713000000003</v>
      </c>
      <c r="AA34" s="409" t="s">
        <v>22</v>
      </c>
      <c r="AB34" s="542" t="s">
        <v>203</v>
      </c>
      <c r="AC34" s="540" t="s">
        <v>203</v>
      </c>
      <c r="AD34" s="389">
        <v>9.1312531099602836</v>
      </c>
      <c r="AE34" s="541"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207</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3" t="s">
        <v>0</v>
      </c>
      <c r="B43" s="654"/>
      <c r="C43" s="654"/>
      <c r="D43" s="654"/>
      <c r="E43" s="655"/>
      <c r="F43" s="418" t="s">
        <v>28</v>
      </c>
      <c r="G43" s="395"/>
      <c r="H43" s="423"/>
      <c r="I43" s="395"/>
      <c r="J43" s="395"/>
      <c r="K43" s="395"/>
      <c r="L43" s="395"/>
      <c r="M43" s="397"/>
      <c r="O43" s="677" t="s">
        <v>27</v>
      </c>
      <c r="P43" s="678"/>
      <c r="Q43" s="678"/>
      <c r="R43" s="678"/>
      <c r="S43" s="678"/>
      <c r="T43" s="678"/>
      <c r="U43" s="678"/>
      <c r="V43" s="679"/>
      <c r="X43" s="428" t="s">
        <v>123</v>
      </c>
      <c r="Y43" s="395"/>
      <c r="Z43" s="423"/>
      <c r="AA43" s="395"/>
      <c r="AB43" s="395"/>
      <c r="AC43" s="395"/>
      <c r="AD43" s="395"/>
      <c r="AE43" s="397"/>
    </row>
    <row r="44" spans="1:62" ht="21" customHeight="1">
      <c r="A44" s="656"/>
      <c r="B44" s="646"/>
      <c r="C44" s="646"/>
      <c r="D44" s="646"/>
      <c r="E44" s="647"/>
      <c r="F44" s="674" t="s">
        <v>13</v>
      </c>
      <c r="G44" s="670" t="s">
        <v>131</v>
      </c>
      <c r="H44" s="672" t="s">
        <v>14</v>
      </c>
      <c r="I44" s="666" t="s">
        <v>130</v>
      </c>
      <c r="J44" s="398" t="s">
        <v>128</v>
      </c>
      <c r="K44" s="399"/>
      <c r="L44" s="399"/>
      <c r="M44" s="400"/>
      <c r="O44" s="668" t="s">
        <v>13</v>
      </c>
      <c r="P44" s="670" t="s">
        <v>131</v>
      </c>
      <c r="Q44" s="672" t="s">
        <v>14</v>
      </c>
      <c r="R44" s="666" t="s">
        <v>130</v>
      </c>
      <c r="S44" s="680" t="s">
        <v>128</v>
      </c>
      <c r="T44" s="681"/>
      <c r="U44" s="681"/>
      <c r="V44" s="682"/>
      <c r="X44" s="668" t="s">
        <v>13</v>
      </c>
      <c r="Y44" s="670" t="s">
        <v>131</v>
      </c>
      <c r="Z44" s="672" t="s">
        <v>14</v>
      </c>
      <c r="AA44" s="666" t="s">
        <v>130</v>
      </c>
      <c r="AB44" s="398" t="s">
        <v>128</v>
      </c>
      <c r="AC44" s="399"/>
      <c r="AD44" s="399"/>
      <c r="AE44" s="400"/>
    </row>
    <row r="45" spans="1:62" ht="31.5" customHeight="1" thickBot="1">
      <c r="A45" s="657"/>
      <c r="B45" s="658"/>
      <c r="C45" s="658"/>
      <c r="D45" s="658"/>
      <c r="E45" s="659"/>
      <c r="F45" s="675"/>
      <c r="G45" s="671"/>
      <c r="H45" s="673"/>
      <c r="I45" s="667"/>
      <c r="J45" s="401" t="s">
        <v>13</v>
      </c>
      <c r="K45" s="402" t="s">
        <v>131</v>
      </c>
      <c r="L45" s="403" t="s">
        <v>14</v>
      </c>
      <c r="M45" s="404" t="s">
        <v>132</v>
      </c>
      <c r="O45" s="669"/>
      <c r="P45" s="676"/>
      <c r="Q45" s="673"/>
      <c r="R45" s="667"/>
      <c r="S45" s="401" t="s">
        <v>13</v>
      </c>
      <c r="T45" s="402" t="s">
        <v>131</v>
      </c>
      <c r="U45" s="403" t="s">
        <v>14</v>
      </c>
      <c r="V45" s="404" t="s">
        <v>132</v>
      </c>
      <c r="X45" s="669"/>
      <c r="Y45" s="671"/>
      <c r="Z45" s="673"/>
      <c r="AA45" s="667"/>
      <c r="AB45" s="401" t="s">
        <v>13</v>
      </c>
      <c r="AC45" s="402" t="s">
        <v>131</v>
      </c>
      <c r="AD45" s="403" t="s">
        <v>14</v>
      </c>
      <c r="AE45" s="404" t="s">
        <v>132</v>
      </c>
    </row>
    <row r="46" spans="1:62" ht="12" customHeight="1" thickTop="1">
      <c r="A46" s="660"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38"/>
      <c r="B47" s="4" t="s">
        <v>2</v>
      </c>
      <c r="C47" s="4"/>
      <c r="D47" s="5"/>
      <c r="E47" s="13"/>
      <c r="F47" s="443">
        <v>90242079</v>
      </c>
      <c r="G47" s="536" t="s">
        <v>203</v>
      </c>
      <c r="H47" s="445">
        <v>150651081.24000001</v>
      </c>
      <c r="I47" s="535" t="s">
        <v>203</v>
      </c>
      <c r="J47" s="374">
        <v>15.211802840224692</v>
      </c>
      <c r="K47" s="537" t="s">
        <v>203</v>
      </c>
      <c r="L47" s="374">
        <v>12.492798228023446</v>
      </c>
      <c r="M47" s="534" t="s">
        <v>203</v>
      </c>
      <c r="O47" s="462">
        <v>245335231</v>
      </c>
      <c r="P47" s="536" t="s">
        <v>203</v>
      </c>
      <c r="Q47" s="445">
        <v>420058113.736</v>
      </c>
      <c r="R47" s="535" t="s">
        <v>203</v>
      </c>
      <c r="S47" s="374">
        <v>5.8832997651342396</v>
      </c>
      <c r="T47" s="537" t="s">
        <v>203</v>
      </c>
      <c r="U47" s="374">
        <v>2.5050883227421821</v>
      </c>
      <c r="V47" s="534" t="s">
        <v>203</v>
      </c>
      <c r="X47" s="462">
        <v>29196234</v>
      </c>
      <c r="Y47" s="536" t="s">
        <v>203</v>
      </c>
      <c r="Z47" s="445">
        <v>149699458.32300001</v>
      </c>
      <c r="AA47" s="535" t="s">
        <v>203</v>
      </c>
      <c r="AB47" s="374">
        <v>1.9209551309123754</v>
      </c>
      <c r="AC47" s="537" t="s">
        <v>203</v>
      </c>
      <c r="AD47" s="374">
        <v>5.1324226477833577</v>
      </c>
      <c r="AE47" s="534" t="s">
        <v>203</v>
      </c>
    </row>
    <row r="48" spans="1:62" ht="49.5" customHeight="1">
      <c r="A48" s="638"/>
      <c r="B48" s="238" t="s">
        <v>3</v>
      </c>
      <c r="C48" s="238"/>
      <c r="D48" s="239"/>
      <c r="E48" s="240"/>
      <c r="F48" s="447">
        <v>888889</v>
      </c>
      <c r="G48" s="448">
        <v>98.500501079989533</v>
      </c>
      <c r="H48" s="449">
        <v>357455.50900000002</v>
      </c>
      <c r="I48" s="450">
        <v>23.727377597147342</v>
      </c>
      <c r="J48" s="380">
        <v>14.72659007807286</v>
      </c>
      <c r="K48" s="385">
        <v>-0.42114848495575075</v>
      </c>
      <c r="L48" s="380">
        <v>26.855847335753651</v>
      </c>
      <c r="M48" s="390">
        <v>12.767972113749209</v>
      </c>
      <c r="O48" s="463">
        <v>2601615</v>
      </c>
      <c r="P48" s="448">
        <v>106.04326942346084</v>
      </c>
      <c r="Q48" s="449">
        <v>1063504.621</v>
      </c>
      <c r="R48" s="450">
        <v>25.318035438982051</v>
      </c>
      <c r="S48" s="380">
        <v>4.6198384063904001</v>
      </c>
      <c r="T48" s="385">
        <v>-1.1932583906493193</v>
      </c>
      <c r="U48" s="380">
        <v>17.344528341819412</v>
      </c>
      <c r="V48" s="390">
        <v>14.476783798629128</v>
      </c>
      <c r="X48" s="463">
        <v>854948</v>
      </c>
      <c r="Y48" s="448">
        <v>292.82817777114678</v>
      </c>
      <c r="Z48" s="449">
        <v>490104.94500000001</v>
      </c>
      <c r="AA48" s="450">
        <v>32.739259746853719</v>
      </c>
      <c r="AB48" s="380">
        <v>11.155922890801847</v>
      </c>
      <c r="AC48" s="385">
        <v>9.0609117114607329</v>
      </c>
      <c r="AD48" s="380">
        <v>27.842786261199677</v>
      </c>
      <c r="AE48" s="390">
        <v>21.601674384981123</v>
      </c>
    </row>
    <row r="49" spans="1:31" ht="49.5" customHeight="1">
      <c r="A49" s="638"/>
      <c r="B49" s="113"/>
      <c r="C49" s="635" t="s">
        <v>7</v>
      </c>
      <c r="D49" s="661"/>
      <c r="E49" s="636"/>
      <c r="F49" s="451">
        <v>617074</v>
      </c>
      <c r="G49" s="435">
        <v>68.37985193138114</v>
      </c>
      <c r="H49" s="436">
        <v>293701.69400000002</v>
      </c>
      <c r="I49" s="437">
        <v>19.495491939557219</v>
      </c>
      <c r="J49" s="377">
        <v>10.13062388566351</v>
      </c>
      <c r="K49" s="378">
        <v>-4.4102937627039438</v>
      </c>
      <c r="L49" s="377">
        <v>25.540780892408407</v>
      </c>
      <c r="M49" s="379">
        <v>11.598949328237524</v>
      </c>
      <c r="O49" s="434">
        <v>1788082</v>
      </c>
      <c r="P49" s="435">
        <v>72.883213418296208</v>
      </c>
      <c r="Q49" s="436">
        <v>877405.25</v>
      </c>
      <c r="R49" s="437">
        <v>20.887711040654615</v>
      </c>
      <c r="S49" s="377">
        <v>0.33398236941188486</v>
      </c>
      <c r="T49" s="378">
        <v>-5.240975118863517</v>
      </c>
      <c r="U49" s="377">
        <v>17.403948907033111</v>
      </c>
      <c r="V49" s="379">
        <v>14.534752204086814</v>
      </c>
      <c r="X49" s="434">
        <v>554452</v>
      </c>
      <c r="Y49" s="435">
        <v>189.90531450049346</v>
      </c>
      <c r="Z49" s="436">
        <v>406158.08500000002</v>
      </c>
      <c r="AA49" s="437">
        <v>27.131566777192365</v>
      </c>
      <c r="AB49" s="377">
        <v>7.1560129487365316</v>
      </c>
      <c r="AC49" s="378">
        <v>5.136390069245337</v>
      </c>
      <c r="AD49" s="377">
        <v>28.176757377081174</v>
      </c>
      <c r="AE49" s="379">
        <v>21.919341482790131</v>
      </c>
    </row>
    <row r="50" spans="1:31" ht="49.5" customHeight="1">
      <c r="A50" s="638"/>
      <c r="B50" s="465"/>
      <c r="C50" s="643" t="s">
        <v>125</v>
      </c>
      <c r="D50" s="644"/>
      <c r="E50" s="637"/>
      <c r="F50" s="451">
        <v>156134</v>
      </c>
      <c r="G50" s="435">
        <v>17.30168472736538</v>
      </c>
      <c r="H50" s="436">
        <v>32316.356</v>
      </c>
      <c r="I50" s="437">
        <v>2.1451127820660836</v>
      </c>
      <c r="J50" s="377">
        <v>25.407828049573894</v>
      </c>
      <c r="K50" s="378">
        <v>8.8498096184546569</v>
      </c>
      <c r="L50" s="377">
        <v>28.033176375960153</v>
      </c>
      <c r="M50" s="379">
        <v>13.8145538138684</v>
      </c>
      <c r="O50" s="434">
        <v>464909</v>
      </c>
      <c r="P50" s="435">
        <v>18.949948529813884</v>
      </c>
      <c r="Q50" s="436">
        <v>92815.638999999996</v>
      </c>
      <c r="R50" s="437">
        <v>2.2095904343924464</v>
      </c>
      <c r="S50" s="377">
        <v>16.861222130055538</v>
      </c>
      <c r="T50" s="378">
        <v>10.36794507658152</v>
      </c>
      <c r="U50" s="377">
        <v>14.056639683872547</v>
      </c>
      <c r="V50" s="379">
        <v>11.269246776081715</v>
      </c>
      <c r="X50" s="434">
        <v>183044</v>
      </c>
      <c r="Y50" s="435">
        <v>62.694387228160998</v>
      </c>
      <c r="Z50" s="436">
        <v>47909.088000000003</v>
      </c>
      <c r="AA50" s="437">
        <v>3.2003514599651153</v>
      </c>
      <c r="AB50" s="377">
        <v>16.972233760424317</v>
      </c>
      <c r="AC50" s="378">
        <v>14.767599666015045</v>
      </c>
      <c r="AD50" s="377">
        <v>17.204339270527441</v>
      </c>
      <c r="AE50" s="379">
        <v>11.482581984425181</v>
      </c>
    </row>
    <row r="51" spans="1:31" ht="49.5" customHeight="1" thickBot="1">
      <c r="A51" s="639"/>
      <c r="B51" s="466"/>
      <c r="C51" s="648" t="s">
        <v>8</v>
      </c>
      <c r="D51" s="649"/>
      <c r="E51" s="650"/>
      <c r="F51" s="452">
        <v>115681</v>
      </c>
      <c r="G51" s="412">
        <v>12.818964421242999</v>
      </c>
      <c r="H51" s="433">
        <v>31437.458999999999</v>
      </c>
      <c r="I51" s="413">
        <v>2.0867728755240362</v>
      </c>
      <c r="J51" s="381">
        <v>28.567300532358274</v>
      </c>
      <c r="K51" s="382">
        <v>11.592126295128764</v>
      </c>
      <c r="L51" s="381">
        <v>39.159064274418711</v>
      </c>
      <c r="M51" s="383">
        <v>23.704865081534038</v>
      </c>
      <c r="O51" s="431">
        <v>348624</v>
      </c>
      <c r="P51" s="412">
        <v>14.210107475350737</v>
      </c>
      <c r="Q51" s="433">
        <v>93283.732000000004</v>
      </c>
      <c r="R51" s="413">
        <v>2.2207339639349848</v>
      </c>
      <c r="S51" s="381">
        <v>13.642705331646951</v>
      </c>
      <c r="T51" s="382">
        <v>7.3282619485077305</v>
      </c>
      <c r="U51" s="381">
        <v>20.220404880660368</v>
      </c>
      <c r="V51" s="383">
        <v>17.28237773147481</v>
      </c>
      <c r="X51" s="431">
        <v>117452</v>
      </c>
      <c r="Y51" s="412">
        <v>40.228476042492325</v>
      </c>
      <c r="Z51" s="433">
        <v>36037.771999999997</v>
      </c>
      <c r="AA51" s="413">
        <v>2.4073415096962383</v>
      </c>
      <c r="AB51" s="381">
        <v>23.331198219104721</v>
      </c>
      <c r="AC51" s="382">
        <v>21.006713546485088</v>
      </c>
      <c r="AD51" s="381">
        <v>40.688057101957611</v>
      </c>
      <c r="AE51" s="383">
        <v>33.819856480710428</v>
      </c>
    </row>
    <row r="52" spans="1:31" ht="49.5" customHeight="1">
      <c r="A52" s="638" t="s">
        <v>30</v>
      </c>
      <c r="B52" s="628" t="s">
        <v>4</v>
      </c>
      <c r="C52" s="628" t="s">
        <v>5</v>
      </c>
      <c r="D52" s="25" t="s">
        <v>6</v>
      </c>
      <c r="E52" s="241"/>
      <c r="F52" s="453">
        <v>1337611</v>
      </c>
      <c r="G52" s="297">
        <v>152.47606856335844</v>
      </c>
      <c r="H52" s="425" t="s">
        <v>22</v>
      </c>
      <c r="I52" s="408" t="s">
        <v>22</v>
      </c>
      <c r="J52" s="374">
        <v>30.404996997278062</v>
      </c>
      <c r="K52" s="297">
        <v>5.2178562480428354</v>
      </c>
      <c r="L52" s="537" t="s">
        <v>203</v>
      </c>
      <c r="M52" s="534" t="s">
        <v>203</v>
      </c>
      <c r="O52" s="432">
        <v>5164738</v>
      </c>
      <c r="P52" s="297">
        <v>215.70238794030087</v>
      </c>
      <c r="Q52" s="425" t="s">
        <v>22</v>
      </c>
      <c r="R52" s="408" t="s">
        <v>22</v>
      </c>
      <c r="S52" s="374">
        <v>4.7598686672590844</v>
      </c>
      <c r="T52" s="297">
        <v>-1.3776127188651373</v>
      </c>
      <c r="U52" s="537" t="s">
        <v>203</v>
      </c>
      <c r="V52" s="534" t="s">
        <v>203</v>
      </c>
      <c r="X52" s="432">
        <v>710983</v>
      </c>
      <c r="Y52" s="297">
        <v>245.23827687304637</v>
      </c>
      <c r="Z52" s="425" t="s">
        <v>22</v>
      </c>
      <c r="AA52" s="408" t="s">
        <v>22</v>
      </c>
      <c r="AB52" s="374">
        <v>5.3561002788817405</v>
      </c>
      <c r="AC52" s="297">
        <v>3.4307914293319755</v>
      </c>
      <c r="AD52" s="537" t="s">
        <v>203</v>
      </c>
      <c r="AE52" s="534" t="s">
        <v>203</v>
      </c>
    </row>
    <row r="53" spans="1:31" ht="49.5" customHeight="1">
      <c r="A53" s="638"/>
      <c r="B53" s="628"/>
      <c r="C53" s="628"/>
      <c r="D53" s="352"/>
      <c r="E53" s="16" t="s">
        <v>7</v>
      </c>
      <c r="F53" s="453">
        <v>664931</v>
      </c>
      <c r="G53" s="297">
        <v>75.796374839846933</v>
      </c>
      <c r="H53" s="425" t="s">
        <v>22</v>
      </c>
      <c r="I53" s="408" t="s">
        <v>22</v>
      </c>
      <c r="J53" s="374">
        <v>21.443260934680495</v>
      </c>
      <c r="K53" s="297">
        <v>-2.0129606568260101</v>
      </c>
      <c r="L53" s="537" t="s">
        <v>203</v>
      </c>
      <c r="M53" s="534" t="s">
        <v>203</v>
      </c>
      <c r="O53" s="432">
        <v>2762831</v>
      </c>
      <c r="P53" s="297">
        <v>115.38808825839556</v>
      </c>
      <c r="Q53" s="425" t="s">
        <v>22</v>
      </c>
      <c r="R53" s="408" t="s">
        <v>22</v>
      </c>
      <c r="S53" s="374">
        <v>-1.2860396773645988</v>
      </c>
      <c r="T53" s="297">
        <v>-7.0693143391066116</v>
      </c>
      <c r="U53" s="537" t="s">
        <v>203</v>
      </c>
      <c r="V53" s="534" t="s">
        <v>203</v>
      </c>
      <c r="X53" s="432">
        <v>342864</v>
      </c>
      <c r="Y53" s="297">
        <v>118.26355420846937</v>
      </c>
      <c r="Z53" s="425" t="s">
        <v>22</v>
      </c>
      <c r="AA53" s="408" t="s">
        <v>22</v>
      </c>
      <c r="AB53" s="374">
        <v>8.2341056884904305</v>
      </c>
      <c r="AC53" s="297">
        <v>6.2562033083382289</v>
      </c>
      <c r="AD53" s="537" t="s">
        <v>203</v>
      </c>
      <c r="AE53" s="534" t="s">
        <v>203</v>
      </c>
    </row>
    <row r="54" spans="1:31" ht="49.5" customHeight="1">
      <c r="A54" s="638"/>
      <c r="B54" s="628"/>
      <c r="C54" s="628"/>
      <c r="D54" s="352"/>
      <c r="E54" s="16" t="s">
        <v>125</v>
      </c>
      <c r="F54" s="453">
        <v>319962</v>
      </c>
      <c r="G54" s="297">
        <v>36.472896716361703</v>
      </c>
      <c r="H54" s="425" t="s">
        <v>22</v>
      </c>
      <c r="I54" s="408" t="s">
        <v>22</v>
      </c>
      <c r="J54" s="374">
        <v>32.103250951669224</v>
      </c>
      <c r="K54" s="297">
        <v>6.5881000620090475</v>
      </c>
      <c r="L54" s="537" t="s">
        <v>203</v>
      </c>
      <c r="M54" s="534" t="s">
        <v>203</v>
      </c>
      <c r="O54" s="432">
        <v>1075721</v>
      </c>
      <c r="P54" s="297">
        <v>44.926884666275107</v>
      </c>
      <c r="Q54" s="425" t="s">
        <v>22</v>
      </c>
      <c r="R54" s="408" t="s">
        <v>22</v>
      </c>
      <c r="S54" s="374">
        <v>3.8407889313305077</v>
      </c>
      <c r="T54" s="297">
        <v>-2.2428470763736499</v>
      </c>
      <c r="U54" s="537" t="s">
        <v>203</v>
      </c>
      <c r="V54" s="534" t="s">
        <v>203</v>
      </c>
      <c r="X54" s="432">
        <v>204781</v>
      </c>
      <c r="Y54" s="297">
        <v>70.634796579298396</v>
      </c>
      <c r="Z54" s="425" t="s">
        <v>22</v>
      </c>
      <c r="AA54" s="408" t="s">
        <v>22</v>
      </c>
      <c r="AB54" s="374">
        <v>-0.24162473146041918</v>
      </c>
      <c r="AC54" s="297">
        <v>-2.0646390819614311</v>
      </c>
      <c r="AD54" s="537" t="s">
        <v>203</v>
      </c>
      <c r="AE54" s="534" t="s">
        <v>203</v>
      </c>
    </row>
    <row r="55" spans="1:31" ht="49.5" customHeight="1">
      <c r="A55" s="638"/>
      <c r="B55" s="628"/>
      <c r="C55" s="628"/>
      <c r="D55" s="353"/>
      <c r="E55" s="16" t="s">
        <v>8</v>
      </c>
      <c r="F55" s="453">
        <v>352718</v>
      </c>
      <c r="G55" s="297">
        <v>40.20679700714981</v>
      </c>
      <c r="H55" s="425" t="s">
        <v>22</v>
      </c>
      <c r="I55" s="408" t="s">
        <v>22</v>
      </c>
      <c r="J55" s="374">
        <v>49.45298000898282</v>
      </c>
      <c r="K55" s="297">
        <v>20.586806706149503</v>
      </c>
      <c r="L55" s="537" t="s">
        <v>203</v>
      </c>
      <c r="M55" s="534" t="s">
        <v>203</v>
      </c>
      <c r="O55" s="432">
        <v>1326186</v>
      </c>
      <c r="P55" s="297">
        <v>55.387415015630189</v>
      </c>
      <c r="Q55" s="425" t="s">
        <v>22</v>
      </c>
      <c r="R55" s="408" t="s">
        <v>22</v>
      </c>
      <c r="S55" s="374">
        <v>21.078046041549683</v>
      </c>
      <c r="T55" s="297">
        <v>13.984544843981368</v>
      </c>
      <c r="U55" s="537" t="s">
        <v>203</v>
      </c>
      <c r="V55" s="534" t="s">
        <v>203</v>
      </c>
      <c r="X55" s="432">
        <v>163338</v>
      </c>
      <c r="Y55" s="297">
        <v>56.339926085278627</v>
      </c>
      <c r="Z55" s="425" t="s">
        <v>22</v>
      </c>
      <c r="AA55" s="408" t="s">
        <v>22</v>
      </c>
      <c r="AB55" s="374">
        <v>6.9098906277612997</v>
      </c>
      <c r="AC55" s="297">
        <v>4.956187349211973</v>
      </c>
      <c r="AD55" s="537" t="s">
        <v>203</v>
      </c>
      <c r="AE55" s="534" t="s">
        <v>203</v>
      </c>
    </row>
    <row r="56" spans="1:31" ht="49.5" customHeight="1">
      <c r="A56" s="638"/>
      <c r="B56" s="628"/>
      <c r="C56" s="628"/>
      <c r="D56" s="22" t="s">
        <v>3</v>
      </c>
      <c r="E56" s="15"/>
      <c r="F56" s="453">
        <v>237164</v>
      </c>
      <c r="G56" s="297">
        <v>27.034641853842665</v>
      </c>
      <c r="H56" s="453">
        <v>64574.063000000002</v>
      </c>
      <c r="I56" s="414">
        <v>4.3416051403467728</v>
      </c>
      <c r="J56" s="374">
        <v>29.420303299845585</v>
      </c>
      <c r="K56" s="297">
        <v>4.4233517252831263</v>
      </c>
      <c r="L56" s="297">
        <v>39.46534549582384</v>
      </c>
      <c r="M56" s="379">
        <v>12.136275538022346</v>
      </c>
      <c r="O56" s="432">
        <v>979582</v>
      </c>
      <c r="P56" s="297">
        <v>40.911693213350958</v>
      </c>
      <c r="Q56" s="453">
        <v>265869.75599999999</v>
      </c>
      <c r="R56" s="414">
        <v>6.3720262786047872</v>
      </c>
      <c r="S56" s="374">
        <v>17.859338623224602</v>
      </c>
      <c r="T56" s="297">
        <v>10.954409224367637</v>
      </c>
      <c r="U56" s="297">
        <v>19.136973961908652</v>
      </c>
      <c r="V56" s="379">
        <v>13.537717458014399</v>
      </c>
      <c r="X56" s="432">
        <v>251764</v>
      </c>
      <c r="Y56" s="297">
        <v>86.840570785329106</v>
      </c>
      <c r="Z56" s="453">
        <v>79240.429999999993</v>
      </c>
      <c r="AA56" s="414">
        <v>5.3909307963717232</v>
      </c>
      <c r="AB56" s="374">
        <v>6.7782952048926575</v>
      </c>
      <c r="AC56" s="297">
        <v>4.8269967404123122</v>
      </c>
      <c r="AD56" s="297">
        <v>27.736144467570284</v>
      </c>
      <c r="AE56" s="379">
        <v>22.644849934323744</v>
      </c>
    </row>
    <row r="57" spans="1:31" ht="49.5" customHeight="1">
      <c r="A57" s="638"/>
      <c r="B57" s="628"/>
      <c r="C57" s="628"/>
      <c r="D57" s="23"/>
      <c r="E57" s="16" t="s">
        <v>7</v>
      </c>
      <c r="F57" s="453">
        <v>133884</v>
      </c>
      <c r="G57" s="297">
        <v>15.261616391863317</v>
      </c>
      <c r="H57" s="453">
        <v>40582.722999999998</v>
      </c>
      <c r="I57" s="414">
        <v>2.7285592790726083</v>
      </c>
      <c r="J57" s="374">
        <v>25.860399529964752</v>
      </c>
      <c r="K57" s="297">
        <v>1.5510274145513563</v>
      </c>
      <c r="L57" s="297">
        <v>37.095318093509746</v>
      </c>
      <c r="M57" s="298">
        <v>10.230669203533239</v>
      </c>
      <c r="O57" s="432">
        <v>537793</v>
      </c>
      <c r="P57" s="297">
        <v>22.460623233468613</v>
      </c>
      <c r="Q57" s="453">
        <v>161175.20300000001</v>
      </c>
      <c r="R57" s="414">
        <v>3.8628411310365856</v>
      </c>
      <c r="S57" s="374">
        <v>17.482589281813347</v>
      </c>
      <c r="T57" s="297">
        <v>10.599732190792992</v>
      </c>
      <c r="U57" s="297">
        <v>18.086831044256485</v>
      </c>
      <c r="V57" s="298">
        <v>12.536929659651719</v>
      </c>
      <c r="X57" s="432">
        <v>111835</v>
      </c>
      <c r="Y57" s="297">
        <v>38.575075204466408</v>
      </c>
      <c r="Z57" s="453">
        <v>45354.993999999999</v>
      </c>
      <c r="AA57" s="414">
        <v>3.0856172022773567</v>
      </c>
      <c r="AB57" s="374">
        <v>11.279714226012189</v>
      </c>
      <c r="AC57" s="297">
        <v>9.2461554856299415</v>
      </c>
      <c r="AD57" s="297">
        <v>46.686824316348094</v>
      </c>
      <c r="AE57" s="298">
        <v>40.840195471755663</v>
      </c>
    </row>
    <row r="58" spans="1:31" ht="49.5" customHeight="1">
      <c r="A58" s="638"/>
      <c r="B58" s="628"/>
      <c r="C58" s="628"/>
      <c r="D58" s="23"/>
      <c r="E58" s="16" t="s">
        <v>125</v>
      </c>
      <c r="F58" s="453">
        <v>43080</v>
      </c>
      <c r="G58" s="297">
        <v>4.9107468716312015</v>
      </c>
      <c r="H58" s="453">
        <v>10965.09</v>
      </c>
      <c r="I58" s="414">
        <v>0.73723239481407565</v>
      </c>
      <c r="J58" s="374">
        <v>27.094642435685628</v>
      </c>
      <c r="K58" s="297">
        <v>2.5468818343940001</v>
      </c>
      <c r="L58" s="297">
        <v>47.960409816610195</v>
      </c>
      <c r="M58" s="298">
        <v>18.966681112986123</v>
      </c>
      <c r="O58" s="432">
        <v>143774</v>
      </c>
      <c r="P58" s="297">
        <v>6.0046405304061539</v>
      </c>
      <c r="Q58" s="453">
        <v>36635.828999999998</v>
      </c>
      <c r="R58" s="414">
        <v>0.87804069420544129</v>
      </c>
      <c r="S58" s="374">
        <v>2.1913270927067003</v>
      </c>
      <c r="T58" s="297">
        <v>-3.7956732332190342</v>
      </c>
      <c r="U58" s="297">
        <v>15.364612731789535</v>
      </c>
      <c r="V58" s="298">
        <v>9.9426514658919274</v>
      </c>
      <c r="X58" s="432">
        <v>64220</v>
      </c>
      <c r="Y58" s="297">
        <v>22.151306206740582</v>
      </c>
      <c r="Z58" s="453">
        <v>14269.07</v>
      </c>
      <c r="AA58" s="414">
        <v>0.97076162886273931</v>
      </c>
      <c r="AB58" s="374">
        <v>-1.3366108465202018</v>
      </c>
      <c r="AC58" s="297">
        <v>-3.1396150936491409</v>
      </c>
      <c r="AD58" s="297">
        <v>-3.7227514929681291</v>
      </c>
      <c r="AE58" s="298">
        <v>-7.5601604819666761</v>
      </c>
    </row>
    <row r="59" spans="1:31" ht="49.5" customHeight="1">
      <c r="A59" s="638"/>
      <c r="B59" s="628"/>
      <c r="C59" s="628"/>
      <c r="D59" s="24"/>
      <c r="E59" s="16" t="s">
        <v>8</v>
      </c>
      <c r="F59" s="453">
        <v>60200</v>
      </c>
      <c r="G59" s="297">
        <v>6.8622785903481498</v>
      </c>
      <c r="H59" s="453">
        <v>13026.25</v>
      </c>
      <c r="I59" s="414">
        <v>0.87581346646008851</v>
      </c>
      <c r="J59" s="374">
        <v>40.065146579804548</v>
      </c>
      <c r="K59" s="297">
        <v>13.012191231464399</v>
      </c>
      <c r="L59" s="297">
        <v>40.240680514907922</v>
      </c>
      <c r="M59" s="298">
        <v>12.75967901524595</v>
      </c>
      <c r="O59" s="432">
        <v>298015</v>
      </c>
      <c r="P59" s="297">
        <v>12.446429449476192</v>
      </c>
      <c r="Q59" s="453">
        <v>68058.724000000002</v>
      </c>
      <c r="R59" s="414">
        <v>1.6311444533627597</v>
      </c>
      <c r="S59" s="374">
        <v>28.073832137178215</v>
      </c>
      <c r="T59" s="297">
        <v>20.570474498498854</v>
      </c>
      <c r="U59" s="297">
        <v>23.928312736830009</v>
      </c>
      <c r="V59" s="298">
        <v>18.103870600753936</v>
      </c>
      <c r="X59" s="432">
        <v>75709</v>
      </c>
      <c r="Y59" s="297">
        <v>26.114189374122123</v>
      </c>
      <c r="Z59" s="453">
        <v>19616.366000000002</v>
      </c>
      <c r="AA59" s="414">
        <v>1.3345519652316276</v>
      </c>
      <c r="AB59" s="374">
        <v>7.8583334520536283</v>
      </c>
      <c r="AC59" s="297">
        <v>5.8872980460045881</v>
      </c>
      <c r="AD59" s="297">
        <v>20.389823518292587</v>
      </c>
      <c r="AE59" s="298">
        <v>15.591337914299629</v>
      </c>
    </row>
    <row r="60" spans="1:31" ht="49.5" customHeight="1">
      <c r="A60" s="638"/>
      <c r="B60" s="628"/>
      <c r="C60" s="628"/>
      <c r="D60" s="25" t="s">
        <v>20</v>
      </c>
      <c r="E60" s="15"/>
      <c r="F60" s="453">
        <v>3257</v>
      </c>
      <c r="G60" s="297">
        <v>0.37126979017880268</v>
      </c>
      <c r="H60" s="453">
        <v>45193.131999999998</v>
      </c>
      <c r="I60" s="414">
        <v>3.038537844514603</v>
      </c>
      <c r="J60" s="374">
        <v>22.67419962335218</v>
      </c>
      <c r="K60" s="297">
        <v>-1.0197722593176621</v>
      </c>
      <c r="L60" s="297">
        <v>25.897141614217105</v>
      </c>
      <c r="M60" s="298">
        <v>1.2268424913055327</v>
      </c>
      <c r="O60" s="432">
        <v>15584</v>
      </c>
      <c r="P60" s="297">
        <v>0.65085702578942983</v>
      </c>
      <c r="Q60" s="453">
        <v>193590.47399999999</v>
      </c>
      <c r="R60" s="414">
        <v>4.6397288889660571</v>
      </c>
      <c r="S60" s="374">
        <v>15.797295289047412</v>
      </c>
      <c r="T60" s="297">
        <v>9.0131731491331948</v>
      </c>
      <c r="U60" s="297">
        <v>14.352309725523455</v>
      </c>
      <c r="V60" s="298">
        <v>8.9779251606554027</v>
      </c>
      <c r="X60" s="432">
        <v>8733</v>
      </c>
      <c r="Y60" s="297">
        <v>3.0122603099262766</v>
      </c>
      <c r="Z60" s="453">
        <v>149130.40700000001</v>
      </c>
      <c r="AA60" s="414">
        <v>10.145726162411654</v>
      </c>
      <c r="AB60" s="374">
        <v>18.994413407821213</v>
      </c>
      <c r="AC60" s="297">
        <v>16.819873949976611</v>
      </c>
      <c r="AD60" s="297">
        <v>42.464602233190789</v>
      </c>
      <c r="AE60" s="298">
        <v>36.78626229617214</v>
      </c>
    </row>
    <row r="61" spans="1:31" ht="49.5" customHeight="1">
      <c r="A61" s="638"/>
      <c r="B61" s="628"/>
      <c r="C61" s="628"/>
      <c r="D61" s="25"/>
      <c r="E61" s="16" t="s">
        <v>7</v>
      </c>
      <c r="F61" s="453">
        <v>609</v>
      </c>
      <c r="G61" s="297">
        <v>6.9420725274452214E-2</v>
      </c>
      <c r="H61" s="453">
        <v>12321.456</v>
      </c>
      <c r="I61" s="414">
        <v>0.82842699097556527</v>
      </c>
      <c r="J61" s="374">
        <v>-28.183962264150935</v>
      </c>
      <c r="K61" s="297">
        <v>-42.054908103312108</v>
      </c>
      <c r="L61" s="297">
        <v>-15.140961617530692</v>
      </c>
      <c r="M61" s="298">
        <v>-31.769598561435217</v>
      </c>
      <c r="O61" s="432">
        <v>3320</v>
      </c>
      <c r="P61" s="297">
        <v>0.13865793927238881</v>
      </c>
      <c r="Q61" s="453">
        <v>49467.12</v>
      </c>
      <c r="R61" s="414">
        <v>1.1855646663582766</v>
      </c>
      <c r="S61" s="374">
        <v>-26.516157591854807</v>
      </c>
      <c r="T61" s="297">
        <v>-30.821295816048007</v>
      </c>
      <c r="U61" s="297">
        <v>-28.551859608579477</v>
      </c>
      <c r="V61" s="298">
        <v>-31.909813495386459</v>
      </c>
      <c r="X61" s="432">
        <v>2155</v>
      </c>
      <c r="Y61" s="297">
        <v>0.74332084826418487</v>
      </c>
      <c r="Z61" s="453">
        <v>46956.67</v>
      </c>
      <c r="AA61" s="414">
        <v>3.19458335092407</v>
      </c>
      <c r="AB61" s="374">
        <v>13.840464870575801</v>
      </c>
      <c r="AC61" s="297">
        <v>11.760110207941125</v>
      </c>
      <c r="AD61" s="297">
        <v>28.277642883044507</v>
      </c>
      <c r="AE61" s="298">
        <v>23.164765359846598</v>
      </c>
    </row>
    <row r="62" spans="1:31" ht="49.5" customHeight="1">
      <c r="A62" s="638"/>
      <c r="B62" s="628"/>
      <c r="C62" s="628"/>
      <c r="D62" s="25"/>
      <c r="E62" s="16" t="s">
        <v>125</v>
      </c>
      <c r="F62" s="453">
        <v>186</v>
      </c>
      <c r="G62" s="297">
        <v>2.1202389000079001E-2</v>
      </c>
      <c r="H62" s="453">
        <v>1172.6099999999999</v>
      </c>
      <c r="I62" s="414">
        <v>7.8839852521313827E-2</v>
      </c>
      <c r="J62" s="374">
        <v>41.984732824427482</v>
      </c>
      <c r="K62" s="297">
        <v>14.561017995723049</v>
      </c>
      <c r="L62" s="297">
        <v>171.11366978331432</v>
      </c>
      <c r="M62" s="298">
        <v>117.98732200363347</v>
      </c>
      <c r="O62" s="432">
        <v>715</v>
      </c>
      <c r="P62" s="297">
        <v>2.9861574271011448E-2</v>
      </c>
      <c r="Q62" s="453">
        <v>3565.614</v>
      </c>
      <c r="R62" s="414">
        <v>8.5456076122329347E-2</v>
      </c>
      <c r="S62" s="374">
        <v>33.644859813084111</v>
      </c>
      <c r="T62" s="297">
        <v>25.815116898273288</v>
      </c>
      <c r="U62" s="297">
        <v>49.06967692359791</v>
      </c>
      <c r="V62" s="298">
        <v>42.063628924470919</v>
      </c>
      <c r="X62" s="432">
        <v>554</v>
      </c>
      <c r="Y62" s="297">
        <v>0.1910903712010944</v>
      </c>
      <c r="Z62" s="453">
        <v>2321.1149999999998</v>
      </c>
      <c r="AA62" s="414">
        <v>0.1579114390901255</v>
      </c>
      <c r="AB62" s="374">
        <v>-19.12408759124088</v>
      </c>
      <c r="AC62" s="297">
        <v>-20.602038174679535</v>
      </c>
      <c r="AD62" s="297">
        <v>10.758291667819833</v>
      </c>
      <c r="AE62" s="298">
        <v>6.3436987017446711</v>
      </c>
    </row>
    <row r="63" spans="1:31" ht="49.5" customHeight="1">
      <c r="A63" s="638"/>
      <c r="B63" s="628"/>
      <c r="C63" s="628"/>
      <c r="D63" s="25"/>
      <c r="E63" s="16" t="s">
        <v>8</v>
      </c>
      <c r="F63" s="453">
        <v>2462</v>
      </c>
      <c r="G63" s="297">
        <v>0.2806466759042715</v>
      </c>
      <c r="H63" s="453">
        <v>31699.065999999999</v>
      </c>
      <c r="I63" s="414">
        <v>2.1312710010177245</v>
      </c>
      <c r="J63" s="374">
        <v>46.897374701670628</v>
      </c>
      <c r="K63" s="297">
        <v>18.524805110787938</v>
      </c>
      <c r="L63" s="297">
        <v>51.348336167259276</v>
      </c>
      <c r="M63" s="298">
        <v>21.690722998862938</v>
      </c>
      <c r="O63" s="432">
        <v>11549</v>
      </c>
      <c r="P63" s="297">
        <v>0.48233751224602966</v>
      </c>
      <c r="Q63" s="453">
        <v>140557.74</v>
      </c>
      <c r="R63" s="414">
        <v>3.3687081464854511</v>
      </c>
      <c r="S63" s="374">
        <v>37.406305770374786</v>
      </c>
      <c r="T63" s="297">
        <v>29.35619407464165</v>
      </c>
      <c r="U63" s="297">
        <v>43.916602387286758</v>
      </c>
      <c r="V63" s="298">
        <v>37.152741050729531</v>
      </c>
      <c r="X63" s="432">
        <v>6024</v>
      </c>
      <c r="Y63" s="297">
        <v>2.0778490904609974</v>
      </c>
      <c r="Z63" s="453">
        <v>99852.622000000003</v>
      </c>
      <c r="AA63" s="414">
        <v>6.7932313723974582</v>
      </c>
      <c r="AB63" s="374">
        <v>26.528040327662254</v>
      </c>
      <c r="AC63" s="297">
        <v>24.215829120962269</v>
      </c>
      <c r="AD63" s="297">
        <v>51.342840293890532</v>
      </c>
      <c r="AE63" s="298">
        <v>45.310632427855296</v>
      </c>
    </row>
    <row r="64" spans="1:31" ht="49.5" customHeight="1">
      <c r="A64" s="638"/>
      <c r="B64" s="628"/>
      <c r="C64" s="640"/>
      <c r="D64" s="6" t="s">
        <v>9</v>
      </c>
      <c r="E64" s="15"/>
      <c r="F64" s="453">
        <v>1578032</v>
      </c>
      <c r="G64" s="297">
        <v>179.88198020737991</v>
      </c>
      <c r="H64" s="425" t="s">
        <v>22</v>
      </c>
      <c r="I64" s="408" t="s">
        <v>22</v>
      </c>
      <c r="J64" s="374">
        <v>30.239130040061326</v>
      </c>
      <c r="K64" s="297">
        <v>5.0840257502660364</v>
      </c>
      <c r="L64" s="537" t="s">
        <v>203</v>
      </c>
      <c r="M64" s="534" t="s">
        <v>203</v>
      </c>
      <c r="O64" s="432">
        <v>6159904</v>
      </c>
      <c r="P64" s="297">
        <v>257.26493817944123</v>
      </c>
      <c r="Q64" s="425" t="s">
        <v>22</v>
      </c>
      <c r="R64" s="408" t="s">
        <v>22</v>
      </c>
      <c r="S64" s="374">
        <v>6.6709889870877532</v>
      </c>
      <c r="T64" s="297">
        <v>0.42154234614970676</v>
      </c>
      <c r="U64" s="537" t="s">
        <v>203</v>
      </c>
      <c r="V64" s="534" t="s">
        <v>203</v>
      </c>
      <c r="X64" s="432">
        <v>971480</v>
      </c>
      <c r="Y64" s="297">
        <v>335.0911079683018</v>
      </c>
      <c r="Z64" s="425" t="s">
        <v>22</v>
      </c>
      <c r="AA64" s="408" t="s">
        <v>22</v>
      </c>
      <c r="AB64" s="374">
        <v>5.8304346926169899</v>
      </c>
      <c r="AC64" s="297">
        <v>3.8964577142925947</v>
      </c>
      <c r="AD64" s="537" t="s">
        <v>203</v>
      </c>
      <c r="AE64" s="534" t="s">
        <v>203</v>
      </c>
    </row>
    <row r="65" spans="1:62" ht="49.5" customHeight="1">
      <c r="A65" s="638"/>
      <c r="B65" s="628"/>
      <c r="C65" s="632" t="s">
        <v>10</v>
      </c>
      <c r="D65" s="6" t="s">
        <v>6</v>
      </c>
      <c r="E65" s="15"/>
      <c r="F65" s="453">
        <v>13212</v>
      </c>
      <c r="G65" s="297">
        <v>1.5060535670378699</v>
      </c>
      <c r="H65" s="425" t="s">
        <v>22</v>
      </c>
      <c r="I65" s="408" t="s">
        <v>22</v>
      </c>
      <c r="J65" s="374">
        <v>15.398724779456714</v>
      </c>
      <c r="K65" s="297">
        <v>-6.8900217427574546</v>
      </c>
      <c r="L65" s="537" t="s">
        <v>203</v>
      </c>
      <c r="M65" s="534" t="s">
        <v>203</v>
      </c>
      <c r="O65" s="432">
        <v>45438</v>
      </c>
      <c r="P65" s="297">
        <v>1.8976926038128923</v>
      </c>
      <c r="Q65" s="425" t="s">
        <v>22</v>
      </c>
      <c r="R65" s="408" t="s">
        <v>22</v>
      </c>
      <c r="S65" s="374">
        <v>6.5344306112400545</v>
      </c>
      <c r="T65" s="297">
        <v>0.29298440501568734</v>
      </c>
      <c r="U65" s="537" t="s">
        <v>203</v>
      </c>
      <c r="V65" s="534" t="s">
        <v>203</v>
      </c>
      <c r="X65" s="432">
        <v>11879</v>
      </c>
      <c r="Y65" s="297">
        <v>4.0974052698516248</v>
      </c>
      <c r="Z65" s="425" t="s">
        <v>22</v>
      </c>
      <c r="AA65" s="408" t="s">
        <v>22</v>
      </c>
      <c r="AB65" s="374">
        <v>7.971277949463726</v>
      </c>
      <c r="AC65" s="297">
        <v>5.9981785619290804</v>
      </c>
      <c r="AD65" s="537" t="s">
        <v>203</v>
      </c>
      <c r="AE65" s="534" t="s">
        <v>203</v>
      </c>
    </row>
    <row r="66" spans="1:62" ht="49.5" customHeight="1">
      <c r="A66" s="638"/>
      <c r="B66" s="628"/>
      <c r="C66" s="628"/>
      <c r="D66" s="6" t="s">
        <v>3</v>
      </c>
      <c r="E66" s="15"/>
      <c r="F66" s="453">
        <v>7871</v>
      </c>
      <c r="G66" s="297">
        <v>0.89722582698721409</v>
      </c>
      <c r="H66" s="384">
        <v>-12096.566999999999</v>
      </c>
      <c r="I66" s="414">
        <v>-0.81330669045479032</v>
      </c>
      <c r="J66" s="374">
        <v>29.181027408501564</v>
      </c>
      <c r="K66" s="297">
        <v>4.2302909000174935</v>
      </c>
      <c r="L66" s="297">
        <v>25.666893623846846</v>
      </c>
      <c r="M66" s="298">
        <v>1.0417129740161641</v>
      </c>
      <c r="O66" s="432">
        <v>27062</v>
      </c>
      <c r="P66" s="297">
        <v>1.1302292628281283</v>
      </c>
      <c r="Q66" s="384">
        <v>-41181.46</v>
      </c>
      <c r="R66" s="414">
        <v>-0.98698456439442428</v>
      </c>
      <c r="S66" s="374">
        <v>22.746858983081594</v>
      </c>
      <c r="T66" s="297">
        <v>15.555588396377189</v>
      </c>
      <c r="U66" s="297">
        <v>12.755691092449183</v>
      </c>
      <c r="V66" s="298">
        <v>7.4563451740078648</v>
      </c>
      <c r="X66" s="432">
        <v>6660</v>
      </c>
      <c r="Y66" s="297">
        <v>2.2972235960275968</v>
      </c>
      <c r="Z66" s="384">
        <v>-10280.835999999999</v>
      </c>
      <c r="AA66" s="414">
        <v>-0.69943178507293668</v>
      </c>
      <c r="AB66" s="374">
        <v>12.424037812289001</v>
      </c>
      <c r="AC66" s="297">
        <v>10.369567360847071</v>
      </c>
      <c r="AD66" s="297">
        <v>41.574073780809641</v>
      </c>
      <c r="AE66" s="298">
        <v>35.931228438216152</v>
      </c>
    </row>
    <row r="67" spans="1:62" ht="49.5" customHeight="1" thickBot="1">
      <c r="A67" s="638"/>
      <c r="B67" s="629"/>
      <c r="C67" s="629"/>
      <c r="D67" s="26" t="s">
        <v>9</v>
      </c>
      <c r="E67" s="18"/>
      <c r="F67" s="454">
        <v>21083</v>
      </c>
      <c r="G67" s="387">
        <v>2.4032793940250836</v>
      </c>
      <c r="H67" s="426" t="s">
        <v>22</v>
      </c>
      <c r="I67" s="409" t="s">
        <v>22</v>
      </c>
      <c r="J67" s="375">
        <v>20.185839699008085</v>
      </c>
      <c r="K67" s="382">
        <v>-3.0275166160656681</v>
      </c>
      <c r="L67" s="540" t="s">
        <v>203</v>
      </c>
      <c r="M67" s="541" t="s">
        <v>203</v>
      </c>
      <c r="O67" s="438">
        <v>72500</v>
      </c>
      <c r="P67" s="387">
        <v>3.0279218666410208</v>
      </c>
      <c r="Q67" s="426" t="s">
        <v>22</v>
      </c>
      <c r="R67" s="409" t="s">
        <v>22</v>
      </c>
      <c r="S67" s="375">
        <v>12.059105381928333</v>
      </c>
      <c r="T67" s="382">
        <v>5.4939895396032767</v>
      </c>
      <c r="U67" s="540" t="s">
        <v>203</v>
      </c>
      <c r="V67" s="541" t="s">
        <v>203</v>
      </c>
      <c r="X67" s="438">
        <v>18539</v>
      </c>
      <c r="Y67" s="387">
        <v>6.3946288658792225</v>
      </c>
      <c r="Z67" s="426" t="s">
        <v>22</v>
      </c>
      <c r="AA67" s="409" t="s">
        <v>22</v>
      </c>
      <c r="AB67" s="375">
        <v>9.5297175942337304</v>
      </c>
      <c r="AC67" s="382">
        <v>7.5281388150775257</v>
      </c>
      <c r="AD67" s="540" t="s">
        <v>203</v>
      </c>
      <c r="AE67" s="541" t="s">
        <v>203</v>
      </c>
    </row>
    <row r="68" spans="1:62" ht="49.5" customHeight="1">
      <c r="A68" s="638"/>
      <c r="B68" s="641" t="s">
        <v>24</v>
      </c>
      <c r="C68" s="7" t="s">
        <v>11</v>
      </c>
      <c r="D68" s="21"/>
      <c r="E68" s="14"/>
      <c r="F68" s="443">
        <v>122130</v>
      </c>
      <c r="G68" s="444">
        <v>13.533597779811787</v>
      </c>
      <c r="H68" s="445">
        <v>302414.902</v>
      </c>
      <c r="I68" s="446">
        <v>20.073862033437866</v>
      </c>
      <c r="J68" s="374">
        <v>-20.567403562857308</v>
      </c>
      <c r="K68" s="297">
        <v>-31.05515712891021</v>
      </c>
      <c r="L68" s="297">
        <v>-19.887097766753612</v>
      </c>
      <c r="M68" s="391">
        <v>-28.783972400742371</v>
      </c>
      <c r="O68" s="462">
        <v>195446</v>
      </c>
      <c r="P68" s="444">
        <v>7.9664872918313145</v>
      </c>
      <c r="Q68" s="445">
        <v>650454.81900000002</v>
      </c>
      <c r="R68" s="446">
        <v>15.484876918930336</v>
      </c>
      <c r="S68" s="374">
        <v>-28.855772100845229</v>
      </c>
      <c r="T68" s="297">
        <v>-32.808830044998771</v>
      </c>
      <c r="U68" s="297">
        <v>-31.356146552470193</v>
      </c>
      <c r="V68" s="391">
        <v>-33.033711232557224</v>
      </c>
      <c r="X68" s="462">
        <v>246407</v>
      </c>
      <c r="Y68" s="444">
        <v>84.396843784715514</v>
      </c>
      <c r="Z68" s="445">
        <v>1266292.2960000001</v>
      </c>
      <c r="AA68" s="446">
        <v>84.588969805607192</v>
      </c>
      <c r="AB68" s="374">
        <v>36.701395823624694</v>
      </c>
      <c r="AC68" s="297">
        <v>34.124916360956973</v>
      </c>
      <c r="AD68" s="297">
        <v>27.917802677712601</v>
      </c>
      <c r="AE68" s="391">
        <v>21.673028601524067</v>
      </c>
    </row>
    <row r="69" spans="1:62" ht="49.5" customHeight="1">
      <c r="A69" s="638"/>
      <c r="B69" s="628"/>
      <c r="C69" s="2" t="s">
        <v>21</v>
      </c>
      <c r="D69" s="6"/>
      <c r="E69" s="15"/>
      <c r="F69" s="443">
        <v>12589</v>
      </c>
      <c r="G69" s="444">
        <v>1.3950254847298009</v>
      </c>
      <c r="H69" s="445">
        <v>77338.402000000002</v>
      </c>
      <c r="I69" s="446">
        <v>5.1336108153643671</v>
      </c>
      <c r="J69" s="374">
        <v>13.240982279391915</v>
      </c>
      <c r="K69" s="297">
        <v>-1.7106064762877651</v>
      </c>
      <c r="L69" s="297">
        <v>16.757162382420091</v>
      </c>
      <c r="M69" s="298">
        <v>3.7907885851970349</v>
      </c>
      <c r="O69" s="462">
        <v>49472</v>
      </c>
      <c r="P69" s="444">
        <v>2.0165061413458387</v>
      </c>
      <c r="Q69" s="445">
        <v>249997.954</v>
      </c>
      <c r="R69" s="446">
        <v>5.9515087514086158</v>
      </c>
      <c r="S69" s="374">
        <v>-7.4857410004674989</v>
      </c>
      <c r="T69" s="297">
        <v>-12.626203372256413</v>
      </c>
      <c r="U69" s="297">
        <v>-7.934985069326089</v>
      </c>
      <c r="V69" s="298">
        <v>-10.184931853526351</v>
      </c>
      <c r="X69" s="462">
        <v>18192</v>
      </c>
      <c r="Y69" s="444">
        <v>6.2309406069289617</v>
      </c>
      <c r="Z69" s="445">
        <v>233628.62100000001</v>
      </c>
      <c r="AA69" s="446">
        <v>15.606510779478553</v>
      </c>
      <c r="AB69" s="374">
        <v>10.2411828869228</v>
      </c>
      <c r="AC69" s="297">
        <v>8.1634122691683046</v>
      </c>
      <c r="AD69" s="297">
        <v>16.974744871834076</v>
      </c>
      <c r="AE69" s="298">
        <v>11.264196073674697</v>
      </c>
    </row>
    <row r="70" spans="1:62" ht="49.5" customHeight="1" thickBot="1">
      <c r="A70" s="639"/>
      <c r="B70" s="629"/>
      <c r="C70" s="17" t="s">
        <v>12</v>
      </c>
      <c r="D70" s="26"/>
      <c r="E70" s="18"/>
      <c r="F70" s="457">
        <v>79065</v>
      </c>
      <c r="G70" s="458">
        <v>8.76143378744632</v>
      </c>
      <c r="H70" s="455">
        <v>791213.55099999998</v>
      </c>
      <c r="I70" s="456">
        <v>52.519606529708831</v>
      </c>
      <c r="J70" s="375">
        <v>14.45591279549501</v>
      </c>
      <c r="K70" s="297">
        <v>-0.65608733315104928</v>
      </c>
      <c r="L70" s="297">
        <v>36.191576576486227</v>
      </c>
      <c r="M70" s="388">
        <v>21.066929369491945</v>
      </c>
      <c r="O70" s="464">
        <v>207139</v>
      </c>
      <c r="P70" s="458">
        <v>8.4431004530286966</v>
      </c>
      <c r="Q70" s="455">
        <v>2061261.0190000001</v>
      </c>
      <c r="R70" s="456">
        <v>49.07085356992939</v>
      </c>
      <c r="S70" s="375">
        <v>1.1099992678105082</v>
      </c>
      <c r="T70" s="297">
        <v>-4.5080768241183193</v>
      </c>
      <c r="U70" s="297">
        <v>18.595173530478945</v>
      </c>
      <c r="V70" s="388">
        <v>15.696864878625689</v>
      </c>
      <c r="X70" s="464">
        <v>47032</v>
      </c>
      <c r="Y70" s="458">
        <v>16.108926925301393</v>
      </c>
      <c r="Z70" s="455">
        <v>954557.772</v>
      </c>
      <c r="AA70" s="456">
        <v>63.764944956607138</v>
      </c>
      <c r="AB70" s="375">
        <v>16.467733148432458</v>
      </c>
      <c r="AC70" s="297">
        <v>14.272607628956663</v>
      </c>
      <c r="AD70" s="297">
        <v>20.32237052080319</v>
      </c>
      <c r="AE70" s="388">
        <v>14.44839516721639</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1626092.9920000001</v>
      </c>
      <c r="I72" s="409" t="s">
        <v>22</v>
      </c>
      <c r="J72" s="542" t="s">
        <v>203</v>
      </c>
      <c r="K72" s="540" t="s">
        <v>203</v>
      </c>
      <c r="L72" s="389">
        <v>17.915377635899631</v>
      </c>
      <c r="M72" s="541" t="s">
        <v>203</v>
      </c>
      <c r="O72" s="430" t="s">
        <v>22</v>
      </c>
      <c r="P72" s="181" t="s">
        <v>22</v>
      </c>
      <c r="Q72" s="461">
        <v>4443497.1830000002</v>
      </c>
      <c r="R72" s="409" t="s">
        <v>22</v>
      </c>
      <c r="S72" s="542" t="s">
        <v>203</v>
      </c>
      <c r="T72" s="540" t="s">
        <v>203</v>
      </c>
      <c r="U72" s="389">
        <v>5.3103198154101676</v>
      </c>
      <c r="V72" s="541" t="s">
        <v>203</v>
      </c>
      <c r="X72" s="430" t="s">
        <v>22</v>
      </c>
      <c r="Y72" s="181" t="s">
        <v>22</v>
      </c>
      <c r="Z72" s="461">
        <v>3162673.6349999998</v>
      </c>
      <c r="AA72" s="409" t="s">
        <v>22</v>
      </c>
      <c r="AB72" s="542" t="s">
        <v>203</v>
      </c>
      <c r="AC72" s="540" t="s">
        <v>203</v>
      </c>
      <c r="AD72" s="389">
        <v>25.214592815661092</v>
      </c>
      <c r="AE72" s="541"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207</v>
      </c>
    </row>
    <row r="4" spans="1:49" s="53" customFormat="1" ht="36.75" customHeight="1" thickBot="1">
      <c r="A4" s="683"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205</v>
      </c>
    </row>
    <row r="5" spans="1:49" s="53" customFormat="1" ht="36.75" customHeight="1" thickBot="1">
      <c r="A5" s="684"/>
      <c r="B5" s="705" t="s">
        <v>85</v>
      </c>
      <c r="C5" s="717" t="s">
        <v>86</v>
      </c>
      <c r="D5" s="718"/>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4"/>
    </row>
    <row r="6" spans="1:49" s="53" customFormat="1" ht="36.75" customHeight="1" thickBot="1">
      <c r="A6" s="684"/>
      <c r="B6" s="706"/>
      <c r="C6" s="719"/>
      <c r="D6" s="720"/>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4"/>
    </row>
    <row r="7" spans="1:49" s="53" customFormat="1" ht="36.75" customHeight="1">
      <c r="A7" s="684"/>
      <c r="B7" s="706"/>
      <c r="C7" s="719"/>
      <c r="D7" s="720"/>
      <c r="E7" s="713" t="s">
        <v>97</v>
      </c>
      <c r="F7" s="713"/>
      <c r="G7" s="713" t="s">
        <v>124</v>
      </c>
      <c r="H7" s="713"/>
      <c r="I7" s="713" t="s">
        <v>98</v>
      </c>
      <c r="J7" s="715"/>
      <c r="K7" s="686" t="s">
        <v>91</v>
      </c>
      <c r="L7" s="691"/>
      <c r="M7" s="470"/>
      <c r="N7" s="470"/>
      <c r="O7" s="470"/>
      <c r="P7" s="470"/>
      <c r="Q7" s="470"/>
      <c r="R7" s="473"/>
      <c r="S7" s="708" t="s">
        <v>86</v>
      </c>
      <c r="T7" s="709"/>
      <c r="U7" s="252"/>
      <c r="V7" s="253"/>
      <c r="W7" s="253"/>
      <c r="X7" s="253"/>
      <c r="Y7" s="252"/>
      <c r="Z7" s="59"/>
      <c r="AA7" s="708" t="s">
        <v>92</v>
      </c>
      <c r="AB7" s="709"/>
      <c r="AC7" s="470"/>
      <c r="AD7" s="470"/>
      <c r="AE7" s="470"/>
      <c r="AF7" s="470"/>
      <c r="AG7" s="470"/>
      <c r="AH7" s="470"/>
      <c r="AI7" s="696" t="s">
        <v>93</v>
      </c>
      <c r="AJ7" s="697"/>
      <c r="AK7" s="686" t="s">
        <v>91</v>
      </c>
      <c r="AL7" s="687"/>
      <c r="AM7" s="690" t="s">
        <v>86</v>
      </c>
      <c r="AN7" s="691"/>
      <c r="AO7" s="686" t="s">
        <v>93</v>
      </c>
      <c r="AP7" s="694"/>
      <c r="AQ7" s="60" t="s">
        <v>94</v>
      </c>
      <c r="AR7" s="61"/>
      <c r="AS7" s="60" t="s">
        <v>95</v>
      </c>
      <c r="AT7" s="61"/>
      <c r="AU7" s="60" t="s">
        <v>96</v>
      </c>
      <c r="AV7" s="61"/>
      <c r="AW7" s="684"/>
    </row>
    <row r="8" spans="1:49" s="53" customFormat="1" ht="36.75" customHeight="1" thickBot="1">
      <c r="A8" s="685"/>
      <c r="B8" s="707"/>
      <c r="C8" s="721"/>
      <c r="D8" s="722"/>
      <c r="E8" s="714"/>
      <c r="F8" s="714"/>
      <c r="G8" s="714"/>
      <c r="H8" s="714"/>
      <c r="I8" s="714"/>
      <c r="J8" s="716"/>
      <c r="K8" s="688"/>
      <c r="L8" s="689"/>
      <c r="M8" s="700" t="s">
        <v>138</v>
      </c>
      <c r="N8" s="700"/>
      <c r="O8" s="700" t="s">
        <v>124</v>
      </c>
      <c r="P8" s="700"/>
      <c r="Q8" s="700" t="s">
        <v>98</v>
      </c>
      <c r="R8" s="700"/>
      <c r="S8" s="710"/>
      <c r="T8" s="712"/>
      <c r="U8" s="701" t="s">
        <v>97</v>
      </c>
      <c r="V8" s="702"/>
      <c r="W8" s="703" t="s">
        <v>124</v>
      </c>
      <c r="X8" s="704"/>
      <c r="Y8" s="62" t="s">
        <v>98</v>
      </c>
      <c r="Z8" s="63"/>
      <c r="AA8" s="710"/>
      <c r="AB8" s="711"/>
      <c r="AC8" s="700" t="s">
        <v>138</v>
      </c>
      <c r="AD8" s="700"/>
      <c r="AE8" s="700" t="s">
        <v>124</v>
      </c>
      <c r="AF8" s="700"/>
      <c r="AG8" s="700" t="s">
        <v>98</v>
      </c>
      <c r="AH8" s="700"/>
      <c r="AI8" s="698"/>
      <c r="AJ8" s="699"/>
      <c r="AK8" s="688"/>
      <c r="AL8" s="689"/>
      <c r="AM8" s="692"/>
      <c r="AN8" s="693"/>
      <c r="AO8" s="688"/>
      <c r="AP8" s="695"/>
      <c r="AQ8" s="471"/>
      <c r="AR8" s="472"/>
      <c r="AS8" s="471"/>
      <c r="AT8" s="472"/>
      <c r="AU8" s="471"/>
      <c r="AV8" s="472"/>
      <c r="AW8" s="685"/>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846630558</v>
      </c>
      <c r="C10" s="71">
        <v>9933596</v>
      </c>
      <c r="D10" s="493">
        <v>117.33094094153876</v>
      </c>
      <c r="E10" s="230">
        <v>6752889</v>
      </c>
      <c r="F10" s="493">
        <v>79.761933185501661</v>
      </c>
      <c r="G10" s="230">
        <v>1844386</v>
      </c>
      <c r="H10" s="493">
        <v>21.785015702209037</v>
      </c>
      <c r="I10" s="230">
        <v>1336321</v>
      </c>
      <c r="J10" s="494">
        <v>15.783992053828042</v>
      </c>
      <c r="K10" s="229">
        <v>8964989</v>
      </c>
      <c r="L10" s="328">
        <v>105.54449489271681</v>
      </c>
      <c r="M10" s="354">
        <v>4806841</v>
      </c>
      <c r="N10" s="328">
        <v>56.59076719163869</v>
      </c>
      <c r="O10" s="354">
        <v>1930950</v>
      </c>
      <c r="P10" s="328">
        <v>22.733005295722226</v>
      </c>
      <c r="Q10" s="354">
        <v>2227198</v>
      </c>
      <c r="R10" s="328">
        <v>26.22072240535589</v>
      </c>
      <c r="S10" s="73">
        <v>2642156</v>
      </c>
      <c r="T10" s="328">
        <v>31.106008099704425</v>
      </c>
      <c r="U10" s="74">
        <v>1407423</v>
      </c>
      <c r="V10" s="328">
        <v>16.569540646998245</v>
      </c>
      <c r="W10" s="354">
        <v>468267</v>
      </c>
      <c r="X10" s="328">
        <v>5.5128906449219093</v>
      </c>
      <c r="Y10" s="72">
        <v>766466</v>
      </c>
      <c r="Z10" s="328">
        <v>9.02357680778427</v>
      </c>
      <c r="AA10" s="75">
        <v>46202</v>
      </c>
      <c r="AB10" s="328">
        <v>0.54393449373259717</v>
      </c>
      <c r="AC10" s="230">
        <v>13399</v>
      </c>
      <c r="AD10" s="328">
        <v>0.1577459478274332</v>
      </c>
      <c r="AE10" s="230">
        <v>3762</v>
      </c>
      <c r="AF10" s="328">
        <v>4.4289891464049831E-2</v>
      </c>
      <c r="AG10" s="230">
        <v>29041</v>
      </c>
      <c r="AH10" s="328">
        <v>0.34189865444111411</v>
      </c>
      <c r="AI10" s="70">
        <v>11653347</v>
      </c>
      <c r="AJ10" s="321">
        <v>137.19443748615382</v>
      </c>
      <c r="AK10" s="498">
        <v>143444</v>
      </c>
      <c r="AL10" s="328">
        <v>1.6887610821821275</v>
      </c>
      <c r="AM10" s="74">
        <v>83648</v>
      </c>
      <c r="AN10" s="328">
        <v>0.98478491259565137</v>
      </c>
      <c r="AO10" s="70">
        <v>227092</v>
      </c>
      <c r="AP10" s="328">
        <v>2.6735459947777787</v>
      </c>
      <c r="AQ10" s="70">
        <v>1178191</v>
      </c>
      <c r="AR10" s="494">
        <v>13.916235232321959</v>
      </c>
      <c r="AS10" s="74">
        <v>217504</v>
      </c>
      <c r="AT10" s="493">
        <v>2.569054447004735</v>
      </c>
      <c r="AU10" s="70">
        <v>1063406</v>
      </c>
      <c r="AV10" s="493">
        <v>12.560449064254069</v>
      </c>
      <c r="AW10" s="468" t="s">
        <v>99</v>
      </c>
    </row>
    <row r="11" spans="1:49" s="82" customFormat="1" ht="36.75" customHeight="1">
      <c r="A11" s="77" t="s">
        <v>100</v>
      </c>
      <c r="B11" s="490">
        <v>32199871</v>
      </c>
      <c r="C11" s="79">
        <v>538504</v>
      </c>
      <c r="D11" s="329">
        <v>167.23793707123858</v>
      </c>
      <c r="E11" s="231">
        <v>333446</v>
      </c>
      <c r="F11" s="329">
        <v>103.55507324858537</v>
      </c>
      <c r="G11" s="231">
        <v>87433</v>
      </c>
      <c r="H11" s="329">
        <v>27.153214371573107</v>
      </c>
      <c r="I11" s="231">
        <v>117625</v>
      </c>
      <c r="J11" s="325">
        <v>36.529649451080097</v>
      </c>
      <c r="K11" s="495">
        <v>400525</v>
      </c>
      <c r="L11" s="329">
        <v>124.52837369006457</v>
      </c>
      <c r="M11" s="355">
        <v>207908</v>
      </c>
      <c r="N11" s="329">
        <v>64.641271124533901</v>
      </c>
      <c r="O11" s="355">
        <v>87190</v>
      </c>
      <c r="P11" s="329">
        <v>27.108492358870805</v>
      </c>
      <c r="Q11" s="355">
        <v>105427</v>
      </c>
      <c r="R11" s="329">
        <v>32.778610206659849</v>
      </c>
      <c r="S11" s="231">
        <v>137927</v>
      </c>
      <c r="T11" s="329">
        <v>42.883278192246514</v>
      </c>
      <c r="U11" s="81">
        <v>72238</v>
      </c>
      <c r="V11" s="329">
        <v>22.459723259778752</v>
      </c>
      <c r="W11" s="355">
        <v>22940</v>
      </c>
      <c r="X11" s="329">
        <v>7.1323410335187098</v>
      </c>
      <c r="Y11" s="355">
        <v>42749</v>
      </c>
      <c r="Z11" s="329">
        <v>13.291213898949053</v>
      </c>
      <c r="AA11" s="81">
        <v>2378</v>
      </c>
      <c r="AB11" s="329">
        <v>0.73935078368384877</v>
      </c>
      <c r="AC11" s="231">
        <v>397</v>
      </c>
      <c r="AD11" s="329">
        <v>0.12343240585470477</v>
      </c>
      <c r="AE11" s="231">
        <v>894</v>
      </c>
      <c r="AF11" s="329">
        <v>0.27795609781890701</v>
      </c>
      <c r="AG11" s="231">
        <v>1087</v>
      </c>
      <c r="AH11" s="329">
        <v>0.33796228001023698</v>
      </c>
      <c r="AI11" s="78">
        <v>540830</v>
      </c>
      <c r="AJ11" s="322">
        <v>168.15100266599492</v>
      </c>
      <c r="AK11" s="495">
        <v>7766</v>
      </c>
      <c r="AL11" s="329">
        <v>2.4145492792635701</v>
      </c>
      <c r="AM11" s="80">
        <v>4583</v>
      </c>
      <c r="AN11" s="329">
        <v>1.4249136423982671</v>
      </c>
      <c r="AO11" s="79">
        <v>12349</v>
      </c>
      <c r="AP11" s="329">
        <v>3.8394629216618368</v>
      </c>
      <c r="AQ11" s="78">
        <v>50886</v>
      </c>
      <c r="AR11" s="325">
        <v>15.803168900894043</v>
      </c>
      <c r="AS11" s="80">
        <v>7228</v>
      </c>
      <c r="AT11" s="329">
        <v>2.2447294897547883</v>
      </c>
      <c r="AU11" s="79">
        <v>44468</v>
      </c>
      <c r="AV11" s="329">
        <v>13.809993213947967</v>
      </c>
      <c r="AW11" s="77" t="s">
        <v>100</v>
      </c>
    </row>
    <row r="12" spans="1:49" s="82" customFormat="1" ht="36.75" customHeight="1">
      <c r="A12" s="83" t="s">
        <v>37</v>
      </c>
      <c r="B12" s="491">
        <v>7668491</v>
      </c>
      <c r="C12" s="85">
        <v>83678</v>
      </c>
      <c r="D12" s="330">
        <v>109.11925175370226</v>
      </c>
      <c r="E12" s="232">
        <v>54174</v>
      </c>
      <c r="F12" s="330">
        <v>70.644928708920702</v>
      </c>
      <c r="G12" s="232">
        <v>18950</v>
      </c>
      <c r="H12" s="330">
        <v>24.711511039134034</v>
      </c>
      <c r="I12" s="232">
        <v>10554</v>
      </c>
      <c r="J12" s="326">
        <v>13.762812005647525</v>
      </c>
      <c r="K12" s="496">
        <v>77791</v>
      </c>
      <c r="L12" s="330">
        <v>102.4672075781467</v>
      </c>
      <c r="M12" s="356">
        <v>40446</v>
      </c>
      <c r="N12" s="330">
        <v>53.275940374924112</v>
      </c>
      <c r="O12" s="356">
        <v>17293</v>
      </c>
      <c r="P12" s="330">
        <v>22.778540199366134</v>
      </c>
      <c r="Q12" s="356">
        <v>20052</v>
      </c>
      <c r="R12" s="330">
        <v>26.412727003856457</v>
      </c>
      <c r="S12" s="232">
        <v>31253</v>
      </c>
      <c r="T12" s="330">
        <v>41.166814135823145</v>
      </c>
      <c r="U12" s="87">
        <v>14848</v>
      </c>
      <c r="V12" s="330">
        <v>19.557957837286089</v>
      </c>
      <c r="W12" s="356">
        <v>6325</v>
      </c>
      <c r="X12" s="330">
        <v>8.3313633702070646</v>
      </c>
      <c r="Y12" s="356">
        <v>10080</v>
      </c>
      <c r="Z12" s="330">
        <v>13.277492928329997</v>
      </c>
      <c r="AA12" s="87">
        <v>93</v>
      </c>
      <c r="AB12" s="330">
        <v>0.1225006788030446</v>
      </c>
      <c r="AC12" s="232">
        <v>38</v>
      </c>
      <c r="AD12" s="330">
        <v>5.005404080124403E-2</v>
      </c>
      <c r="AE12" s="232">
        <v>0</v>
      </c>
      <c r="AF12" s="330">
        <v>0</v>
      </c>
      <c r="AG12" s="232">
        <v>55</v>
      </c>
      <c r="AH12" s="330">
        <v>7.2446638001800581E-2</v>
      </c>
      <c r="AI12" s="84">
        <v>109137</v>
      </c>
      <c r="AJ12" s="323">
        <v>143.75652239277289</v>
      </c>
      <c r="AK12" s="496">
        <v>959</v>
      </c>
      <c r="AL12" s="330">
        <v>1.2632059244313956</v>
      </c>
      <c r="AM12" s="86">
        <v>596</v>
      </c>
      <c r="AN12" s="330">
        <v>0.78505811361951172</v>
      </c>
      <c r="AO12" s="85">
        <v>1555</v>
      </c>
      <c r="AP12" s="330">
        <v>2.048264038050907</v>
      </c>
      <c r="AQ12" s="84">
        <v>9876</v>
      </c>
      <c r="AR12" s="326">
        <v>12.878674565830488</v>
      </c>
      <c r="AS12" s="86">
        <v>1680</v>
      </c>
      <c r="AT12" s="330">
        <v>2.1907830367147851</v>
      </c>
      <c r="AU12" s="85">
        <v>6615</v>
      </c>
      <c r="AV12" s="330">
        <v>8.626208207064467</v>
      </c>
      <c r="AW12" s="83" t="s">
        <v>101</v>
      </c>
    </row>
    <row r="13" spans="1:49" s="82" customFormat="1" ht="36.75" customHeight="1">
      <c r="A13" s="83" t="s">
        <v>38</v>
      </c>
      <c r="B13" s="491">
        <v>6073428</v>
      </c>
      <c r="C13" s="85">
        <v>59918</v>
      </c>
      <c r="D13" s="330">
        <v>98.655981432561632</v>
      </c>
      <c r="E13" s="232">
        <v>39021</v>
      </c>
      <c r="F13" s="330">
        <v>64.248724114289331</v>
      </c>
      <c r="G13" s="232">
        <v>14574</v>
      </c>
      <c r="H13" s="330">
        <v>23.996332878236146</v>
      </c>
      <c r="I13" s="232">
        <v>6323</v>
      </c>
      <c r="J13" s="326">
        <v>10.410924440036171</v>
      </c>
      <c r="K13" s="496">
        <v>74007</v>
      </c>
      <c r="L13" s="330">
        <v>118.91449688768066</v>
      </c>
      <c r="M13" s="356">
        <v>44140</v>
      </c>
      <c r="N13" s="330">
        <v>70.924181396654703</v>
      </c>
      <c r="O13" s="356">
        <v>14257</v>
      </c>
      <c r="P13" s="330">
        <v>22.90815709497295</v>
      </c>
      <c r="Q13" s="356">
        <v>15610</v>
      </c>
      <c r="R13" s="330">
        <v>25.082158396053011</v>
      </c>
      <c r="S13" s="232">
        <v>28522</v>
      </c>
      <c r="T13" s="330">
        <v>45.829168595273792</v>
      </c>
      <c r="U13" s="87">
        <v>12335</v>
      </c>
      <c r="V13" s="330">
        <v>19.819886214946436</v>
      </c>
      <c r="W13" s="356">
        <v>8485</v>
      </c>
      <c r="X13" s="330">
        <v>13.633703650897488</v>
      </c>
      <c r="Y13" s="356">
        <v>7702</v>
      </c>
      <c r="Z13" s="330">
        <v>12.37557872942987</v>
      </c>
      <c r="AA13" s="87">
        <v>246</v>
      </c>
      <c r="AB13" s="330">
        <v>0.39527296383273802</v>
      </c>
      <c r="AC13" s="232">
        <v>105</v>
      </c>
      <c r="AD13" s="330">
        <v>0.16871406992860769</v>
      </c>
      <c r="AE13" s="232">
        <v>2</v>
      </c>
      <c r="AF13" s="330">
        <v>3.2136013319734795E-3</v>
      </c>
      <c r="AG13" s="232">
        <v>139</v>
      </c>
      <c r="AH13" s="330">
        <v>0.22334529257215682</v>
      </c>
      <c r="AI13" s="84">
        <v>102775</v>
      </c>
      <c r="AJ13" s="323">
        <v>165.13893844678717</v>
      </c>
      <c r="AK13" s="496">
        <v>1602</v>
      </c>
      <c r="AL13" s="330">
        <v>2.5740946669107569</v>
      </c>
      <c r="AM13" s="86">
        <v>1042</v>
      </c>
      <c r="AN13" s="330">
        <v>1.6742862939581831</v>
      </c>
      <c r="AO13" s="85">
        <v>2644</v>
      </c>
      <c r="AP13" s="330">
        <v>4.24838096086894</v>
      </c>
      <c r="AQ13" s="84">
        <v>7893</v>
      </c>
      <c r="AR13" s="326">
        <v>12.995955496632217</v>
      </c>
      <c r="AS13" s="86">
        <v>1337</v>
      </c>
      <c r="AT13" s="330">
        <v>2.2013926895980327</v>
      </c>
      <c r="AU13" s="85">
        <v>9827</v>
      </c>
      <c r="AV13" s="330">
        <v>16.180318594375368</v>
      </c>
      <c r="AW13" s="83" t="s">
        <v>38</v>
      </c>
    </row>
    <row r="14" spans="1:49" s="82" customFormat="1" ht="36.75" customHeight="1">
      <c r="A14" s="83" t="s">
        <v>39</v>
      </c>
      <c r="B14" s="491">
        <v>14686202</v>
      </c>
      <c r="C14" s="85">
        <v>103594</v>
      </c>
      <c r="D14" s="330">
        <v>70.538318892794749</v>
      </c>
      <c r="E14" s="232">
        <v>72632</v>
      </c>
      <c r="F14" s="330">
        <v>49.455945110927935</v>
      </c>
      <c r="G14" s="232">
        <v>22026</v>
      </c>
      <c r="H14" s="330">
        <v>14.99775095017759</v>
      </c>
      <c r="I14" s="232">
        <v>8936</v>
      </c>
      <c r="J14" s="326">
        <v>6.0846228316892281</v>
      </c>
      <c r="K14" s="496">
        <v>184195</v>
      </c>
      <c r="L14" s="330">
        <v>125.74790860486765</v>
      </c>
      <c r="M14" s="356">
        <v>105910</v>
      </c>
      <c r="N14" s="330">
        <v>72.303596733578715</v>
      </c>
      <c r="O14" s="356">
        <v>39016</v>
      </c>
      <c r="P14" s="330">
        <v>26.635795771478683</v>
      </c>
      <c r="Q14" s="356">
        <v>39269</v>
      </c>
      <c r="R14" s="330">
        <v>26.808516099810241</v>
      </c>
      <c r="S14" s="232">
        <v>49081</v>
      </c>
      <c r="T14" s="330">
        <v>33.507061007277656</v>
      </c>
      <c r="U14" s="87">
        <v>23771</v>
      </c>
      <c r="V14" s="330">
        <v>16.228201283673872</v>
      </c>
      <c r="W14" s="356">
        <v>11505</v>
      </c>
      <c r="X14" s="330">
        <v>7.8543374602948077</v>
      </c>
      <c r="Y14" s="356">
        <v>13805</v>
      </c>
      <c r="Z14" s="330">
        <v>9.4245222633089796</v>
      </c>
      <c r="AA14" s="87">
        <v>455</v>
      </c>
      <c r="AB14" s="330">
        <v>0.31062351537889071</v>
      </c>
      <c r="AC14" s="232">
        <v>143</v>
      </c>
      <c r="AD14" s="330">
        <v>9.7624533404794211E-2</v>
      </c>
      <c r="AE14" s="232">
        <v>7</v>
      </c>
      <c r="AF14" s="330">
        <v>4.7788233135213952E-3</v>
      </c>
      <c r="AG14" s="232">
        <v>305</v>
      </c>
      <c r="AH14" s="330">
        <v>0.20822015866057511</v>
      </c>
      <c r="AI14" s="84">
        <v>233731</v>
      </c>
      <c r="AJ14" s="323">
        <v>159.56559312752421</v>
      </c>
      <c r="AK14" s="496">
        <v>1089</v>
      </c>
      <c r="AL14" s="330">
        <v>0.74344836977497131</v>
      </c>
      <c r="AM14" s="86">
        <v>1273</v>
      </c>
      <c r="AN14" s="330">
        <v>0.86906315401610523</v>
      </c>
      <c r="AO14" s="85">
        <v>2362</v>
      </c>
      <c r="AP14" s="330">
        <v>1.6125115237910765</v>
      </c>
      <c r="AQ14" s="84">
        <v>18459</v>
      </c>
      <c r="AR14" s="326">
        <v>12.568940560670486</v>
      </c>
      <c r="AS14" s="86">
        <v>4168</v>
      </c>
      <c r="AT14" s="330">
        <v>2.8380380441451099</v>
      </c>
      <c r="AU14" s="85">
        <v>18556</v>
      </c>
      <c r="AV14" s="330">
        <v>12.634988950853325</v>
      </c>
      <c r="AW14" s="83" t="s">
        <v>39</v>
      </c>
    </row>
    <row r="15" spans="1:49" s="82" customFormat="1" ht="36.75" customHeight="1">
      <c r="A15" s="83" t="s">
        <v>40</v>
      </c>
      <c r="B15" s="491">
        <v>5877891</v>
      </c>
      <c r="C15" s="85">
        <v>33197</v>
      </c>
      <c r="D15" s="330">
        <v>56.477740060167839</v>
      </c>
      <c r="E15" s="232">
        <v>21542</v>
      </c>
      <c r="F15" s="330">
        <v>36.649199517309867</v>
      </c>
      <c r="G15" s="232">
        <v>8757</v>
      </c>
      <c r="H15" s="330">
        <v>14.898200732201396</v>
      </c>
      <c r="I15" s="232">
        <v>2898</v>
      </c>
      <c r="J15" s="326">
        <v>4.9303398106565774</v>
      </c>
      <c r="K15" s="496">
        <v>66495</v>
      </c>
      <c r="L15" s="330">
        <v>112.29991590102297</v>
      </c>
      <c r="M15" s="356">
        <v>42149</v>
      </c>
      <c r="N15" s="330">
        <v>71.183234157639177</v>
      </c>
      <c r="O15" s="356">
        <v>12129</v>
      </c>
      <c r="P15" s="330">
        <v>20.484031580773102</v>
      </c>
      <c r="Q15" s="356">
        <v>12217</v>
      </c>
      <c r="R15" s="330">
        <v>20.632650162610688</v>
      </c>
      <c r="S15" s="232">
        <v>14722</v>
      </c>
      <c r="T15" s="330">
        <v>24.863213202419129</v>
      </c>
      <c r="U15" s="87">
        <v>7947</v>
      </c>
      <c r="V15" s="330">
        <v>13.421271248446191</v>
      </c>
      <c r="W15" s="356">
        <v>2815</v>
      </c>
      <c r="X15" s="330">
        <v>4.7541057712817452</v>
      </c>
      <c r="Y15" s="356">
        <v>3960</v>
      </c>
      <c r="Z15" s="330">
        <v>6.6878361826911945</v>
      </c>
      <c r="AA15" s="87">
        <v>100</v>
      </c>
      <c r="AB15" s="330">
        <v>0.16888475208816148</v>
      </c>
      <c r="AC15" s="232">
        <v>20</v>
      </c>
      <c r="AD15" s="330">
        <v>3.377695041763229E-2</v>
      </c>
      <c r="AE15" s="232">
        <v>0</v>
      </c>
      <c r="AF15" s="330">
        <v>0</v>
      </c>
      <c r="AG15" s="232">
        <v>80</v>
      </c>
      <c r="AH15" s="330">
        <v>0.13510780167052916</v>
      </c>
      <c r="AI15" s="84">
        <v>81317</v>
      </c>
      <c r="AJ15" s="323">
        <v>137.33201385553025</v>
      </c>
      <c r="AK15" s="496">
        <v>482</v>
      </c>
      <c r="AL15" s="330">
        <v>0.81402450506493818</v>
      </c>
      <c r="AM15" s="86">
        <v>605</v>
      </c>
      <c r="AN15" s="330">
        <v>1.0217527501333767</v>
      </c>
      <c r="AO15" s="85">
        <v>1087</v>
      </c>
      <c r="AP15" s="330">
        <v>1.8357772551983151</v>
      </c>
      <c r="AQ15" s="84">
        <v>7562</v>
      </c>
      <c r="AR15" s="326">
        <v>12.865158608759502</v>
      </c>
      <c r="AS15" s="86">
        <v>1108</v>
      </c>
      <c r="AT15" s="330">
        <v>1.885029851693405</v>
      </c>
      <c r="AU15" s="85">
        <v>14206</v>
      </c>
      <c r="AV15" s="330">
        <v>24.168532557000464</v>
      </c>
      <c r="AW15" s="83" t="s">
        <v>40</v>
      </c>
    </row>
    <row r="16" spans="1:49" s="82" customFormat="1" ht="36.75" customHeight="1">
      <c r="A16" s="83" t="s">
        <v>41</v>
      </c>
      <c r="B16" s="491">
        <v>6027876</v>
      </c>
      <c r="C16" s="85">
        <v>32894</v>
      </c>
      <c r="D16" s="330">
        <v>54.569802033087605</v>
      </c>
      <c r="E16" s="232">
        <v>22738</v>
      </c>
      <c r="F16" s="330">
        <v>37.721412981952518</v>
      </c>
      <c r="G16" s="232">
        <v>7275</v>
      </c>
      <c r="H16" s="330">
        <v>12.068927761619515</v>
      </c>
      <c r="I16" s="232">
        <v>2881</v>
      </c>
      <c r="J16" s="326">
        <v>4.7794612895155772</v>
      </c>
      <c r="K16" s="496">
        <v>46217</v>
      </c>
      <c r="L16" s="330">
        <v>75.25560396460925</v>
      </c>
      <c r="M16" s="356">
        <v>27730</v>
      </c>
      <c r="N16" s="330">
        <v>45.153036716762536</v>
      </c>
      <c r="O16" s="356">
        <v>7412</v>
      </c>
      <c r="P16" s="330">
        <v>12.069033831397185</v>
      </c>
      <c r="Q16" s="356">
        <v>11075</v>
      </c>
      <c r="R16" s="330">
        <v>18.033533416449519</v>
      </c>
      <c r="S16" s="232">
        <v>15559</v>
      </c>
      <c r="T16" s="330">
        <v>25.334875523840907</v>
      </c>
      <c r="U16" s="87">
        <v>8096</v>
      </c>
      <c r="V16" s="330">
        <v>13.182797881677228</v>
      </c>
      <c r="W16" s="356">
        <v>2985</v>
      </c>
      <c r="X16" s="330">
        <v>4.8605053948624661</v>
      </c>
      <c r="Y16" s="356">
        <v>4478</v>
      </c>
      <c r="Z16" s="330">
        <v>7.2915722473012137</v>
      </c>
      <c r="AA16" s="87">
        <v>63</v>
      </c>
      <c r="AB16" s="330">
        <v>0.10258353094684602</v>
      </c>
      <c r="AC16" s="232">
        <v>42</v>
      </c>
      <c r="AD16" s="330">
        <v>6.8389020631230674E-2</v>
      </c>
      <c r="AE16" s="232">
        <v>0</v>
      </c>
      <c r="AF16" s="330">
        <v>0</v>
      </c>
      <c r="AG16" s="232">
        <v>21</v>
      </c>
      <c r="AH16" s="330">
        <v>3.4194510315615337E-2</v>
      </c>
      <c r="AI16" s="84">
        <v>61839</v>
      </c>
      <c r="AJ16" s="323">
        <v>100.69306301939699</v>
      </c>
      <c r="AK16" s="496">
        <v>1043</v>
      </c>
      <c r="AL16" s="330">
        <v>1.6983273456755619</v>
      </c>
      <c r="AM16" s="86">
        <v>516</v>
      </c>
      <c r="AN16" s="330">
        <v>0.84020796775511986</v>
      </c>
      <c r="AO16" s="85">
        <v>1559</v>
      </c>
      <c r="AP16" s="330">
        <v>2.5385353134306814</v>
      </c>
      <c r="AQ16" s="84">
        <v>9207</v>
      </c>
      <c r="AR16" s="326">
        <v>15.274036824911462</v>
      </c>
      <c r="AS16" s="86">
        <v>1349</v>
      </c>
      <c r="AT16" s="330">
        <v>2.2379358832198939</v>
      </c>
      <c r="AU16" s="85">
        <v>8218</v>
      </c>
      <c r="AV16" s="330">
        <v>13.633326232988203</v>
      </c>
      <c r="AW16" s="83" t="s">
        <v>41</v>
      </c>
    </row>
    <row r="17" spans="1:49" s="82" customFormat="1" ht="36.75" customHeight="1">
      <c r="A17" s="83" t="s">
        <v>42</v>
      </c>
      <c r="B17" s="491">
        <v>10998044</v>
      </c>
      <c r="C17" s="85">
        <v>104834</v>
      </c>
      <c r="D17" s="330">
        <v>95.320586096945959</v>
      </c>
      <c r="E17" s="232">
        <v>69575</v>
      </c>
      <c r="F17" s="330">
        <v>63.261249000276777</v>
      </c>
      <c r="G17" s="232">
        <v>22078</v>
      </c>
      <c r="H17" s="330">
        <v>20.074478698212154</v>
      </c>
      <c r="I17" s="232">
        <v>13181</v>
      </c>
      <c r="J17" s="326">
        <v>11.984858398457034</v>
      </c>
      <c r="K17" s="496">
        <v>105897</v>
      </c>
      <c r="L17" s="330">
        <v>94.683317057097142</v>
      </c>
      <c r="M17" s="356">
        <v>58978</v>
      </c>
      <c r="N17" s="330">
        <v>52.732680561238524</v>
      </c>
      <c r="O17" s="356">
        <v>22465</v>
      </c>
      <c r="P17" s="330">
        <v>20.086128197094229</v>
      </c>
      <c r="Q17" s="356">
        <v>24454</v>
      </c>
      <c r="R17" s="330">
        <v>21.864508298764402</v>
      </c>
      <c r="S17" s="232">
        <v>30835</v>
      </c>
      <c r="T17" s="330">
        <v>27.569809167923459</v>
      </c>
      <c r="U17" s="87">
        <v>15124</v>
      </c>
      <c r="V17" s="330">
        <v>13.522483990779127</v>
      </c>
      <c r="W17" s="356">
        <v>7259</v>
      </c>
      <c r="X17" s="330">
        <v>6.4903273795996883</v>
      </c>
      <c r="Y17" s="356">
        <v>8452</v>
      </c>
      <c r="Z17" s="330">
        <v>7.5569977975446445</v>
      </c>
      <c r="AA17" s="87">
        <v>249</v>
      </c>
      <c r="AB17" s="330">
        <v>0.22263280307484812</v>
      </c>
      <c r="AC17" s="232">
        <v>90</v>
      </c>
      <c r="AD17" s="330">
        <v>8.0469687858378838E-2</v>
      </c>
      <c r="AE17" s="232">
        <v>15</v>
      </c>
      <c r="AF17" s="330">
        <v>1.341161464306314E-2</v>
      </c>
      <c r="AG17" s="232">
        <v>144</v>
      </c>
      <c r="AH17" s="330">
        <v>0.12875150057340615</v>
      </c>
      <c r="AI17" s="84">
        <v>136981</v>
      </c>
      <c r="AJ17" s="323">
        <v>122.47575902809545</v>
      </c>
      <c r="AK17" s="496">
        <v>2106</v>
      </c>
      <c r="AL17" s="330">
        <v>1.8829906958860647</v>
      </c>
      <c r="AM17" s="86">
        <v>1158</v>
      </c>
      <c r="AN17" s="330">
        <v>1.0353766504444744</v>
      </c>
      <c r="AO17" s="85">
        <v>3264</v>
      </c>
      <c r="AP17" s="330">
        <v>2.9183673463305388</v>
      </c>
      <c r="AQ17" s="84">
        <v>12737</v>
      </c>
      <c r="AR17" s="326">
        <v>11.581150248171403</v>
      </c>
      <c r="AS17" s="86">
        <v>3541</v>
      </c>
      <c r="AT17" s="330">
        <v>3.2196634237869937</v>
      </c>
      <c r="AU17" s="85">
        <v>12172</v>
      </c>
      <c r="AV17" s="330">
        <v>11.067422534407026</v>
      </c>
      <c r="AW17" s="83" t="s">
        <v>42</v>
      </c>
    </row>
    <row r="18" spans="1:49" s="82" customFormat="1" ht="36.75" customHeight="1">
      <c r="A18" s="83" t="s">
        <v>43</v>
      </c>
      <c r="B18" s="491">
        <v>17799383</v>
      </c>
      <c r="C18" s="85">
        <v>198031</v>
      </c>
      <c r="D18" s="330">
        <v>111.25722728703575</v>
      </c>
      <c r="E18" s="232">
        <v>120496</v>
      </c>
      <c r="F18" s="330">
        <v>67.696728588850519</v>
      </c>
      <c r="G18" s="232">
        <v>52463</v>
      </c>
      <c r="H18" s="330">
        <v>29.474617181955129</v>
      </c>
      <c r="I18" s="232">
        <v>25072</v>
      </c>
      <c r="J18" s="326">
        <v>14.085881516230085</v>
      </c>
      <c r="K18" s="496">
        <v>204711</v>
      </c>
      <c r="L18" s="330">
        <v>113.98613831538654</v>
      </c>
      <c r="M18" s="356">
        <v>113540</v>
      </c>
      <c r="N18" s="330">
        <v>63.220765588214547</v>
      </c>
      <c r="O18" s="356">
        <v>47038</v>
      </c>
      <c r="P18" s="330">
        <v>26.191460029403171</v>
      </c>
      <c r="Q18" s="356">
        <v>44133</v>
      </c>
      <c r="R18" s="330">
        <v>24.573912697768826</v>
      </c>
      <c r="S18" s="232">
        <v>70606</v>
      </c>
      <c r="T18" s="330">
        <v>39.314473974999792</v>
      </c>
      <c r="U18" s="87">
        <v>34831</v>
      </c>
      <c r="V18" s="330">
        <v>19.394420347041578</v>
      </c>
      <c r="W18" s="356">
        <v>18715</v>
      </c>
      <c r="X18" s="330">
        <v>10.420791157155497</v>
      </c>
      <c r="Y18" s="356">
        <v>17060</v>
      </c>
      <c r="Z18" s="330">
        <v>9.499262470802714</v>
      </c>
      <c r="AA18" s="87">
        <v>1332</v>
      </c>
      <c r="AB18" s="330">
        <v>0.74167746841202908</v>
      </c>
      <c r="AC18" s="232">
        <v>422</v>
      </c>
      <c r="AD18" s="330">
        <v>0.23497589464705423</v>
      </c>
      <c r="AE18" s="232">
        <v>76</v>
      </c>
      <c r="AF18" s="330">
        <v>4.2317933633118775E-2</v>
      </c>
      <c r="AG18" s="232">
        <v>834</v>
      </c>
      <c r="AH18" s="330">
        <v>0.46438364013185601</v>
      </c>
      <c r="AI18" s="84">
        <v>276649</v>
      </c>
      <c r="AJ18" s="323">
        <v>154.04228975879835</v>
      </c>
      <c r="AK18" s="496">
        <v>1412</v>
      </c>
      <c r="AL18" s="330">
        <v>0.78622266171004884</v>
      </c>
      <c r="AM18" s="86">
        <v>1474</v>
      </c>
      <c r="AN18" s="330">
        <v>0.82074518651601402</v>
      </c>
      <c r="AO18" s="85">
        <v>2886</v>
      </c>
      <c r="AP18" s="330">
        <v>1.6069678482260628</v>
      </c>
      <c r="AQ18" s="84">
        <v>27536</v>
      </c>
      <c r="AR18" s="326">
        <v>15.470199163645168</v>
      </c>
      <c r="AS18" s="86">
        <v>4506</v>
      </c>
      <c r="AT18" s="330">
        <v>2.5315484250212492</v>
      </c>
      <c r="AU18" s="85">
        <v>29693</v>
      </c>
      <c r="AV18" s="330">
        <v>16.682038922360398</v>
      </c>
      <c r="AW18" s="83" t="s">
        <v>43</v>
      </c>
    </row>
    <row r="19" spans="1:49" s="82" customFormat="1" ht="36.75" customHeight="1">
      <c r="A19" s="83" t="s">
        <v>44</v>
      </c>
      <c r="B19" s="491">
        <v>13646649</v>
      </c>
      <c r="C19" s="85">
        <v>125574</v>
      </c>
      <c r="D19" s="330">
        <v>92.018194356724493</v>
      </c>
      <c r="E19" s="232">
        <v>85680</v>
      </c>
      <c r="F19" s="330">
        <v>62.784644054375541</v>
      </c>
      <c r="G19" s="232">
        <v>22994</v>
      </c>
      <c r="H19" s="330">
        <v>16.849557719261337</v>
      </c>
      <c r="I19" s="232">
        <v>16900</v>
      </c>
      <c r="J19" s="326">
        <v>12.383992583087613</v>
      </c>
      <c r="K19" s="496">
        <v>128618</v>
      </c>
      <c r="L19" s="330">
        <v>93.503592356964461</v>
      </c>
      <c r="M19" s="356">
        <v>67924</v>
      </c>
      <c r="N19" s="330">
        <v>49.379853576128177</v>
      </c>
      <c r="O19" s="356">
        <v>31893</v>
      </c>
      <c r="P19" s="330">
        <v>23.185791032675581</v>
      </c>
      <c r="Q19" s="356">
        <v>28801</v>
      </c>
      <c r="R19" s="330">
        <v>20.937947748160706</v>
      </c>
      <c r="S19" s="232">
        <v>42420</v>
      </c>
      <c r="T19" s="330">
        <v>30.838781413040419</v>
      </c>
      <c r="U19" s="87">
        <v>17940</v>
      </c>
      <c r="V19" s="330">
        <v>13.04214376591101</v>
      </c>
      <c r="W19" s="356">
        <v>15212</v>
      </c>
      <c r="X19" s="330">
        <v>11.058923688240709</v>
      </c>
      <c r="Y19" s="356">
        <v>9268</v>
      </c>
      <c r="Z19" s="330">
        <v>6.7377139588886985</v>
      </c>
      <c r="AA19" s="87">
        <v>522</v>
      </c>
      <c r="AB19" s="330">
        <v>0.37948712629908293</v>
      </c>
      <c r="AC19" s="232">
        <v>123</v>
      </c>
      <c r="AD19" s="330">
        <v>8.9419380334841383E-2</v>
      </c>
      <c r="AE19" s="232">
        <v>6</v>
      </c>
      <c r="AF19" s="330">
        <v>4.3619209919434822E-3</v>
      </c>
      <c r="AG19" s="232">
        <v>393</v>
      </c>
      <c r="AH19" s="330">
        <v>0.28570582497229807</v>
      </c>
      <c r="AI19" s="84">
        <v>171560</v>
      </c>
      <c r="AJ19" s="323">
        <v>124.72186089630397</v>
      </c>
      <c r="AK19" s="496">
        <v>1087</v>
      </c>
      <c r="AL19" s="330">
        <v>0.79023468637376093</v>
      </c>
      <c r="AM19" s="86">
        <v>706</v>
      </c>
      <c r="AN19" s="330">
        <v>0.51325270338534967</v>
      </c>
      <c r="AO19" s="85">
        <v>1793</v>
      </c>
      <c r="AP19" s="330">
        <v>1.3034873897591106</v>
      </c>
      <c r="AQ19" s="84">
        <v>14323</v>
      </c>
      <c r="AR19" s="326">
        <v>10.495616909323306</v>
      </c>
      <c r="AS19" s="86">
        <v>2527</v>
      </c>
      <c r="AT19" s="330">
        <v>1.8517366424533965</v>
      </c>
      <c r="AU19" s="85">
        <v>13949</v>
      </c>
      <c r="AV19" s="330">
        <v>10.2215569551177</v>
      </c>
      <c r="AW19" s="83" t="s">
        <v>44</v>
      </c>
    </row>
    <row r="20" spans="1:49" s="82" customFormat="1" ht="36.75" customHeight="1">
      <c r="A20" s="83" t="s">
        <v>45</v>
      </c>
      <c r="B20" s="491">
        <v>10821965</v>
      </c>
      <c r="C20" s="85">
        <v>101690</v>
      </c>
      <c r="D20" s="330">
        <v>93.966299096328626</v>
      </c>
      <c r="E20" s="232">
        <v>70337</v>
      </c>
      <c r="F20" s="330">
        <v>64.994665940982074</v>
      </c>
      <c r="G20" s="232">
        <v>19026</v>
      </c>
      <c r="H20" s="330">
        <v>17.580910675649015</v>
      </c>
      <c r="I20" s="232">
        <v>12327</v>
      </c>
      <c r="J20" s="326">
        <v>11.390722479697542</v>
      </c>
      <c r="K20" s="496">
        <v>107960</v>
      </c>
      <c r="L20" s="330">
        <v>97.850671983175545</v>
      </c>
      <c r="M20" s="356">
        <v>63343</v>
      </c>
      <c r="N20" s="330">
        <v>57.411588694241281</v>
      </c>
      <c r="O20" s="356">
        <v>20860</v>
      </c>
      <c r="P20" s="330">
        <v>18.906678562143775</v>
      </c>
      <c r="Q20" s="356">
        <v>23757</v>
      </c>
      <c r="R20" s="330">
        <v>21.532404726790489</v>
      </c>
      <c r="S20" s="232">
        <v>35335</v>
      </c>
      <c r="T20" s="330">
        <v>32.02624578108103</v>
      </c>
      <c r="U20" s="87">
        <v>18794</v>
      </c>
      <c r="V20" s="330">
        <v>17.034137914522056</v>
      </c>
      <c r="W20" s="356">
        <v>7934</v>
      </c>
      <c r="X20" s="330">
        <v>7.1910636487079911</v>
      </c>
      <c r="Y20" s="356">
        <v>8607</v>
      </c>
      <c r="Z20" s="330">
        <v>7.8010442178509809</v>
      </c>
      <c r="AA20" s="87">
        <v>1053</v>
      </c>
      <c r="AB20" s="330">
        <v>0.95439753240351843</v>
      </c>
      <c r="AC20" s="232">
        <v>418</v>
      </c>
      <c r="AD20" s="330">
        <v>0.37885865958658188</v>
      </c>
      <c r="AE20" s="232">
        <v>24</v>
      </c>
      <c r="AF20" s="330">
        <v>2.17526503111913E-2</v>
      </c>
      <c r="AG20" s="232">
        <v>611</v>
      </c>
      <c r="AH20" s="330">
        <v>0.55378622250574527</v>
      </c>
      <c r="AI20" s="84">
        <v>144348</v>
      </c>
      <c r="AJ20" s="323">
        <v>130.83131529666008</v>
      </c>
      <c r="AK20" s="496">
        <v>1119</v>
      </c>
      <c r="AL20" s="330">
        <v>1.0142173207592944</v>
      </c>
      <c r="AM20" s="86">
        <v>588</v>
      </c>
      <c r="AN20" s="330">
        <v>0.53293993262418693</v>
      </c>
      <c r="AO20" s="85">
        <v>1707</v>
      </c>
      <c r="AP20" s="330">
        <v>1.5471572533834814</v>
      </c>
      <c r="AQ20" s="84">
        <v>15425</v>
      </c>
      <c r="AR20" s="326">
        <v>14.253418856926629</v>
      </c>
      <c r="AS20" s="86">
        <v>2603</v>
      </c>
      <c r="AT20" s="330">
        <v>2.4052933085627242</v>
      </c>
      <c r="AU20" s="85">
        <v>15433</v>
      </c>
      <c r="AV20" s="330">
        <v>14.260811229753561</v>
      </c>
      <c r="AW20" s="83" t="s">
        <v>45</v>
      </c>
    </row>
    <row r="21" spans="1:49" s="82" customFormat="1" ht="36.75" customHeight="1">
      <c r="A21" s="83" t="s">
        <v>46</v>
      </c>
      <c r="B21" s="491">
        <v>48258653</v>
      </c>
      <c r="C21" s="85">
        <v>395869</v>
      </c>
      <c r="D21" s="330">
        <v>82.030677482854728</v>
      </c>
      <c r="E21" s="232">
        <v>257275</v>
      </c>
      <c r="F21" s="330">
        <v>53.311682777387098</v>
      </c>
      <c r="G21" s="232">
        <v>94034</v>
      </c>
      <c r="H21" s="330">
        <v>19.485417464925927</v>
      </c>
      <c r="I21" s="232">
        <v>44560</v>
      </c>
      <c r="J21" s="326">
        <v>9.2335772405417114</v>
      </c>
      <c r="K21" s="496">
        <v>457058</v>
      </c>
      <c r="L21" s="330">
        <v>94.829447367389704</v>
      </c>
      <c r="M21" s="356">
        <v>250221</v>
      </c>
      <c r="N21" s="330">
        <v>51.915334924048189</v>
      </c>
      <c r="O21" s="356">
        <v>98325</v>
      </c>
      <c r="P21" s="330">
        <v>20.400267389256051</v>
      </c>
      <c r="Q21" s="356">
        <v>108512</v>
      </c>
      <c r="R21" s="330">
        <v>22.513845054085458</v>
      </c>
      <c r="S21" s="232">
        <v>126877</v>
      </c>
      <c r="T21" s="330">
        <v>26.324177223967862</v>
      </c>
      <c r="U21" s="87">
        <v>71214</v>
      </c>
      <c r="V21" s="330">
        <v>14.775333250531203</v>
      </c>
      <c r="W21" s="356">
        <v>19298</v>
      </c>
      <c r="X21" s="330">
        <v>4.0039090778323239</v>
      </c>
      <c r="Y21" s="356">
        <v>36365</v>
      </c>
      <c r="Z21" s="330">
        <v>7.5449348956043361</v>
      </c>
      <c r="AA21" s="87">
        <v>2294</v>
      </c>
      <c r="AB21" s="330">
        <v>0.47595436960033954</v>
      </c>
      <c r="AC21" s="232">
        <v>456</v>
      </c>
      <c r="AD21" s="330">
        <v>9.4609935718288934E-2</v>
      </c>
      <c r="AE21" s="232">
        <v>52</v>
      </c>
      <c r="AF21" s="330">
        <v>1.0788852318752248E-2</v>
      </c>
      <c r="AG21" s="232">
        <v>1786</v>
      </c>
      <c r="AH21" s="330">
        <v>0.37055558156329832</v>
      </c>
      <c r="AI21" s="84">
        <v>586229</v>
      </c>
      <c r="AJ21" s="323">
        <v>121.6295789609579</v>
      </c>
      <c r="AK21" s="496">
        <v>3898</v>
      </c>
      <c r="AL21" s="330">
        <v>0.808748968048005</v>
      </c>
      <c r="AM21" s="86">
        <v>2340</v>
      </c>
      <c r="AN21" s="330">
        <v>0.48549835434385108</v>
      </c>
      <c r="AO21" s="85">
        <v>6238</v>
      </c>
      <c r="AP21" s="330">
        <v>1.294247322391856</v>
      </c>
      <c r="AQ21" s="84">
        <v>61947</v>
      </c>
      <c r="AR21" s="326">
        <v>12.836454428183067</v>
      </c>
      <c r="AS21" s="86">
        <v>12305</v>
      </c>
      <c r="AT21" s="330">
        <v>2.549801794094833</v>
      </c>
      <c r="AU21" s="85">
        <v>63859</v>
      </c>
      <c r="AV21" s="330">
        <v>13.232652805290691</v>
      </c>
      <c r="AW21" s="83" t="s">
        <v>46</v>
      </c>
    </row>
    <row r="22" spans="1:49" s="82" customFormat="1" ht="36.75" customHeight="1">
      <c r="A22" s="83" t="s">
        <v>47</v>
      </c>
      <c r="B22" s="491">
        <v>40841641</v>
      </c>
      <c r="C22" s="85">
        <v>531102</v>
      </c>
      <c r="D22" s="330">
        <v>130.03933901676476</v>
      </c>
      <c r="E22" s="232">
        <v>353908</v>
      </c>
      <c r="F22" s="330">
        <v>86.653716974790498</v>
      </c>
      <c r="G22" s="232">
        <v>105890</v>
      </c>
      <c r="H22" s="330">
        <v>25.926969976549181</v>
      </c>
      <c r="I22" s="232">
        <v>71304</v>
      </c>
      <c r="J22" s="326">
        <v>17.458652065425088</v>
      </c>
      <c r="K22" s="496">
        <v>436462</v>
      </c>
      <c r="L22" s="330">
        <v>107.86445479507982</v>
      </c>
      <c r="M22" s="356">
        <v>231548</v>
      </c>
      <c r="N22" s="330">
        <v>57.223306447963722</v>
      </c>
      <c r="O22" s="356">
        <v>89016</v>
      </c>
      <c r="P22" s="330">
        <v>21.998850548361201</v>
      </c>
      <c r="Q22" s="356">
        <v>115898</v>
      </c>
      <c r="R22" s="330">
        <v>28.6422977987549</v>
      </c>
      <c r="S22" s="232">
        <v>121042</v>
      </c>
      <c r="T22" s="330">
        <v>29.913553384500947</v>
      </c>
      <c r="U22" s="87">
        <v>68360</v>
      </c>
      <c r="V22" s="330">
        <v>16.894057511975056</v>
      </c>
      <c r="W22" s="356">
        <v>18148</v>
      </c>
      <c r="X22" s="330">
        <v>4.4849817982346885</v>
      </c>
      <c r="Y22" s="356">
        <v>34534</v>
      </c>
      <c r="Z22" s="330">
        <v>8.5345140742912022</v>
      </c>
      <c r="AA22" s="87">
        <v>1955</v>
      </c>
      <c r="AB22" s="330">
        <v>0.4831463200104042</v>
      </c>
      <c r="AC22" s="232">
        <v>618</v>
      </c>
      <c r="AD22" s="330">
        <v>0.15272860653014311</v>
      </c>
      <c r="AE22" s="232">
        <v>84</v>
      </c>
      <c r="AF22" s="330">
        <v>2.0759228072058288E-2</v>
      </c>
      <c r="AG22" s="232">
        <v>1253</v>
      </c>
      <c r="AH22" s="330">
        <v>0.30965848540820284</v>
      </c>
      <c r="AI22" s="84">
        <v>559459</v>
      </c>
      <c r="AJ22" s="323">
        <v>138.26115449959116</v>
      </c>
      <c r="AK22" s="496">
        <v>3474</v>
      </c>
      <c r="AL22" s="330">
        <v>0.85854236098012504</v>
      </c>
      <c r="AM22" s="86">
        <v>2321</v>
      </c>
      <c r="AN22" s="330">
        <v>0.57359724232437248</v>
      </c>
      <c r="AO22" s="85">
        <v>5795</v>
      </c>
      <c r="AP22" s="330">
        <v>1.4321396033044973</v>
      </c>
      <c r="AQ22" s="84">
        <v>53927</v>
      </c>
      <c r="AR22" s="326">
        <v>13.20392586576039</v>
      </c>
      <c r="AS22" s="86">
        <v>9786</v>
      </c>
      <c r="AT22" s="330">
        <v>2.3960839379593</v>
      </c>
      <c r="AU22" s="85">
        <v>33989</v>
      </c>
      <c r="AV22" s="330">
        <v>8.3221435691087926</v>
      </c>
      <c r="AW22" s="83" t="s">
        <v>47</v>
      </c>
    </row>
    <row r="23" spans="1:49" s="82" customFormat="1" ht="36.75" customHeight="1">
      <c r="A23" s="83" t="s">
        <v>48</v>
      </c>
      <c r="B23" s="491">
        <v>115944300</v>
      </c>
      <c r="C23" s="85">
        <v>1658531</v>
      </c>
      <c r="D23" s="330">
        <v>143.04549684633054</v>
      </c>
      <c r="E23" s="232">
        <v>1070988</v>
      </c>
      <c r="F23" s="330">
        <v>92.370905684884903</v>
      </c>
      <c r="G23" s="232">
        <v>352797</v>
      </c>
      <c r="H23" s="330">
        <v>30.428145238705138</v>
      </c>
      <c r="I23" s="232">
        <v>234746</v>
      </c>
      <c r="J23" s="326">
        <v>20.246445922740488</v>
      </c>
      <c r="K23" s="496">
        <v>1585175</v>
      </c>
      <c r="L23" s="330">
        <v>138.92180188239735</v>
      </c>
      <c r="M23" s="356">
        <v>826424</v>
      </c>
      <c r="N23" s="330">
        <v>72.426269149373624</v>
      </c>
      <c r="O23" s="356">
        <v>349461</v>
      </c>
      <c r="P23" s="330">
        <v>30.626114976342965</v>
      </c>
      <c r="Q23" s="356">
        <v>409290</v>
      </c>
      <c r="R23" s="330">
        <v>35.869417756680754</v>
      </c>
      <c r="S23" s="232">
        <v>280686</v>
      </c>
      <c r="T23" s="330">
        <v>24.598801320461515</v>
      </c>
      <c r="U23" s="87">
        <v>142693</v>
      </c>
      <c r="V23" s="330">
        <v>12.505350308959532</v>
      </c>
      <c r="W23" s="356">
        <v>32084</v>
      </c>
      <c r="X23" s="330">
        <v>2.8117823531123296</v>
      </c>
      <c r="Y23" s="356">
        <v>105909</v>
      </c>
      <c r="Z23" s="330">
        <v>9.2816686583896555</v>
      </c>
      <c r="AA23" s="87">
        <v>8006</v>
      </c>
      <c r="AB23" s="330">
        <v>0.70163101605215394</v>
      </c>
      <c r="AC23" s="232">
        <v>1789</v>
      </c>
      <c r="AD23" s="330">
        <v>0.15678464747905363</v>
      </c>
      <c r="AE23" s="232">
        <v>346</v>
      </c>
      <c r="AF23" s="330">
        <v>3.03227993447471E-2</v>
      </c>
      <c r="AG23" s="232">
        <v>5871</v>
      </c>
      <c r="AH23" s="330">
        <v>0.51452356922835318</v>
      </c>
      <c r="AI23" s="84">
        <v>1873867</v>
      </c>
      <c r="AJ23" s="323">
        <v>164.22223421891101</v>
      </c>
      <c r="AK23" s="496">
        <v>19056</v>
      </c>
      <c r="AL23" s="330">
        <v>1.6700325558193663</v>
      </c>
      <c r="AM23" s="86">
        <v>8360</v>
      </c>
      <c r="AN23" s="330">
        <v>0.7326549205840629</v>
      </c>
      <c r="AO23" s="85">
        <v>27416</v>
      </c>
      <c r="AP23" s="330">
        <v>2.4026874764034289</v>
      </c>
      <c r="AQ23" s="84">
        <v>166109</v>
      </c>
      <c r="AR23" s="326">
        <v>14.326620627318464</v>
      </c>
      <c r="AS23" s="86">
        <v>33735</v>
      </c>
      <c r="AT23" s="330">
        <v>2.9095867584693687</v>
      </c>
      <c r="AU23" s="85">
        <v>93627</v>
      </c>
      <c r="AV23" s="330">
        <v>8.0751705775963121</v>
      </c>
      <c r="AW23" s="83" t="s">
        <v>48</v>
      </c>
    </row>
    <row r="24" spans="1:49" s="82" customFormat="1" ht="36.75" customHeight="1">
      <c r="A24" s="83" t="s">
        <v>49</v>
      </c>
      <c r="B24" s="491">
        <v>65177951</v>
      </c>
      <c r="C24" s="85">
        <v>784642</v>
      </c>
      <c r="D24" s="330">
        <v>120.38457606622215</v>
      </c>
      <c r="E24" s="232">
        <v>502849</v>
      </c>
      <c r="F24" s="330">
        <v>77.150170001508641</v>
      </c>
      <c r="G24" s="232">
        <v>163550</v>
      </c>
      <c r="H24" s="330">
        <v>25.092841596079015</v>
      </c>
      <c r="I24" s="232">
        <v>118243</v>
      </c>
      <c r="J24" s="326">
        <v>18.141564468634492</v>
      </c>
      <c r="K24" s="496">
        <v>772301</v>
      </c>
      <c r="L24" s="330">
        <v>121.14658260516151</v>
      </c>
      <c r="M24" s="356">
        <v>393932</v>
      </c>
      <c r="N24" s="330">
        <v>61.793932131146377</v>
      </c>
      <c r="O24" s="356">
        <v>174087</v>
      </c>
      <c r="P24" s="330">
        <v>27.30806398798493</v>
      </c>
      <c r="Q24" s="356">
        <v>204282</v>
      </c>
      <c r="R24" s="330">
        <v>32.044586486030191</v>
      </c>
      <c r="S24" s="232">
        <v>171639</v>
      </c>
      <c r="T24" s="330">
        <v>26.924059779499594</v>
      </c>
      <c r="U24" s="87">
        <v>87138</v>
      </c>
      <c r="V24" s="330">
        <v>13.668855685864143</v>
      </c>
      <c r="W24" s="356">
        <v>28142</v>
      </c>
      <c r="X24" s="330">
        <v>4.4144797529388864</v>
      </c>
      <c r="Y24" s="356">
        <v>56359</v>
      </c>
      <c r="Z24" s="330">
        <v>8.8407243406965641</v>
      </c>
      <c r="AA24" s="87">
        <v>4066</v>
      </c>
      <c r="AB24" s="330">
        <v>0.63781091164272308</v>
      </c>
      <c r="AC24" s="232">
        <v>1223</v>
      </c>
      <c r="AD24" s="330">
        <v>0.19184523977841866</v>
      </c>
      <c r="AE24" s="232">
        <v>261</v>
      </c>
      <c r="AF24" s="330">
        <v>4.0941625169392704E-2</v>
      </c>
      <c r="AG24" s="232">
        <v>2582</v>
      </c>
      <c r="AH24" s="330">
        <v>0.40502404669491165</v>
      </c>
      <c r="AI24" s="84">
        <v>948006</v>
      </c>
      <c r="AJ24" s="323">
        <v>148.70845329630382</v>
      </c>
      <c r="AK24" s="496">
        <v>8548</v>
      </c>
      <c r="AL24" s="330">
        <v>1.3408774404136736</v>
      </c>
      <c r="AM24" s="86">
        <v>4734</v>
      </c>
      <c r="AN24" s="330">
        <v>0.74259637376208831</v>
      </c>
      <c r="AO24" s="85">
        <v>13282</v>
      </c>
      <c r="AP24" s="330">
        <v>2.0834738141757616</v>
      </c>
      <c r="AQ24" s="84">
        <v>83687</v>
      </c>
      <c r="AR24" s="326">
        <v>12.839771535622528</v>
      </c>
      <c r="AS24" s="86">
        <v>15433</v>
      </c>
      <c r="AT24" s="330">
        <v>2.3678252788278047</v>
      </c>
      <c r="AU24" s="85">
        <v>54626</v>
      </c>
      <c r="AV24" s="330">
        <v>8.3810551209257866</v>
      </c>
      <c r="AW24" s="83" t="s">
        <v>49</v>
      </c>
    </row>
    <row r="25" spans="1:49" s="82" customFormat="1" ht="36.75" customHeight="1">
      <c r="A25" s="83" t="s">
        <v>50</v>
      </c>
      <c r="B25" s="491">
        <v>14051945</v>
      </c>
      <c r="C25" s="85">
        <v>71480</v>
      </c>
      <c r="D25" s="330">
        <v>50.868402915041294</v>
      </c>
      <c r="E25" s="232">
        <v>48932</v>
      </c>
      <c r="F25" s="330">
        <v>34.822225677655297</v>
      </c>
      <c r="G25" s="232">
        <v>14815</v>
      </c>
      <c r="H25" s="330">
        <v>10.543024470989604</v>
      </c>
      <c r="I25" s="232">
        <v>7733</v>
      </c>
      <c r="J25" s="326">
        <v>5.5031527663963962</v>
      </c>
      <c r="K25" s="496">
        <v>106449</v>
      </c>
      <c r="L25" s="330">
        <v>75.78062249329534</v>
      </c>
      <c r="M25" s="356">
        <v>59986</v>
      </c>
      <c r="N25" s="330">
        <v>42.703796380264862</v>
      </c>
      <c r="O25" s="356">
        <v>20861</v>
      </c>
      <c r="P25" s="330">
        <v>14.850863472955446</v>
      </c>
      <c r="Q25" s="356">
        <v>25602</v>
      </c>
      <c r="R25" s="330">
        <v>18.225962640075036</v>
      </c>
      <c r="S25" s="232">
        <v>33320</v>
      </c>
      <c r="T25" s="330">
        <v>23.720376344320762</v>
      </c>
      <c r="U25" s="87">
        <v>14911</v>
      </c>
      <c r="V25" s="330">
        <v>10.615081982898166</v>
      </c>
      <c r="W25" s="356">
        <v>4894</v>
      </c>
      <c r="X25" s="330">
        <v>3.4840192625782058</v>
      </c>
      <c r="Y25" s="356">
        <v>13515</v>
      </c>
      <c r="Z25" s="330">
        <v>9.6212750988443911</v>
      </c>
      <c r="AA25" s="87">
        <v>228</v>
      </c>
      <c r="AB25" s="330">
        <v>0.16231229911479994</v>
      </c>
      <c r="AC25" s="232">
        <v>87</v>
      </c>
      <c r="AD25" s="330">
        <v>6.1934956241173664E-2</v>
      </c>
      <c r="AE25" s="232">
        <v>8</v>
      </c>
      <c r="AF25" s="330">
        <v>5.6951683899929802E-3</v>
      </c>
      <c r="AG25" s="232">
        <v>133</v>
      </c>
      <c r="AH25" s="330">
        <v>9.4682174483633294E-2</v>
      </c>
      <c r="AI25" s="84">
        <v>139997</v>
      </c>
      <c r="AJ25" s="323">
        <v>99.663311136730897</v>
      </c>
      <c r="AK25" s="496">
        <v>906</v>
      </c>
      <c r="AL25" s="330">
        <v>0.64497782016670502</v>
      </c>
      <c r="AM25" s="86">
        <v>884</v>
      </c>
      <c r="AN25" s="330">
        <v>0.62931610709422425</v>
      </c>
      <c r="AO25" s="85">
        <v>1790</v>
      </c>
      <c r="AP25" s="330">
        <v>1.2742939272609295</v>
      </c>
      <c r="AQ25" s="84">
        <v>12829</v>
      </c>
      <c r="AR25" s="326">
        <v>9.129696992124579</v>
      </c>
      <c r="AS25" s="86">
        <v>2140</v>
      </c>
      <c r="AT25" s="330">
        <v>1.5229208483238441</v>
      </c>
      <c r="AU25" s="85">
        <v>16732</v>
      </c>
      <c r="AV25" s="330">
        <v>11.907248427175027</v>
      </c>
      <c r="AW25" s="83" t="s">
        <v>50</v>
      </c>
    </row>
    <row r="26" spans="1:49" s="82" customFormat="1" ht="36.75" customHeight="1">
      <c r="A26" s="83" t="s">
        <v>51</v>
      </c>
      <c r="B26" s="491">
        <v>6780243</v>
      </c>
      <c r="C26" s="85">
        <v>37045</v>
      </c>
      <c r="D26" s="330">
        <v>54.636684850380725</v>
      </c>
      <c r="E26" s="232">
        <v>26571</v>
      </c>
      <c r="F26" s="330">
        <v>39.1888609302056</v>
      </c>
      <c r="G26" s="232">
        <v>6976</v>
      </c>
      <c r="H26" s="330">
        <v>10.288716790828882</v>
      </c>
      <c r="I26" s="232">
        <v>3498</v>
      </c>
      <c r="J26" s="326">
        <v>5.1591071293462489</v>
      </c>
      <c r="K26" s="496">
        <v>42854</v>
      </c>
      <c r="L26" s="330">
        <v>62.360290578135306</v>
      </c>
      <c r="M26" s="356">
        <v>26630</v>
      </c>
      <c r="N26" s="330">
        <v>38.751447661729202</v>
      </c>
      <c r="O26" s="356">
        <v>7008</v>
      </c>
      <c r="P26" s="330">
        <v>10.197902561524529</v>
      </c>
      <c r="Q26" s="356">
        <v>9216</v>
      </c>
      <c r="R26" s="330">
        <v>13.410940354881573</v>
      </c>
      <c r="S26" s="232">
        <v>10657</v>
      </c>
      <c r="T26" s="330">
        <v>15.507854965491855</v>
      </c>
      <c r="U26" s="87">
        <v>5650</v>
      </c>
      <c r="V26" s="330">
        <v>8.2217679041971454</v>
      </c>
      <c r="W26" s="356">
        <v>2310</v>
      </c>
      <c r="X26" s="330">
        <v>3.3614661696806025</v>
      </c>
      <c r="Y26" s="356">
        <v>2697</v>
      </c>
      <c r="Z26" s="330">
        <v>3.9246208916141061</v>
      </c>
      <c r="AA26" s="87">
        <v>589</v>
      </c>
      <c r="AB26" s="330">
        <v>0.85710111426055191</v>
      </c>
      <c r="AC26" s="232">
        <v>44</v>
      </c>
      <c r="AD26" s="330">
        <v>6.4027927041535287E-2</v>
      </c>
      <c r="AE26" s="232">
        <v>7</v>
      </c>
      <c r="AF26" s="330">
        <v>1.0186261120244251E-2</v>
      </c>
      <c r="AG26" s="232">
        <v>538</v>
      </c>
      <c r="AH26" s="330">
        <v>0.78288692609877242</v>
      </c>
      <c r="AI26" s="84">
        <v>54100</v>
      </c>
      <c r="AJ26" s="323">
        <v>78.725246657887695</v>
      </c>
      <c r="AK26" s="496">
        <v>744</v>
      </c>
      <c r="AL26" s="330">
        <v>1.0826540390659602</v>
      </c>
      <c r="AM26" s="86">
        <v>544</v>
      </c>
      <c r="AN26" s="330">
        <v>0.79161800705898178</v>
      </c>
      <c r="AO26" s="85">
        <v>1288</v>
      </c>
      <c r="AP26" s="330">
        <v>1.874272046124942</v>
      </c>
      <c r="AQ26" s="84">
        <v>6805</v>
      </c>
      <c r="AR26" s="326">
        <v>10.036513440594977</v>
      </c>
      <c r="AS26" s="86">
        <v>802</v>
      </c>
      <c r="AT26" s="330">
        <v>1.1828484613309582</v>
      </c>
      <c r="AU26" s="85">
        <v>14774</v>
      </c>
      <c r="AV26" s="330">
        <v>21.789779510852338</v>
      </c>
      <c r="AW26" s="83" t="s">
        <v>51</v>
      </c>
    </row>
    <row r="27" spans="1:49" s="82" customFormat="1" ht="36.75" customHeight="1">
      <c r="A27" s="83" t="s">
        <v>52</v>
      </c>
      <c r="B27" s="491">
        <v>7323582</v>
      </c>
      <c r="C27" s="85">
        <v>53128</v>
      </c>
      <c r="D27" s="330">
        <v>72.543736111645913</v>
      </c>
      <c r="E27" s="232">
        <v>37526</v>
      </c>
      <c r="F27" s="330">
        <v>51.239953345234611</v>
      </c>
      <c r="G27" s="232">
        <v>10002</v>
      </c>
      <c r="H27" s="330">
        <v>13.657251328653109</v>
      </c>
      <c r="I27" s="232">
        <v>5600</v>
      </c>
      <c r="J27" s="326">
        <v>7.6465314377581892</v>
      </c>
      <c r="K27" s="496">
        <v>53305</v>
      </c>
      <c r="L27" s="330">
        <v>71.333074494541748</v>
      </c>
      <c r="M27" s="356">
        <v>32138</v>
      </c>
      <c r="N27" s="330">
        <v>43.007266637380788</v>
      </c>
      <c r="O27" s="356">
        <v>8842</v>
      </c>
      <c r="P27" s="330">
        <v>11.832418059858139</v>
      </c>
      <c r="Q27" s="356">
        <v>12325</v>
      </c>
      <c r="R27" s="330">
        <v>16.493389797302822</v>
      </c>
      <c r="S27" s="232">
        <v>16041</v>
      </c>
      <c r="T27" s="330">
        <v>21.466163548765483</v>
      </c>
      <c r="U27" s="87">
        <v>8923</v>
      </c>
      <c r="V27" s="330">
        <v>11.940812751426622</v>
      </c>
      <c r="W27" s="356">
        <v>2958</v>
      </c>
      <c r="X27" s="330">
        <v>3.9584135513526779</v>
      </c>
      <c r="Y27" s="356">
        <v>4160</v>
      </c>
      <c r="Z27" s="330">
        <v>5.5669372459861863</v>
      </c>
      <c r="AA27" s="87">
        <v>240</v>
      </c>
      <c r="AB27" s="330">
        <v>0.32116945649920309</v>
      </c>
      <c r="AC27" s="232">
        <v>65</v>
      </c>
      <c r="AD27" s="330">
        <v>8.6983394468534161E-2</v>
      </c>
      <c r="AE27" s="232">
        <v>48</v>
      </c>
      <c r="AF27" s="330">
        <v>6.4233891299840612E-2</v>
      </c>
      <c r="AG27" s="232">
        <v>127</v>
      </c>
      <c r="AH27" s="330">
        <v>0.1699521707308283</v>
      </c>
      <c r="AI27" s="84">
        <v>69586</v>
      </c>
      <c r="AJ27" s="323">
        <v>93.120407499806447</v>
      </c>
      <c r="AK27" s="496">
        <v>694</v>
      </c>
      <c r="AL27" s="330">
        <v>0.92871501171019555</v>
      </c>
      <c r="AM27" s="86">
        <v>369</v>
      </c>
      <c r="AN27" s="330">
        <v>0.4937980393675247</v>
      </c>
      <c r="AO27" s="85">
        <v>1063</v>
      </c>
      <c r="AP27" s="330">
        <v>1.4225130510777204</v>
      </c>
      <c r="AQ27" s="84">
        <v>7801</v>
      </c>
      <c r="AR27" s="326">
        <v>10.651891383205651</v>
      </c>
      <c r="AS27" s="86">
        <v>1213</v>
      </c>
      <c r="AT27" s="330">
        <v>1.6562933275001224</v>
      </c>
      <c r="AU27" s="85">
        <v>17422</v>
      </c>
      <c r="AV27" s="330">
        <v>23.788905483682711</v>
      </c>
      <c r="AW27" s="83" t="s">
        <v>52</v>
      </c>
    </row>
    <row r="28" spans="1:49" s="82" customFormat="1" ht="36.75" customHeight="1">
      <c r="A28" s="83" t="s">
        <v>53</v>
      </c>
      <c r="B28" s="491">
        <v>5157971</v>
      </c>
      <c r="C28" s="85">
        <v>48202</v>
      </c>
      <c r="D28" s="330">
        <v>93.451475396042355</v>
      </c>
      <c r="E28" s="232">
        <v>34166</v>
      </c>
      <c r="F28" s="330">
        <v>66.23922468738192</v>
      </c>
      <c r="G28" s="232">
        <v>9026</v>
      </c>
      <c r="H28" s="330">
        <v>17.499129017980131</v>
      </c>
      <c r="I28" s="232">
        <v>5010</v>
      </c>
      <c r="J28" s="326">
        <v>9.7131216906803086</v>
      </c>
      <c r="K28" s="496">
        <v>40077</v>
      </c>
      <c r="L28" s="330">
        <v>76.05272498069283</v>
      </c>
      <c r="M28" s="356">
        <v>23976</v>
      </c>
      <c r="N28" s="330">
        <v>45.498418897050463</v>
      </c>
      <c r="O28" s="356">
        <v>5977</v>
      </c>
      <c r="P28" s="330">
        <v>11.342344417236845</v>
      </c>
      <c r="Q28" s="356">
        <v>10124</v>
      </c>
      <c r="R28" s="330">
        <v>19.211961666405525</v>
      </c>
      <c r="S28" s="232">
        <v>18337</v>
      </c>
      <c r="T28" s="330">
        <v>34.797485290090684</v>
      </c>
      <c r="U28" s="87">
        <v>11550</v>
      </c>
      <c r="V28" s="330">
        <v>21.918032126331866</v>
      </c>
      <c r="W28" s="356">
        <v>2642</v>
      </c>
      <c r="X28" s="330">
        <v>5.013631244828467</v>
      </c>
      <c r="Y28" s="356">
        <v>4145</v>
      </c>
      <c r="Z28" s="330">
        <v>7.8658219189303535</v>
      </c>
      <c r="AA28" s="87">
        <v>171</v>
      </c>
      <c r="AB28" s="330">
        <v>0.32450073537686142</v>
      </c>
      <c r="AC28" s="232">
        <v>55</v>
      </c>
      <c r="AD28" s="330">
        <v>0.10437158155396127</v>
      </c>
      <c r="AE28" s="232">
        <v>26</v>
      </c>
      <c r="AF28" s="330">
        <v>4.9339293098236245E-2</v>
      </c>
      <c r="AG28" s="232">
        <v>90</v>
      </c>
      <c r="AH28" s="330">
        <v>0.1707898607246639</v>
      </c>
      <c r="AI28" s="84">
        <v>58585</v>
      </c>
      <c r="AJ28" s="323">
        <v>111.17471100616038</v>
      </c>
      <c r="AK28" s="496">
        <v>878</v>
      </c>
      <c r="AL28" s="330">
        <v>1.6661499746250545</v>
      </c>
      <c r="AM28" s="86">
        <v>553</v>
      </c>
      <c r="AN28" s="330">
        <v>1.0494088108971016</v>
      </c>
      <c r="AO28" s="85">
        <v>1431</v>
      </c>
      <c r="AP28" s="330">
        <v>2.7155587855221559</v>
      </c>
      <c r="AQ28" s="84">
        <v>4918</v>
      </c>
      <c r="AR28" s="326">
        <v>9.534756980991169</v>
      </c>
      <c r="AS28" s="86">
        <v>1257</v>
      </c>
      <c r="AT28" s="330">
        <v>2.4370047834700892</v>
      </c>
      <c r="AU28" s="85">
        <v>8411</v>
      </c>
      <c r="AV28" s="330">
        <v>16.306799708645123</v>
      </c>
      <c r="AW28" s="83" t="s">
        <v>53</v>
      </c>
    </row>
    <row r="29" spans="1:49" s="82" customFormat="1" ht="36.75" customHeight="1">
      <c r="A29" s="83" t="s">
        <v>54</v>
      </c>
      <c r="B29" s="491">
        <v>5428470</v>
      </c>
      <c r="C29" s="85">
        <v>57665</v>
      </c>
      <c r="D29" s="330">
        <v>106.22698476734696</v>
      </c>
      <c r="E29" s="232">
        <v>36488</v>
      </c>
      <c r="F29" s="330">
        <v>67.215992719863976</v>
      </c>
      <c r="G29" s="232">
        <v>12976</v>
      </c>
      <c r="H29" s="330">
        <v>23.903604514715934</v>
      </c>
      <c r="I29" s="232">
        <v>8201</v>
      </c>
      <c r="J29" s="326">
        <v>15.10738753276706</v>
      </c>
      <c r="K29" s="496">
        <v>45203</v>
      </c>
      <c r="L29" s="330">
        <v>82.193424780582092</v>
      </c>
      <c r="M29" s="356">
        <v>24310</v>
      </c>
      <c r="N29" s="330">
        <v>44.203308550670322</v>
      </c>
      <c r="O29" s="356">
        <v>9831</v>
      </c>
      <c r="P29" s="330">
        <v>17.875883437336071</v>
      </c>
      <c r="Q29" s="356">
        <v>11062</v>
      </c>
      <c r="R29" s="330">
        <v>20.114232792575688</v>
      </c>
      <c r="S29" s="232">
        <v>14997</v>
      </c>
      <c r="T29" s="330">
        <v>27.26931379409308</v>
      </c>
      <c r="U29" s="87">
        <v>6549</v>
      </c>
      <c r="V29" s="330">
        <v>11.908164035308101</v>
      </c>
      <c r="W29" s="356">
        <v>4004</v>
      </c>
      <c r="X29" s="330">
        <v>7.2805449377574645</v>
      </c>
      <c r="Y29" s="356">
        <v>4444</v>
      </c>
      <c r="Z29" s="330">
        <v>8.0806048210275154</v>
      </c>
      <c r="AA29" s="87">
        <v>239</v>
      </c>
      <c r="AB29" s="330">
        <v>0.43457798204895953</v>
      </c>
      <c r="AC29" s="232">
        <v>47</v>
      </c>
      <c r="AD29" s="330">
        <v>8.5460942076573634E-2</v>
      </c>
      <c r="AE29" s="232">
        <v>34</v>
      </c>
      <c r="AF29" s="330">
        <v>6.1822809161776668E-2</v>
      </c>
      <c r="AG29" s="232">
        <v>158</v>
      </c>
      <c r="AH29" s="330">
        <v>0.28729423081060923</v>
      </c>
      <c r="AI29" s="84">
        <v>60439</v>
      </c>
      <c r="AJ29" s="323">
        <v>109.89731655672411</v>
      </c>
      <c r="AK29" s="496">
        <v>760</v>
      </c>
      <c r="AL29" s="330">
        <v>1.3819216165573609</v>
      </c>
      <c r="AM29" s="86">
        <v>427</v>
      </c>
      <c r="AN29" s="330">
        <v>0.77642175035525407</v>
      </c>
      <c r="AO29" s="85">
        <v>1187</v>
      </c>
      <c r="AP29" s="330">
        <v>2.1583433669126149</v>
      </c>
      <c r="AQ29" s="84">
        <v>5563</v>
      </c>
      <c r="AR29" s="326">
        <v>10.247823051430698</v>
      </c>
      <c r="AS29" s="86">
        <v>1429</v>
      </c>
      <c r="AT29" s="330">
        <v>2.6324176056973698</v>
      </c>
      <c r="AU29" s="85">
        <v>4806</v>
      </c>
      <c r="AV29" s="330">
        <v>8.8533233120934618</v>
      </c>
      <c r="AW29" s="83" t="s">
        <v>54</v>
      </c>
    </row>
    <row r="30" spans="1:49" s="82" customFormat="1" ht="36.75" customHeight="1">
      <c r="A30" s="83" t="s">
        <v>55</v>
      </c>
      <c r="B30" s="491">
        <v>12324504</v>
      </c>
      <c r="C30" s="85">
        <v>111229</v>
      </c>
      <c r="D30" s="330">
        <v>90.250285123036193</v>
      </c>
      <c r="E30" s="232">
        <v>72627</v>
      </c>
      <c r="F30" s="330">
        <v>58.928943509613042</v>
      </c>
      <c r="G30" s="232">
        <v>24564</v>
      </c>
      <c r="H30" s="330">
        <v>19.931025216106057</v>
      </c>
      <c r="I30" s="232">
        <v>14038</v>
      </c>
      <c r="J30" s="326">
        <v>11.390316397317086</v>
      </c>
      <c r="K30" s="496">
        <v>104072</v>
      </c>
      <c r="L30" s="330">
        <v>83.170789656588084</v>
      </c>
      <c r="M30" s="356">
        <v>54390</v>
      </c>
      <c r="N30" s="330">
        <v>43.466631268946742</v>
      </c>
      <c r="O30" s="356">
        <v>29317</v>
      </c>
      <c r="P30" s="330">
        <v>23.429145594993781</v>
      </c>
      <c r="Q30" s="356">
        <v>20365</v>
      </c>
      <c r="R30" s="330">
        <v>16.275012792647555</v>
      </c>
      <c r="S30" s="232">
        <v>48940</v>
      </c>
      <c r="T30" s="330">
        <v>39.111177317563033</v>
      </c>
      <c r="U30" s="87">
        <v>20200</v>
      </c>
      <c r="V30" s="330">
        <v>16.143150425312083</v>
      </c>
      <c r="W30" s="356">
        <v>15350</v>
      </c>
      <c r="X30" s="330">
        <v>12.267195991511905</v>
      </c>
      <c r="Y30" s="356">
        <v>13390</v>
      </c>
      <c r="Z30" s="330">
        <v>10.700830900739051</v>
      </c>
      <c r="AA30" s="87">
        <v>264</v>
      </c>
      <c r="AB30" s="330">
        <v>0.21097978773675199</v>
      </c>
      <c r="AC30" s="232">
        <v>98</v>
      </c>
      <c r="AD30" s="330">
        <v>7.8318254538642787E-2</v>
      </c>
      <c r="AE30" s="232">
        <v>13</v>
      </c>
      <c r="AF30" s="330">
        <v>1.0389156214309756E-2</v>
      </c>
      <c r="AG30" s="232">
        <v>153</v>
      </c>
      <c r="AH30" s="330">
        <v>0.12227237698379945</v>
      </c>
      <c r="AI30" s="84">
        <v>153276</v>
      </c>
      <c r="AJ30" s="323">
        <v>122.49294676188786</v>
      </c>
      <c r="AK30" s="496">
        <v>912</v>
      </c>
      <c r="AL30" s="330">
        <v>0.72883926672696142</v>
      </c>
      <c r="AM30" s="86">
        <v>644</v>
      </c>
      <c r="AN30" s="330">
        <v>0.51466281553965254</v>
      </c>
      <c r="AO30" s="85">
        <v>1556</v>
      </c>
      <c r="AP30" s="330">
        <v>1.2435020822666141</v>
      </c>
      <c r="AQ30" s="84">
        <v>14116</v>
      </c>
      <c r="AR30" s="326">
        <v>11.453604948320841</v>
      </c>
      <c r="AS30" s="86">
        <v>3202</v>
      </c>
      <c r="AT30" s="330">
        <v>2.5980761578721547</v>
      </c>
      <c r="AU30" s="85">
        <v>17341</v>
      </c>
      <c r="AV30" s="330">
        <v>14.070343114822307</v>
      </c>
      <c r="AW30" s="83" t="s">
        <v>55</v>
      </c>
    </row>
    <row r="31" spans="1:49" s="82" customFormat="1" ht="36.75" customHeight="1">
      <c r="A31" s="83" t="s">
        <v>56</v>
      </c>
      <c r="B31" s="491">
        <v>11416172</v>
      </c>
      <c r="C31" s="85">
        <v>90896</v>
      </c>
      <c r="D31" s="330">
        <v>79.620384135768091</v>
      </c>
      <c r="E31" s="232">
        <v>62320</v>
      </c>
      <c r="F31" s="330">
        <v>54.589226581379464</v>
      </c>
      <c r="G31" s="232">
        <v>15780</v>
      </c>
      <c r="H31" s="330">
        <v>13.822496717813992</v>
      </c>
      <c r="I31" s="232">
        <v>12796</v>
      </c>
      <c r="J31" s="326">
        <v>11.208660836574641</v>
      </c>
      <c r="K31" s="496">
        <v>112475</v>
      </c>
      <c r="L31" s="330">
        <v>96.320305973294822</v>
      </c>
      <c r="M31" s="356">
        <v>55110</v>
      </c>
      <c r="N31" s="330">
        <v>47.194594907208518</v>
      </c>
      <c r="O31" s="356">
        <v>24522</v>
      </c>
      <c r="P31" s="330">
        <v>20.99992481064357</v>
      </c>
      <c r="Q31" s="356">
        <v>32843</v>
      </c>
      <c r="R31" s="330">
        <v>28.125786255442737</v>
      </c>
      <c r="S31" s="232">
        <v>28689</v>
      </c>
      <c r="T31" s="330">
        <v>24.568421943257217</v>
      </c>
      <c r="U31" s="87">
        <v>14064</v>
      </c>
      <c r="V31" s="330">
        <v>12.043998961621858</v>
      </c>
      <c r="W31" s="356">
        <v>5202</v>
      </c>
      <c r="X31" s="330">
        <v>4.4548409128524531</v>
      </c>
      <c r="Y31" s="356">
        <v>9423</v>
      </c>
      <c r="Z31" s="330">
        <v>8.0695820687829034</v>
      </c>
      <c r="AA31" s="87">
        <v>568</v>
      </c>
      <c r="AB31" s="330">
        <v>0.48641861562864153</v>
      </c>
      <c r="AC31" s="232">
        <v>128</v>
      </c>
      <c r="AD31" s="330">
        <v>0.10961546267687698</v>
      </c>
      <c r="AE31" s="232">
        <v>51</v>
      </c>
      <c r="AF31" s="330">
        <v>4.3674910910318172E-2</v>
      </c>
      <c r="AG31" s="232">
        <v>389</v>
      </c>
      <c r="AH31" s="330">
        <v>0.33312824204144642</v>
      </c>
      <c r="AI31" s="84">
        <v>141732</v>
      </c>
      <c r="AJ31" s="323">
        <v>121.37514653218068</v>
      </c>
      <c r="AK31" s="496">
        <v>756</v>
      </c>
      <c r="AL31" s="330">
        <v>0.64741632643530467</v>
      </c>
      <c r="AM31" s="86">
        <v>885</v>
      </c>
      <c r="AN31" s="330">
        <v>0.75788815991434466</v>
      </c>
      <c r="AO31" s="85">
        <v>1641</v>
      </c>
      <c r="AP31" s="330">
        <v>1.4053044863496493</v>
      </c>
      <c r="AQ31" s="84">
        <v>13055</v>
      </c>
      <c r="AR31" s="326">
        <v>11.435531980422159</v>
      </c>
      <c r="AS31" s="86">
        <v>2620</v>
      </c>
      <c r="AT31" s="330">
        <v>2.2949899493455423</v>
      </c>
      <c r="AU31" s="85">
        <v>9837</v>
      </c>
      <c r="AV31" s="330">
        <v>8.6167237143939328</v>
      </c>
      <c r="AW31" s="83" t="s">
        <v>56</v>
      </c>
    </row>
    <row r="32" spans="1:49" s="82" customFormat="1" ht="36.75" customHeight="1">
      <c r="A32" s="83" t="s">
        <v>57</v>
      </c>
      <c r="B32" s="491">
        <v>20258127</v>
      </c>
      <c r="C32" s="85">
        <v>218216</v>
      </c>
      <c r="D32" s="330">
        <v>107.71775692787394</v>
      </c>
      <c r="E32" s="232">
        <v>151598</v>
      </c>
      <c r="F32" s="330">
        <v>74.833176828242813</v>
      </c>
      <c r="G32" s="232">
        <v>34850</v>
      </c>
      <c r="H32" s="330">
        <v>17.202972416946544</v>
      </c>
      <c r="I32" s="232">
        <v>31768</v>
      </c>
      <c r="J32" s="326">
        <v>15.681607682684584</v>
      </c>
      <c r="K32" s="496">
        <v>228491</v>
      </c>
      <c r="L32" s="330">
        <v>110.74932113081408</v>
      </c>
      <c r="M32" s="356">
        <v>116813</v>
      </c>
      <c r="N32" s="330">
        <v>56.619124820031352</v>
      </c>
      <c r="O32" s="356">
        <v>55226</v>
      </c>
      <c r="P32" s="330">
        <v>26.767977770548239</v>
      </c>
      <c r="Q32" s="356">
        <v>56452</v>
      </c>
      <c r="R32" s="330">
        <v>27.36221854023448</v>
      </c>
      <c r="S32" s="232">
        <v>66538</v>
      </c>
      <c r="T32" s="330">
        <v>32.250890973395478</v>
      </c>
      <c r="U32" s="87">
        <v>38632</v>
      </c>
      <c r="V32" s="330">
        <v>18.724885329950016</v>
      </c>
      <c r="W32" s="356">
        <v>9449</v>
      </c>
      <c r="X32" s="330">
        <v>4.5799192763175007</v>
      </c>
      <c r="Y32" s="356">
        <v>18457</v>
      </c>
      <c r="Z32" s="330">
        <v>8.9460863671279629</v>
      </c>
      <c r="AA32" s="87">
        <v>889</v>
      </c>
      <c r="AB32" s="330">
        <v>0.43089726284752444</v>
      </c>
      <c r="AC32" s="232">
        <v>272</v>
      </c>
      <c r="AD32" s="330">
        <v>0.13183808267100861</v>
      </c>
      <c r="AE32" s="232">
        <v>30</v>
      </c>
      <c r="AF32" s="330">
        <v>1.4540965000478891E-2</v>
      </c>
      <c r="AG32" s="232">
        <v>587</v>
      </c>
      <c r="AH32" s="330">
        <v>0.28451821517603698</v>
      </c>
      <c r="AI32" s="84">
        <v>295918</v>
      </c>
      <c r="AJ32" s="323">
        <v>143.43110936705708</v>
      </c>
      <c r="AK32" s="496">
        <v>2521</v>
      </c>
      <c r="AL32" s="330">
        <v>1.2219257588735761</v>
      </c>
      <c r="AM32" s="86">
        <v>3508</v>
      </c>
      <c r="AN32" s="330">
        <v>1.7003235073893315</v>
      </c>
      <c r="AO32" s="85">
        <v>6029</v>
      </c>
      <c r="AP32" s="330">
        <v>2.9222492662629076</v>
      </c>
      <c r="AQ32" s="84">
        <v>21628</v>
      </c>
      <c r="AR32" s="326">
        <v>10.676209108571586</v>
      </c>
      <c r="AS32" s="86">
        <v>5123</v>
      </c>
      <c r="AT32" s="330">
        <v>2.528861626743677</v>
      </c>
      <c r="AU32" s="85">
        <v>34383</v>
      </c>
      <c r="AV32" s="330">
        <v>16.972447650268951</v>
      </c>
      <c r="AW32" s="83" t="s">
        <v>57</v>
      </c>
    </row>
    <row r="33" spans="1:49" s="82" customFormat="1" ht="36.75" customHeight="1">
      <c r="A33" s="83" t="s">
        <v>58</v>
      </c>
      <c r="B33" s="491">
        <v>48426453</v>
      </c>
      <c r="C33" s="85">
        <v>443753</v>
      </c>
      <c r="D33" s="330">
        <v>91.634421377093219</v>
      </c>
      <c r="E33" s="232">
        <v>318058</v>
      </c>
      <c r="F33" s="330">
        <v>65.678566216691522</v>
      </c>
      <c r="G33" s="232">
        <v>68842</v>
      </c>
      <c r="H33" s="330">
        <v>14.215784088089212</v>
      </c>
      <c r="I33" s="232">
        <v>56853</v>
      </c>
      <c r="J33" s="326">
        <v>11.740071072312482</v>
      </c>
      <c r="K33" s="496">
        <v>495216</v>
      </c>
      <c r="L33" s="330">
        <v>100.98852169572028</v>
      </c>
      <c r="M33" s="356">
        <v>274069</v>
      </c>
      <c r="N33" s="330">
        <v>55.890405707053823</v>
      </c>
      <c r="O33" s="356">
        <v>103486</v>
      </c>
      <c r="P33" s="330">
        <v>21.10371667353904</v>
      </c>
      <c r="Q33" s="356">
        <v>117661</v>
      </c>
      <c r="R33" s="330">
        <v>23.994399315127431</v>
      </c>
      <c r="S33" s="232">
        <v>131981</v>
      </c>
      <c r="T33" s="330">
        <v>26.914651549874922</v>
      </c>
      <c r="U33" s="87">
        <v>74458</v>
      </c>
      <c r="V33" s="330">
        <v>15.184088051314864</v>
      </c>
      <c r="W33" s="356">
        <v>16532</v>
      </c>
      <c r="X33" s="330">
        <v>3.3713414765953602</v>
      </c>
      <c r="Y33" s="356">
        <v>40991</v>
      </c>
      <c r="Z33" s="330">
        <v>8.3592220219646993</v>
      </c>
      <c r="AA33" s="87">
        <v>2978</v>
      </c>
      <c r="AB33" s="330">
        <v>0.60729826501941586</v>
      </c>
      <c r="AC33" s="232">
        <v>742</v>
      </c>
      <c r="AD33" s="330">
        <v>0.15131474568314524</v>
      </c>
      <c r="AE33" s="232">
        <v>227</v>
      </c>
      <c r="AF33" s="330">
        <v>4.6291707911150906E-2</v>
      </c>
      <c r="AG33" s="232">
        <v>2009</v>
      </c>
      <c r="AH33" s="330">
        <v>0.40969181142511968</v>
      </c>
      <c r="AI33" s="84">
        <v>630175</v>
      </c>
      <c r="AJ33" s="323">
        <v>128.51047151061462</v>
      </c>
      <c r="AK33" s="496">
        <v>6214</v>
      </c>
      <c r="AL33" s="330">
        <v>1.2672100130391706</v>
      </c>
      <c r="AM33" s="86">
        <v>6642</v>
      </c>
      <c r="AN33" s="330">
        <v>1.354491294915702</v>
      </c>
      <c r="AO33" s="85">
        <v>12856</v>
      </c>
      <c r="AP33" s="330">
        <v>2.6217013079548721</v>
      </c>
      <c r="AQ33" s="84">
        <v>55003</v>
      </c>
      <c r="AR33" s="326">
        <v>11.3580484616538</v>
      </c>
      <c r="AS33" s="86">
        <v>11804</v>
      </c>
      <c r="AT33" s="330">
        <v>2.4375107547108601</v>
      </c>
      <c r="AU33" s="85">
        <v>51879</v>
      </c>
      <c r="AV33" s="330">
        <v>10.712946496411785</v>
      </c>
      <c r="AW33" s="83" t="s">
        <v>58</v>
      </c>
    </row>
    <row r="34" spans="1:49" s="82" customFormat="1" ht="36.75" customHeight="1">
      <c r="A34" s="83" t="s">
        <v>59</v>
      </c>
      <c r="B34" s="491">
        <v>11220698</v>
      </c>
      <c r="C34" s="85">
        <v>84134</v>
      </c>
      <c r="D34" s="330">
        <v>74.981075152365747</v>
      </c>
      <c r="E34" s="232">
        <v>56830</v>
      </c>
      <c r="F34" s="330">
        <v>50.64747308946378</v>
      </c>
      <c r="G34" s="232">
        <v>17466</v>
      </c>
      <c r="H34" s="330">
        <v>15.565876561333351</v>
      </c>
      <c r="I34" s="232">
        <v>9838</v>
      </c>
      <c r="J34" s="326">
        <v>8.7677255015686182</v>
      </c>
      <c r="K34" s="496">
        <v>98427</v>
      </c>
      <c r="L34" s="330">
        <v>86.803711098896343</v>
      </c>
      <c r="M34" s="356">
        <v>52438</v>
      </c>
      <c r="N34" s="330">
        <v>46.245572887560591</v>
      </c>
      <c r="O34" s="356">
        <v>22787</v>
      </c>
      <c r="P34" s="330">
        <v>20.096072874420138</v>
      </c>
      <c r="Q34" s="356">
        <v>23202</v>
      </c>
      <c r="R34" s="330">
        <v>20.462065336915614</v>
      </c>
      <c r="S34" s="232">
        <v>28268</v>
      </c>
      <c r="T34" s="330">
        <v>24.929819108004935</v>
      </c>
      <c r="U34" s="87">
        <v>15378</v>
      </c>
      <c r="V34" s="330">
        <v>13.562005031940707</v>
      </c>
      <c r="W34" s="356">
        <v>3752</v>
      </c>
      <c r="X34" s="330">
        <v>3.3089246247783541</v>
      </c>
      <c r="Y34" s="356">
        <v>9138</v>
      </c>
      <c r="Z34" s="330">
        <v>8.0588894512858751</v>
      </c>
      <c r="AA34" s="87">
        <v>332</v>
      </c>
      <c r="AB34" s="330">
        <v>0.29279396999637891</v>
      </c>
      <c r="AC34" s="232">
        <v>86</v>
      </c>
      <c r="AD34" s="330">
        <v>7.5844221143640325E-2</v>
      </c>
      <c r="AE34" s="232">
        <v>14</v>
      </c>
      <c r="AF34" s="330">
        <v>1.2346733674546098E-2</v>
      </c>
      <c r="AG34" s="232">
        <v>232</v>
      </c>
      <c r="AH34" s="330">
        <v>0.20460301517819249</v>
      </c>
      <c r="AI34" s="84">
        <v>127027</v>
      </c>
      <c r="AJ34" s="323">
        <v>112.02632417689767</v>
      </c>
      <c r="AK34" s="496">
        <v>793</v>
      </c>
      <c r="AL34" s="330">
        <v>0.69935427170821829</v>
      </c>
      <c r="AM34" s="86">
        <v>1497</v>
      </c>
      <c r="AN34" s="330">
        <v>1.3202185936282507</v>
      </c>
      <c r="AO34" s="85">
        <v>2290</v>
      </c>
      <c r="AP34" s="330">
        <v>2.0195728653364693</v>
      </c>
      <c r="AQ34" s="84">
        <v>12135</v>
      </c>
      <c r="AR34" s="326">
        <v>10.814835226828135</v>
      </c>
      <c r="AS34" s="86">
        <v>1951</v>
      </c>
      <c r="AT34" s="330">
        <v>1.7387510117463281</v>
      </c>
      <c r="AU34" s="85">
        <v>24124</v>
      </c>
      <c r="AV34" s="330">
        <v>21.499553771075561</v>
      </c>
      <c r="AW34" s="83" t="s">
        <v>59</v>
      </c>
    </row>
    <row r="35" spans="1:49" s="82" customFormat="1" ht="36.75" customHeight="1">
      <c r="A35" s="83" t="s">
        <v>60</v>
      </c>
      <c r="B35" s="491">
        <v>9589703</v>
      </c>
      <c r="C35" s="85">
        <v>99174</v>
      </c>
      <c r="D35" s="330">
        <v>103.4171756935538</v>
      </c>
      <c r="E35" s="232">
        <v>71912</v>
      </c>
      <c r="F35" s="330">
        <v>74.988766596838303</v>
      </c>
      <c r="G35" s="232">
        <v>16457</v>
      </c>
      <c r="H35" s="330">
        <v>17.161115417234505</v>
      </c>
      <c r="I35" s="232">
        <v>10805</v>
      </c>
      <c r="J35" s="326">
        <v>11.267293679481002</v>
      </c>
      <c r="K35" s="496">
        <v>94037</v>
      </c>
      <c r="L35" s="330">
        <v>97.835560199105075</v>
      </c>
      <c r="M35" s="356">
        <v>48722</v>
      </c>
      <c r="N35" s="330">
        <v>50.690091815145074</v>
      </c>
      <c r="O35" s="356">
        <v>23527</v>
      </c>
      <c r="P35" s="330">
        <v>24.477357048867415</v>
      </c>
      <c r="Q35" s="356">
        <v>21788</v>
      </c>
      <c r="R35" s="330">
        <v>22.668111335092583</v>
      </c>
      <c r="S35" s="232">
        <v>19907</v>
      </c>
      <c r="T35" s="330">
        <v>20.711129628588587</v>
      </c>
      <c r="U35" s="87">
        <v>11556</v>
      </c>
      <c r="V35" s="330">
        <v>12.02279670407242</v>
      </c>
      <c r="W35" s="356">
        <v>3019</v>
      </c>
      <c r="X35" s="330">
        <v>3.1409504369673451</v>
      </c>
      <c r="Y35" s="356">
        <v>5332</v>
      </c>
      <c r="Z35" s="330">
        <v>5.5473824875488189</v>
      </c>
      <c r="AA35" s="87">
        <v>278</v>
      </c>
      <c r="AB35" s="330">
        <v>0.28922961956837423</v>
      </c>
      <c r="AC35" s="232">
        <v>60</v>
      </c>
      <c r="AD35" s="330">
        <v>6.2423658899649119E-2</v>
      </c>
      <c r="AE35" s="232">
        <v>23</v>
      </c>
      <c r="AF35" s="330">
        <v>2.3929069244865493E-2</v>
      </c>
      <c r="AG35" s="232">
        <v>195</v>
      </c>
      <c r="AH35" s="330">
        <v>0.20287689142385962</v>
      </c>
      <c r="AI35" s="84">
        <v>114222</v>
      </c>
      <c r="AJ35" s="323">
        <v>118.83591944726203</v>
      </c>
      <c r="AK35" s="496">
        <v>2026</v>
      </c>
      <c r="AL35" s="330">
        <v>2.107838882178152</v>
      </c>
      <c r="AM35" s="86">
        <v>961</v>
      </c>
      <c r="AN35" s="330">
        <v>0.99981893670938005</v>
      </c>
      <c r="AO35" s="85">
        <v>2987</v>
      </c>
      <c r="AP35" s="330">
        <v>3.1076578188875317</v>
      </c>
      <c r="AQ35" s="84">
        <v>12762</v>
      </c>
      <c r="AR35" s="326">
        <v>13.30802424225234</v>
      </c>
      <c r="AS35" s="86">
        <v>2266</v>
      </c>
      <c r="AT35" s="330">
        <v>2.362951177945761</v>
      </c>
      <c r="AU35" s="85">
        <v>13347</v>
      </c>
      <c r="AV35" s="330">
        <v>13.918053562242752</v>
      </c>
      <c r="AW35" s="83" t="s">
        <v>60</v>
      </c>
    </row>
    <row r="36" spans="1:49" s="82" customFormat="1" ht="36.75" customHeight="1">
      <c r="A36" s="83" t="s">
        <v>61</v>
      </c>
      <c r="B36" s="491">
        <v>13750729</v>
      </c>
      <c r="C36" s="85">
        <v>197298</v>
      </c>
      <c r="D36" s="330">
        <v>143.48184739878155</v>
      </c>
      <c r="E36" s="232">
        <v>139050</v>
      </c>
      <c r="F36" s="330">
        <v>101.12191142738686</v>
      </c>
      <c r="G36" s="232">
        <v>36026</v>
      </c>
      <c r="H36" s="330">
        <v>26.199338231449403</v>
      </c>
      <c r="I36" s="232">
        <v>22222</v>
      </c>
      <c r="J36" s="326">
        <v>16.160597739945281</v>
      </c>
      <c r="K36" s="496">
        <v>171039</v>
      </c>
      <c r="L36" s="330">
        <v>122.36959984821041</v>
      </c>
      <c r="M36" s="356">
        <v>99497</v>
      </c>
      <c r="N36" s="330">
        <v>71.184981648029932</v>
      </c>
      <c r="O36" s="356">
        <v>35617</v>
      </c>
      <c r="P36" s="330">
        <v>25.482130027617735</v>
      </c>
      <c r="Q36" s="356">
        <v>35925</v>
      </c>
      <c r="R36" s="330">
        <v>25.702488172562742</v>
      </c>
      <c r="S36" s="232">
        <v>60370</v>
      </c>
      <c r="T36" s="330">
        <v>43.191627306266184</v>
      </c>
      <c r="U36" s="87">
        <v>32556</v>
      </c>
      <c r="V36" s="330">
        <v>23.292142100096108</v>
      </c>
      <c r="W36" s="356">
        <v>10379</v>
      </c>
      <c r="X36" s="330">
        <v>7.425640215533158</v>
      </c>
      <c r="Y36" s="356">
        <v>17435</v>
      </c>
      <c r="Z36" s="330">
        <v>12.473844990636922</v>
      </c>
      <c r="AA36" s="87">
        <v>811</v>
      </c>
      <c r="AB36" s="330">
        <v>0.58022875178701139</v>
      </c>
      <c r="AC36" s="232">
        <v>122</v>
      </c>
      <c r="AD36" s="330">
        <v>8.7284719750943762E-2</v>
      </c>
      <c r="AE36" s="232">
        <v>45</v>
      </c>
      <c r="AF36" s="330">
        <v>3.2195183514692374E-2</v>
      </c>
      <c r="AG36" s="232">
        <v>644</v>
      </c>
      <c r="AH36" s="330">
        <v>0.46074884852137526</v>
      </c>
      <c r="AI36" s="84">
        <v>232220</v>
      </c>
      <c r="AJ36" s="323">
        <v>166.14145590626362</v>
      </c>
      <c r="AK36" s="496">
        <v>2234</v>
      </c>
      <c r="AL36" s="330">
        <v>1.5983119993738391</v>
      </c>
      <c r="AM36" s="86">
        <v>1976</v>
      </c>
      <c r="AN36" s="330">
        <v>1.4137262805562694</v>
      </c>
      <c r="AO36" s="85">
        <v>4210</v>
      </c>
      <c r="AP36" s="330">
        <v>3.0120382799301084</v>
      </c>
      <c r="AQ36" s="84">
        <v>31789</v>
      </c>
      <c r="AR36" s="326">
        <v>23.118047050450922</v>
      </c>
      <c r="AS36" s="86">
        <v>4592</v>
      </c>
      <c r="AT36" s="330">
        <v>3.3394593115754083</v>
      </c>
      <c r="AU36" s="85">
        <v>18584</v>
      </c>
      <c r="AV36" s="330">
        <v>13.514919827159709</v>
      </c>
      <c r="AW36" s="83" t="s">
        <v>61</v>
      </c>
    </row>
    <row r="37" spans="1:49" s="82" customFormat="1" ht="36.75" customHeight="1">
      <c r="A37" s="83" t="s">
        <v>62</v>
      </c>
      <c r="B37" s="491">
        <v>67260784</v>
      </c>
      <c r="C37" s="85">
        <v>1279028</v>
      </c>
      <c r="D37" s="330">
        <v>190.15954378408674</v>
      </c>
      <c r="E37" s="232">
        <v>918199</v>
      </c>
      <c r="F37" s="330">
        <v>136.51327644352168</v>
      </c>
      <c r="G37" s="232">
        <v>181965</v>
      </c>
      <c r="H37" s="330">
        <v>27.053654325527933</v>
      </c>
      <c r="I37" s="232">
        <v>178864</v>
      </c>
      <c r="J37" s="326">
        <v>26.592613015037113</v>
      </c>
      <c r="K37" s="496">
        <v>871827</v>
      </c>
      <c r="L37" s="330">
        <v>129.09348582825797</v>
      </c>
      <c r="M37" s="356">
        <v>453767</v>
      </c>
      <c r="N37" s="330">
        <v>67.19035288403677</v>
      </c>
      <c r="O37" s="356">
        <v>190466</v>
      </c>
      <c r="P37" s="330">
        <v>28.202751086815365</v>
      </c>
      <c r="Q37" s="356">
        <v>227594</v>
      </c>
      <c r="R37" s="330">
        <v>33.700381857405816</v>
      </c>
      <c r="S37" s="232">
        <v>349088</v>
      </c>
      <c r="T37" s="330">
        <v>51.690285780108795</v>
      </c>
      <c r="U37" s="87">
        <v>188415</v>
      </c>
      <c r="V37" s="330">
        <v>27.899054666041799</v>
      </c>
      <c r="W37" s="356">
        <v>67016</v>
      </c>
      <c r="X37" s="330">
        <v>9.9232176180211624</v>
      </c>
      <c r="Y37" s="356">
        <v>93657</v>
      </c>
      <c r="Z37" s="330">
        <v>13.868013496045839</v>
      </c>
      <c r="AA37" s="87">
        <v>3515</v>
      </c>
      <c r="AB37" s="330">
        <v>0.52047436324675278</v>
      </c>
      <c r="AC37" s="232">
        <v>1178</v>
      </c>
      <c r="AD37" s="330">
        <v>0.17442924606107391</v>
      </c>
      <c r="AE37" s="232">
        <v>310</v>
      </c>
      <c r="AF37" s="330">
        <v>4.590243317396682E-2</v>
      </c>
      <c r="AG37" s="232">
        <v>2027</v>
      </c>
      <c r="AH37" s="330">
        <v>0.30014268401171201</v>
      </c>
      <c r="AI37" s="84">
        <v>1224430</v>
      </c>
      <c r="AJ37" s="323">
        <v>181.30424597161351</v>
      </c>
      <c r="AK37" s="496">
        <v>29547</v>
      </c>
      <c r="AL37" s="330">
        <v>4.3750941709393469</v>
      </c>
      <c r="AM37" s="86">
        <v>12030</v>
      </c>
      <c r="AN37" s="330">
        <v>1.7813105518800669</v>
      </c>
      <c r="AO37" s="85">
        <v>41577</v>
      </c>
      <c r="AP37" s="330">
        <v>6.1564047228194143</v>
      </c>
      <c r="AQ37" s="84">
        <v>149019</v>
      </c>
      <c r="AR37" s="326">
        <v>22.155406336030811</v>
      </c>
      <c r="AS37" s="86">
        <v>23032</v>
      </c>
      <c r="AT37" s="330">
        <v>3.4242836063284665</v>
      </c>
      <c r="AU37" s="85">
        <v>73781</v>
      </c>
      <c r="AV37" s="330">
        <v>10.969393398685332</v>
      </c>
      <c r="AW37" s="83" t="s">
        <v>62</v>
      </c>
    </row>
    <row r="38" spans="1:49" s="82" customFormat="1" ht="36.75" customHeight="1">
      <c r="A38" s="83" t="s">
        <v>63</v>
      </c>
      <c r="B38" s="491">
        <v>38950591</v>
      </c>
      <c r="C38" s="85">
        <v>575130</v>
      </c>
      <c r="D38" s="330">
        <v>147.65629615222014</v>
      </c>
      <c r="E38" s="232">
        <v>415897</v>
      </c>
      <c r="F38" s="330">
        <v>106.77553005550033</v>
      </c>
      <c r="G38" s="232">
        <v>84086</v>
      </c>
      <c r="H38" s="330">
        <v>21.58786242806945</v>
      </c>
      <c r="I38" s="232">
        <v>75147</v>
      </c>
      <c r="J38" s="326">
        <v>19.292903668650368</v>
      </c>
      <c r="K38" s="496">
        <v>394075</v>
      </c>
      <c r="L38" s="330">
        <v>100.96272179357246</v>
      </c>
      <c r="M38" s="356">
        <v>197053</v>
      </c>
      <c r="N38" s="330">
        <v>50.48533202458627</v>
      </c>
      <c r="O38" s="356">
        <v>95470</v>
      </c>
      <c r="P38" s="330">
        <v>24.4595852303048</v>
      </c>
      <c r="Q38" s="356">
        <v>101552</v>
      </c>
      <c r="R38" s="330">
        <v>26.017804538681393</v>
      </c>
      <c r="S38" s="232">
        <v>119273</v>
      </c>
      <c r="T38" s="330">
        <v>30.557956522196964</v>
      </c>
      <c r="U38" s="87">
        <v>66786</v>
      </c>
      <c r="V38" s="330">
        <v>17.110692984090669</v>
      </c>
      <c r="W38" s="356">
        <v>19048</v>
      </c>
      <c r="X38" s="330">
        <v>4.8801317635576176</v>
      </c>
      <c r="Y38" s="356">
        <v>33439</v>
      </c>
      <c r="Z38" s="330">
        <v>8.5671317745486757</v>
      </c>
      <c r="AA38" s="87">
        <v>3486</v>
      </c>
      <c r="AB38" s="330">
        <v>0.89311945231845102</v>
      </c>
      <c r="AC38" s="232">
        <v>1034</v>
      </c>
      <c r="AD38" s="330">
        <v>0.26491265453163465</v>
      </c>
      <c r="AE38" s="232">
        <v>580</v>
      </c>
      <c r="AF38" s="330">
        <v>0.14859704025952428</v>
      </c>
      <c r="AG38" s="232">
        <v>1872</v>
      </c>
      <c r="AH38" s="330">
        <v>0.47960975752729212</v>
      </c>
      <c r="AI38" s="84">
        <v>516834</v>
      </c>
      <c r="AJ38" s="323">
        <v>132.41379776808787</v>
      </c>
      <c r="AK38" s="496">
        <v>8744</v>
      </c>
      <c r="AL38" s="330">
        <v>2.2402284828091039</v>
      </c>
      <c r="AM38" s="86">
        <v>3769</v>
      </c>
      <c r="AN38" s="330">
        <v>0.96562455989335683</v>
      </c>
      <c r="AO38" s="85">
        <v>12513</v>
      </c>
      <c r="AP38" s="330">
        <v>3.2058530427024605</v>
      </c>
      <c r="AQ38" s="84">
        <v>54570</v>
      </c>
      <c r="AR38" s="326">
        <v>14.010056997594722</v>
      </c>
      <c r="AS38" s="86">
        <v>11876</v>
      </c>
      <c r="AT38" s="330">
        <v>3.0489909639625239</v>
      </c>
      <c r="AU38" s="85">
        <v>42422</v>
      </c>
      <c r="AV38" s="330">
        <v>10.891233973831104</v>
      </c>
      <c r="AW38" s="83" t="s">
        <v>63</v>
      </c>
    </row>
    <row r="39" spans="1:49" s="82" customFormat="1" ht="36.75" customHeight="1">
      <c r="A39" s="83" t="s">
        <v>64</v>
      </c>
      <c r="B39" s="491">
        <v>7657459</v>
      </c>
      <c r="C39" s="85">
        <v>88405</v>
      </c>
      <c r="D39" s="330">
        <v>115.44952444407474</v>
      </c>
      <c r="E39" s="232">
        <v>62554</v>
      </c>
      <c r="F39" s="330">
        <v>81.690283944060283</v>
      </c>
      <c r="G39" s="232">
        <v>11760</v>
      </c>
      <c r="H39" s="330">
        <v>15.35757488221615</v>
      </c>
      <c r="I39" s="232">
        <v>14091</v>
      </c>
      <c r="J39" s="326">
        <v>18.40166561779828</v>
      </c>
      <c r="K39" s="496">
        <v>78539</v>
      </c>
      <c r="L39" s="330">
        <v>101.33686191844535</v>
      </c>
      <c r="M39" s="356">
        <v>48060</v>
      </c>
      <c r="N39" s="330">
        <v>62.010588163848318</v>
      </c>
      <c r="O39" s="356">
        <v>12340</v>
      </c>
      <c r="P39" s="330">
        <v>15.921986224342247</v>
      </c>
      <c r="Q39" s="356">
        <v>18139</v>
      </c>
      <c r="R39" s="330">
        <v>23.404287530254777</v>
      </c>
      <c r="S39" s="232">
        <v>14866</v>
      </c>
      <c r="T39" s="330">
        <v>19.181219385013922</v>
      </c>
      <c r="U39" s="87">
        <v>8494</v>
      </c>
      <c r="V39" s="330">
        <v>10.9595908419419</v>
      </c>
      <c r="W39" s="356">
        <v>2136</v>
      </c>
      <c r="X39" s="330">
        <v>2.7560261406154809</v>
      </c>
      <c r="Y39" s="356">
        <v>4236</v>
      </c>
      <c r="Z39" s="330">
        <v>5.4656024024565442</v>
      </c>
      <c r="AA39" s="87">
        <v>290</v>
      </c>
      <c r="AB39" s="330">
        <v>0.37417957901614673</v>
      </c>
      <c r="AC39" s="232">
        <v>93</v>
      </c>
      <c r="AD39" s="330">
        <v>0.11999552016724706</v>
      </c>
      <c r="AE39" s="232">
        <v>33</v>
      </c>
      <c r="AF39" s="330">
        <v>4.2579055543216698E-2</v>
      </c>
      <c r="AG39" s="232">
        <v>164</v>
      </c>
      <c r="AH39" s="330">
        <v>0.21160500330568302</v>
      </c>
      <c r="AI39" s="84">
        <v>93695</v>
      </c>
      <c r="AJ39" s="323">
        <v>120.89226088247541</v>
      </c>
      <c r="AK39" s="496">
        <v>648</v>
      </c>
      <c r="AL39" s="330">
        <v>0.83609781793952798</v>
      </c>
      <c r="AM39" s="86">
        <v>743</v>
      </c>
      <c r="AN39" s="330">
        <v>0.95867388692757594</v>
      </c>
      <c r="AO39" s="85">
        <v>1391</v>
      </c>
      <c r="AP39" s="330">
        <v>1.7947717048671041</v>
      </c>
      <c r="AQ39" s="84">
        <v>11926</v>
      </c>
      <c r="AR39" s="326">
        <v>15.57435697664199</v>
      </c>
      <c r="AS39" s="86">
        <v>2228</v>
      </c>
      <c r="AT39" s="330">
        <v>2.9095813637395902</v>
      </c>
      <c r="AU39" s="85">
        <v>10312</v>
      </c>
      <c r="AV39" s="330">
        <v>13.466608179031713</v>
      </c>
      <c r="AW39" s="83" t="s">
        <v>64</v>
      </c>
    </row>
    <row r="40" spans="1:49" s="82" customFormat="1" ht="36.75" customHeight="1">
      <c r="A40" s="83" t="s">
        <v>65</v>
      </c>
      <c r="B40" s="491">
        <v>6226020</v>
      </c>
      <c r="C40" s="85">
        <v>74527</v>
      </c>
      <c r="D40" s="330">
        <v>119.70247445398505</v>
      </c>
      <c r="E40" s="232">
        <v>49028</v>
      </c>
      <c r="F40" s="330">
        <v>78.746936244984752</v>
      </c>
      <c r="G40" s="232">
        <v>13610</v>
      </c>
      <c r="H40" s="330">
        <v>21.859871956723559</v>
      </c>
      <c r="I40" s="232">
        <v>11889</v>
      </c>
      <c r="J40" s="326">
        <v>19.095666252276736</v>
      </c>
      <c r="K40" s="496">
        <v>63987</v>
      </c>
      <c r="L40" s="330">
        <v>101.83684142342074</v>
      </c>
      <c r="M40" s="356">
        <v>38498</v>
      </c>
      <c r="N40" s="330">
        <v>61.270488085374396</v>
      </c>
      <c r="O40" s="356">
        <v>12055</v>
      </c>
      <c r="P40" s="330">
        <v>19.185820922364496</v>
      </c>
      <c r="Q40" s="356">
        <v>13434</v>
      </c>
      <c r="R40" s="330">
        <v>21.380532415681849</v>
      </c>
      <c r="S40" s="232">
        <v>21647</v>
      </c>
      <c r="T40" s="330">
        <v>34.451718416128102</v>
      </c>
      <c r="U40" s="87">
        <v>12575</v>
      </c>
      <c r="V40" s="330">
        <v>20.013413363644425</v>
      </c>
      <c r="W40" s="356">
        <v>4188</v>
      </c>
      <c r="X40" s="330">
        <v>6.6653022001545015</v>
      </c>
      <c r="Y40" s="356">
        <v>4884</v>
      </c>
      <c r="Z40" s="330">
        <v>7.7730028523291743</v>
      </c>
      <c r="AA40" s="87">
        <v>545</v>
      </c>
      <c r="AB40" s="330">
        <v>0.86738053941838666</v>
      </c>
      <c r="AC40" s="232">
        <v>261</v>
      </c>
      <c r="AD40" s="330">
        <v>0.41538774456550254</v>
      </c>
      <c r="AE40" s="232">
        <v>80</v>
      </c>
      <c r="AF40" s="330">
        <v>0.12732191404306592</v>
      </c>
      <c r="AG40" s="232">
        <v>204</v>
      </c>
      <c r="AH40" s="330">
        <v>0.3246708808098181</v>
      </c>
      <c r="AI40" s="84">
        <v>86179</v>
      </c>
      <c r="AJ40" s="323">
        <v>137.15594037896724</v>
      </c>
      <c r="AK40" s="496">
        <v>1299</v>
      </c>
      <c r="AL40" s="330">
        <v>2.0673895792742827</v>
      </c>
      <c r="AM40" s="86">
        <v>1008</v>
      </c>
      <c r="AN40" s="330">
        <v>1.6042561169426306</v>
      </c>
      <c r="AO40" s="85">
        <v>2307</v>
      </c>
      <c r="AP40" s="330">
        <v>3.6716456962169137</v>
      </c>
      <c r="AQ40" s="84">
        <v>8125</v>
      </c>
      <c r="AR40" s="326">
        <v>13.05007051053482</v>
      </c>
      <c r="AS40" s="86">
        <v>1146</v>
      </c>
      <c r="AT40" s="330">
        <v>1.8406622529320498</v>
      </c>
      <c r="AU40" s="85">
        <v>9603</v>
      </c>
      <c r="AV40" s="330">
        <v>15.423978721558877</v>
      </c>
      <c r="AW40" s="83" t="s">
        <v>65</v>
      </c>
    </row>
    <row r="41" spans="1:49" s="82" customFormat="1" ht="36.75" customHeight="1">
      <c r="A41" s="83" t="s">
        <v>66</v>
      </c>
      <c r="B41" s="491">
        <v>3776172</v>
      </c>
      <c r="C41" s="85">
        <v>39200</v>
      </c>
      <c r="D41" s="330">
        <v>103.80883074182003</v>
      </c>
      <c r="E41" s="232">
        <v>26774</v>
      </c>
      <c r="F41" s="330">
        <v>70.902490670446156</v>
      </c>
      <c r="G41" s="232">
        <v>6091</v>
      </c>
      <c r="H41" s="330">
        <v>16.130091531847597</v>
      </c>
      <c r="I41" s="232">
        <v>6335</v>
      </c>
      <c r="J41" s="326">
        <v>16.776248539526271</v>
      </c>
      <c r="K41" s="496">
        <v>27136</v>
      </c>
      <c r="L41" s="330">
        <v>71.351667449062148</v>
      </c>
      <c r="M41" s="356">
        <v>15804</v>
      </c>
      <c r="N41" s="330">
        <v>41.555194294110336</v>
      </c>
      <c r="O41" s="356">
        <v>5244</v>
      </c>
      <c r="P41" s="330">
        <v>13.788625593413984</v>
      </c>
      <c r="Q41" s="356">
        <v>6088</v>
      </c>
      <c r="R41" s="330">
        <v>16.007847561537822</v>
      </c>
      <c r="S41" s="232">
        <v>10367</v>
      </c>
      <c r="T41" s="330">
        <v>27.259092587132489</v>
      </c>
      <c r="U41" s="87">
        <v>5068</v>
      </c>
      <c r="V41" s="330">
        <v>13.325849448402378</v>
      </c>
      <c r="W41" s="356">
        <v>1344</v>
      </c>
      <c r="X41" s="330">
        <v>3.5339269255431724</v>
      </c>
      <c r="Y41" s="356">
        <v>3955</v>
      </c>
      <c r="Z41" s="330">
        <v>10.399316213186941</v>
      </c>
      <c r="AA41" s="87">
        <v>168</v>
      </c>
      <c r="AB41" s="330">
        <v>0.44174086569289656</v>
      </c>
      <c r="AC41" s="232">
        <v>105</v>
      </c>
      <c r="AD41" s="330">
        <v>0.27608804105806034</v>
      </c>
      <c r="AE41" s="232">
        <v>1</v>
      </c>
      <c r="AF41" s="330">
        <v>2.6294099148386697E-3</v>
      </c>
      <c r="AG41" s="232">
        <v>62</v>
      </c>
      <c r="AH41" s="330">
        <v>0.16302341471999751</v>
      </c>
      <c r="AI41" s="84">
        <v>37671</v>
      </c>
      <c r="AJ41" s="323">
        <v>99.052500901887527</v>
      </c>
      <c r="AK41" s="496">
        <v>470</v>
      </c>
      <c r="AL41" s="330">
        <v>1.2358226599741748</v>
      </c>
      <c r="AM41" s="86">
        <v>329</v>
      </c>
      <c r="AN41" s="330">
        <v>0.86507586198192232</v>
      </c>
      <c r="AO41" s="85">
        <v>799</v>
      </c>
      <c r="AP41" s="330">
        <v>2.1008985219560974</v>
      </c>
      <c r="AQ41" s="84">
        <v>4420</v>
      </c>
      <c r="AR41" s="326">
        <v>11.704975303031748</v>
      </c>
      <c r="AS41" s="86">
        <v>832</v>
      </c>
      <c r="AT41" s="330">
        <v>2.2032894688059761</v>
      </c>
      <c r="AU41" s="85">
        <v>9577</v>
      </c>
      <c r="AV41" s="330">
        <v>25.361662551388019</v>
      </c>
      <c r="AW41" s="83" t="s">
        <v>66</v>
      </c>
    </row>
    <row r="42" spans="1:49" s="82" customFormat="1" ht="36.75" customHeight="1">
      <c r="A42" s="83" t="s">
        <v>67</v>
      </c>
      <c r="B42" s="491">
        <v>3720050</v>
      </c>
      <c r="C42" s="85">
        <v>34261</v>
      </c>
      <c r="D42" s="330">
        <v>92.098224486230023</v>
      </c>
      <c r="E42" s="232">
        <v>23590</v>
      </c>
      <c r="F42" s="330">
        <v>63.413126167659037</v>
      </c>
      <c r="G42" s="232">
        <v>7302</v>
      </c>
      <c r="H42" s="330">
        <v>19.628768430531846</v>
      </c>
      <c r="I42" s="232">
        <v>3369</v>
      </c>
      <c r="J42" s="326">
        <v>9.056329888039139</v>
      </c>
      <c r="K42" s="496">
        <v>33435</v>
      </c>
      <c r="L42" s="330">
        <v>87.012077854144493</v>
      </c>
      <c r="M42" s="356">
        <v>18845</v>
      </c>
      <c r="N42" s="330">
        <v>49.042697985983345</v>
      </c>
      <c r="O42" s="356">
        <v>6433</v>
      </c>
      <c r="P42" s="330">
        <v>16.741399636180997</v>
      </c>
      <c r="Q42" s="356">
        <v>8157</v>
      </c>
      <c r="R42" s="330">
        <v>21.227980231980165</v>
      </c>
      <c r="S42" s="232">
        <v>12032</v>
      </c>
      <c r="T42" s="330">
        <v>31.312376872770052</v>
      </c>
      <c r="U42" s="87">
        <v>6376</v>
      </c>
      <c r="V42" s="330">
        <v>16.593061414626149</v>
      </c>
      <c r="W42" s="356">
        <v>2521</v>
      </c>
      <c r="X42" s="330">
        <v>6.5607132726274351</v>
      </c>
      <c r="Y42" s="356">
        <v>3135</v>
      </c>
      <c r="Z42" s="330">
        <v>8.1586021855164663</v>
      </c>
      <c r="AA42" s="87">
        <v>67</v>
      </c>
      <c r="AB42" s="330">
        <v>0.17436247095043164</v>
      </c>
      <c r="AC42" s="232">
        <v>31</v>
      </c>
      <c r="AD42" s="330">
        <v>8.0675173126319111E-2</v>
      </c>
      <c r="AE42" s="232">
        <v>2</v>
      </c>
      <c r="AF42" s="330">
        <v>5.2048498791173623E-3</v>
      </c>
      <c r="AG42" s="232">
        <v>34</v>
      </c>
      <c r="AH42" s="330">
        <v>8.8482447944995157E-2</v>
      </c>
      <c r="AI42" s="84">
        <v>45534</v>
      </c>
      <c r="AJ42" s="323">
        <v>118.49881719786499</v>
      </c>
      <c r="AK42" s="496">
        <v>461</v>
      </c>
      <c r="AL42" s="330">
        <v>1.1997178971365519</v>
      </c>
      <c r="AM42" s="86">
        <v>402</v>
      </c>
      <c r="AN42" s="330">
        <v>1.0461748257025898</v>
      </c>
      <c r="AO42" s="85">
        <v>863</v>
      </c>
      <c r="AP42" s="330">
        <v>2.2458927228391419</v>
      </c>
      <c r="AQ42" s="84">
        <v>5039</v>
      </c>
      <c r="AR42" s="326">
        <v>13.54551686133251</v>
      </c>
      <c r="AS42" s="86">
        <v>1183</v>
      </c>
      <c r="AT42" s="330">
        <v>3.180064784075483</v>
      </c>
      <c r="AU42" s="85">
        <v>6435</v>
      </c>
      <c r="AV42" s="330">
        <v>17.298154594696307</v>
      </c>
      <c r="AW42" s="83" t="s">
        <v>67</v>
      </c>
    </row>
    <row r="43" spans="1:49" s="82" customFormat="1" ht="36.75" customHeight="1">
      <c r="A43" s="83" t="s">
        <v>68</v>
      </c>
      <c r="B43" s="491">
        <v>13431267</v>
      </c>
      <c r="C43" s="85">
        <v>153399</v>
      </c>
      <c r="D43" s="330">
        <v>114.21037196267486</v>
      </c>
      <c r="E43" s="232">
        <v>109553</v>
      </c>
      <c r="F43" s="330">
        <v>81.565648274284172</v>
      </c>
      <c r="G43" s="232">
        <v>25506</v>
      </c>
      <c r="H43" s="330">
        <v>18.99001784418402</v>
      </c>
      <c r="I43" s="232">
        <v>18340</v>
      </c>
      <c r="J43" s="326">
        <v>13.654705844206656</v>
      </c>
      <c r="K43" s="496">
        <v>99414</v>
      </c>
      <c r="L43" s="330">
        <v>73.277171252839096</v>
      </c>
      <c r="M43" s="356">
        <v>59415</v>
      </c>
      <c r="N43" s="330">
        <v>43.794265696857941</v>
      </c>
      <c r="O43" s="356">
        <v>15526</v>
      </c>
      <c r="P43" s="330">
        <v>11.444075893451425</v>
      </c>
      <c r="Q43" s="356">
        <v>24473</v>
      </c>
      <c r="R43" s="330">
        <v>18.038829662529736</v>
      </c>
      <c r="S43" s="232">
        <v>43114</v>
      </c>
      <c r="T43" s="330">
        <v>31.778944227119972</v>
      </c>
      <c r="U43" s="87">
        <v>21577</v>
      </c>
      <c r="V43" s="330">
        <v>15.90421393488351</v>
      </c>
      <c r="W43" s="356">
        <v>6975</v>
      </c>
      <c r="X43" s="330">
        <v>5.1412101865788795</v>
      </c>
      <c r="Y43" s="356">
        <v>14562</v>
      </c>
      <c r="Z43" s="330">
        <v>10.733520105657583</v>
      </c>
      <c r="AA43" s="87">
        <v>570</v>
      </c>
      <c r="AB43" s="330">
        <v>0.42014190772042453</v>
      </c>
      <c r="AC43" s="232">
        <v>160</v>
      </c>
      <c r="AD43" s="330">
        <v>0.11793457058818935</v>
      </c>
      <c r="AE43" s="232">
        <v>81</v>
      </c>
      <c r="AF43" s="330">
        <v>5.9704376360270851E-2</v>
      </c>
      <c r="AG43" s="232">
        <v>329</v>
      </c>
      <c r="AH43" s="330">
        <v>0.24250296077196434</v>
      </c>
      <c r="AI43" s="84">
        <v>143098</v>
      </c>
      <c r="AJ43" s="323">
        <v>105.4762573876795</v>
      </c>
      <c r="AK43" s="496">
        <v>1409</v>
      </c>
      <c r="AL43" s="330">
        <v>1.0385613122422424</v>
      </c>
      <c r="AM43" s="86">
        <v>1037</v>
      </c>
      <c r="AN43" s="330">
        <v>0.76436343562470221</v>
      </c>
      <c r="AO43" s="85">
        <v>2446</v>
      </c>
      <c r="AP43" s="330">
        <v>1.8029247478669443</v>
      </c>
      <c r="AQ43" s="84">
        <v>13089</v>
      </c>
      <c r="AR43" s="326">
        <v>9.7451714719095381</v>
      </c>
      <c r="AS43" s="86">
        <v>2341</v>
      </c>
      <c r="AT43" s="330">
        <v>1.7429480033417548</v>
      </c>
      <c r="AU43" s="85">
        <v>24010</v>
      </c>
      <c r="AV43" s="330">
        <v>17.876198872377415</v>
      </c>
      <c r="AW43" s="83" t="s">
        <v>68</v>
      </c>
    </row>
    <row r="44" spans="1:49" s="82" customFormat="1" ht="36.75" customHeight="1">
      <c r="A44" s="83" t="s">
        <v>69</v>
      </c>
      <c r="B44" s="491">
        <v>19193686</v>
      </c>
      <c r="C44" s="85">
        <v>156705</v>
      </c>
      <c r="D44" s="330">
        <v>81.644036481580457</v>
      </c>
      <c r="E44" s="232">
        <v>107470</v>
      </c>
      <c r="F44" s="330">
        <v>55.99237165805463</v>
      </c>
      <c r="G44" s="232">
        <v>28398</v>
      </c>
      <c r="H44" s="330">
        <v>14.795490558718113</v>
      </c>
      <c r="I44" s="232">
        <v>20837</v>
      </c>
      <c r="J44" s="326">
        <v>10.856174264807708</v>
      </c>
      <c r="K44" s="496">
        <v>123017</v>
      </c>
      <c r="L44" s="330">
        <v>63.199894551248846</v>
      </c>
      <c r="M44" s="356">
        <v>67642</v>
      </c>
      <c r="N44" s="330">
        <v>34.751028453267232</v>
      </c>
      <c r="O44" s="356">
        <v>24148</v>
      </c>
      <c r="P44" s="330">
        <v>12.406017490457067</v>
      </c>
      <c r="Q44" s="356">
        <v>31227</v>
      </c>
      <c r="R44" s="330">
        <v>16.042848607524551</v>
      </c>
      <c r="S44" s="232">
        <v>32511</v>
      </c>
      <c r="T44" s="330">
        <v>16.70250267650529</v>
      </c>
      <c r="U44" s="87">
        <v>18886</v>
      </c>
      <c r="V44" s="330">
        <v>9.7026688058958168</v>
      </c>
      <c r="W44" s="356">
        <v>4163</v>
      </c>
      <c r="X44" s="330">
        <v>2.1387382314383294</v>
      </c>
      <c r="Y44" s="356">
        <v>9462</v>
      </c>
      <c r="Z44" s="330">
        <v>4.8610956391711433</v>
      </c>
      <c r="AA44" s="87">
        <v>555</v>
      </c>
      <c r="AB44" s="330">
        <v>0.28513084757345009</v>
      </c>
      <c r="AC44" s="232">
        <v>132</v>
      </c>
      <c r="AD44" s="330">
        <v>6.781490428773948E-2</v>
      </c>
      <c r="AE44" s="232">
        <v>13</v>
      </c>
      <c r="AF44" s="330">
        <v>6.6787405737925246E-3</v>
      </c>
      <c r="AG44" s="232">
        <v>410</v>
      </c>
      <c r="AH44" s="330">
        <v>0.21063720271191808</v>
      </c>
      <c r="AI44" s="84">
        <v>156083</v>
      </c>
      <c r="AJ44" s="323">
        <v>80.187528075327577</v>
      </c>
      <c r="AK44" s="496">
        <v>5931</v>
      </c>
      <c r="AL44" s="330">
        <v>3.047046949474113</v>
      </c>
      <c r="AM44" s="86">
        <v>1738</v>
      </c>
      <c r="AN44" s="330">
        <v>0.8928962397885698</v>
      </c>
      <c r="AO44" s="85">
        <v>7669</v>
      </c>
      <c r="AP44" s="330">
        <v>3.9399431892626824</v>
      </c>
      <c r="AQ44" s="84">
        <v>20965</v>
      </c>
      <c r="AR44" s="326">
        <v>10.922862862297528</v>
      </c>
      <c r="AS44" s="86">
        <v>4244</v>
      </c>
      <c r="AT44" s="330">
        <v>2.2111438105218562</v>
      </c>
      <c r="AU44" s="85">
        <v>20770</v>
      </c>
      <c r="AV44" s="330">
        <v>10.821266952059132</v>
      </c>
      <c r="AW44" s="83" t="s">
        <v>69</v>
      </c>
    </row>
    <row r="45" spans="1:49" s="82" customFormat="1" ht="36.75" customHeight="1">
      <c r="A45" s="83" t="s">
        <v>70</v>
      </c>
      <c r="B45" s="491">
        <v>7245153</v>
      </c>
      <c r="C45" s="85">
        <v>47669</v>
      </c>
      <c r="D45" s="330">
        <v>65.79433174151049</v>
      </c>
      <c r="E45" s="232">
        <v>33047</v>
      </c>
      <c r="F45" s="330">
        <v>45.612563323369429</v>
      </c>
      <c r="G45" s="232">
        <v>8417</v>
      </c>
      <c r="H45" s="330">
        <v>11.61742201993526</v>
      </c>
      <c r="I45" s="232">
        <v>6205</v>
      </c>
      <c r="J45" s="326">
        <v>8.5643463982058066</v>
      </c>
      <c r="K45" s="496">
        <v>75407</v>
      </c>
      <c r="L45" s="330">
        <v>101.20013470625874</v>
      </c>
      <c r="M45" s="356">
        <v>39773</v>
      </c>
      <c r="N45" s="330">
        <v>53.377444503454974</v>
      </c>
      <c r="O45" s="356">
        <v>15190</v>
      </c>
      <c r="P45" s="330">
        <v>20.385773816596206</v>
      </c>
      <c r="Q45" s="356">
        <v>20444</v>
      </c>
      <c r="R45" s="330">
        <v>27.436916386207564</v>
      </c>
      <c r="S45" s="232">
        <v>15632</v>
      </c>
      <c r="T45" s="330">
        <v>20.978960915143645</v>
      </c>
      <c r="U45" s="87">
        <v>8710</v>
      </c>
      <c r="V45" s="330">
        <v>11.689275177258262</v>
      </c>
      <c r="W45" s="356">
        <v>2293</v>
      </c>
      <c r="X45" s="330">
        <v>3.0773258302472093</v>
      </c>
      <c r="Y45" s="356">
        <v>4629</v>
      </c>
      <c r="Z45" s="330">
        <v>6.2123599076381728</v>
      </c>
      <c r="AA45" s="87">
        <v>391</v>
      </c>
      <c r="AB45" s="330">
        <v>0.52474243333042248</v>
      </c>
      <c r="AC45" s="232">
        <v>68</v>
      </c>
      <c r="AD45" s="330">
        <v>9.1259553622682163E-2</v>
      </c>
      <c r="AE45" s="232">
        <v>15</v>
      </c>
      <c r="AF45" s="330">
        <v>2.0130783887356361E-2</v>
      </c>
      <c r="AG45" s="232">
        <v>308</v>
      </c>
      <c r="AH45" s="330">
        <v>0.41335209582038396</v>
      </c>
      <c r="AI45" s="84">
        <v>91430</v>
      </c>
      <c r="AJ45" s="323">
        <v>122.70383805473281</v>
      </c>
      <c r="AK45" s="496">
        <v>534</v>
      </c>
      <c r="AL45" s="330">
        <v>0.71665590638988641</v>
      </c>
      <c r="AM45" s="86">
        <v>556</v>
      </c>
      <c r="AN45" s="330">
        <v>0.74618105609134244</v>
      </c>
      <c r="AO45" s="85">
        <v>1090</v>
      </c>
      <c r="AP45" s="330">
        <v>1.4628369624812287</v>
      </c>
      <c r="AQ45" s="84">
        <v>8049</v>
      </c>
      <c r="AR45" s="326">
        <v>11.109496238381716</v>
      </c>
      <c r="AS45" s="86">
        <v>1494</v>
      </c>
      <c r="AT45" s="330">
        <v>2.0620682544592226</v>
      </c>
      <c r="AU45" s="85">
        <v>9360</v>
      </c>
      <c r="AV45" s="330">
        <v>12.918981835166214</v>
      </c>
      <c r="AW45" s="83" t="s">
        <v>70</v>
      </c>
    </row>
    <row r="46" spans="1:49" s="82" customFormat="1" ht="36.75" customHeight="1">
      <c r="A46" s="83" t="s">
        <v>71</v>
      </c>
      <c r="B46" s="491">
        <v>5102688</v>
      </c>
      <c r="C46" s="85">
        <v>52056</v>
      </c>
      <c r="D46" s="330">
        <v>102.01681937049649</v>
      </c>
      <c r="E46" s="232">
        <v>35781</v>
      </c>
      <c r="F46" s="330">
        <v>70.121865181645433</v>
      </c>
      <c r="G46" s="232">
        <v>10038</v>
      </c>
      <c r="H46" s="330">
        <v>19.67198464809136</v>
      </c>
      <c r="I46" s="232">
        <v>6237</v>
      </c>
      <c r="J46" s="326">
        <v>12.222969540759694</v>
      </c>
      <c r="K46" s="496">
        <v>31435</v>
      </c>
      <c r="L46" s="330">
        <v>60.620155666620214</v>
      </c>
      <c r="M46" s="356">
        <v>16032</v>
      </c>
      <c r="N46" s="330">
        <v>30.916568654278837</v>
      </c>
      <c r="O46" s="356">
        <v>5612</v>
      </c>
      <c r="P46" s="330">
        <v>10.822341771944412</v>
      </c>
      <c r="Q46" s="356">
        <v>9791</v>
      </c>
      <c r="R46" s="330">
        <v>18.881245240396964</v>
      </c>
      <c r="S46" s="232">
        <v>13179</v>
      </c>
      <c r="T46" s="330">
        <v>25.414761620180936</v>
      </c>
      <c r="U46" s="87">
        <v>7198</v>
      </c>
      <c r="V46" s="330">
        <v>13.880829664015661</v>
      </c>
      <c r="W46" s="356">
        <v>2507</v>
      </c>
      <c r="X46" s="330">
        <v>4.8345707095981192</v>
      </c>
      <c r="Y46" s="356">
        <v>3474</v>
      </c>
      <c r="Z46" s="330">
        <v>6.6993612465671584</v>
      </c>
      <c r="AA46" s="87">
        <v>92</v>
      </c>
      <c r="AB46" s="330">
        <v>0.17741543888433464</v>
      </c>
      <c r="AC46" s="232">
        <v>43</v>
      </c>
      <c r="AD46" s="330">
        <v>8.2922433391591194E-2</v>
      </c>
      <c r="AE46" s="232">
        <v>24</v>
      </c>
      <c r="AF46" s="330">
        <v>4.6282288404609039E-2</v>
      </c>
      <c r="AG46" s="232">
        <v>25</v>
      </c>
      <c r="AH46" s="330">
        <v>4.8210717088134417E-2</v>
      </c>
      <c r="AI46" s="84">
        <v>44706</v>
      </c>
      <c r="AJ46" s="323">
        <v>86.212332725685485</v>
      </c>
      <c r="AK46" s="496">
        <v>524</v>
      </c>
      <c r="AL46" s="330">
        <v>1.0104966301672973</v>
      </c>
      <c r="AM46" s="86">
        <v>218</v>
      </c>
      <c r="AN46" s="330">
        <v>0.4203974530085321</v>
      </c>
      <c r="AO46" s="85">
        <v>742</v>
      </c>
      <c r="AP46" s="330">
        <v>1.4308940831758294</v>
      </c>
      <c r="AQ46" s="84">
        <v>7196</v>
      </c>
      <c r="AR46" s="326">
        <v>14.102371142425325</v>
      </c>
      <c r="AS46" s="86">
        <v>1111</v>
      </c>
      <c r="AT46" s="330">
        <v>2.1772838159025203</v>
      </c>
      <c r="AU46" s="85">
        <v>8734</v>
      </c>
      <c r="AV46" s="330">
        <v>17.11646881016437</v>
      </c>
      <c r="AW46" s="83" t="s">
        <v>71</v>
      </c>
    </row>
    <row r="47" spans="1:49" s="82" customFormat="1" ht="36.75" customHeight="1">
      <c r="A47" s="83" t="s">
        <v>72</v>
      </c>
      <c r="B47" s="491">
        <v>7258204</v>
      </c>
      <c r="C47" s="85">
        <v>70636</v>
      </c>
      <c r="D47" s="330">
        <v>97.318840859253882</v>
      </c>
      <c r="E47" s="232">
        <v>48463</v>
      </c>
      <c r="F47" s="330">
        <v>66.769961274166448</v>
      </c>
      <c r="G47" s="232">
        <v>13069</v>
      </c>
      <c r="H47" s="330">
        <v>18.005831745704583</v>
      </c>
      <c r="I47" s="232">
        <v>9104</v>
      </c>
      <c r="J47" s="326">
        <v>12.543047839382854</v>
      </c>
      <c r="K47" s="496">
        <v>43488</v>
      </c>
      <c r="L47" s="330">
        <v>59.200375647220525</v>
      </c>
      <c r="M47" s="356">
        <v>24484</v>
      </c>
      <c r="N47" s="330">
        <v>33.330159983134365</v>
      </c>
      <c r="O47" s="356">
        <v>9428</v>
      </c>
      <c r="P47" s="330">
        <v>12.834371357661771</v>
      </c>
      <c r="Q47" s="356">
        <v>9576</v>
      </c>
      <c r="R47" s="330">
        <v>13.035844306424385</v>
      </c>
      <c r="S47" s="232">
        <v>16787</v>
      </c>
      <c r="T47" s="330">
        <v>22.852205343770486</v>
      </c>
      <c r="U47" s="87">
        <v>9599</v>
      </c>
      <c r="V47" s="330">
        <v>13.067154291705064</v>
      </c>
      <c r="W47" s="356">
        <v>2431</v>
      </c>
      <c r="X47" s="330">
        <v>3.3093293137967503</v>
      </c>
      <c r="Y47" s="356">
        <v>4757</v>
      </c>
      <c r="Z47" s="330">
        <v>6.475721738268672</v>
      </c>
      <c r="AA47" s="87">
        <v>78</v>
      </c>
      <c r="AB47" s="330">
        <v>0.10618168921272997</v>
      </c>
      <c r="AC47" s="232">
        <v>59</v>
      </c>
      <c r="AD47" s="330">
        <v>8.0316918763475229E-2</v>
      </c>
      <c r="AE47" s="232">
        <v>2</v>
      </c>
      <c r="AF47" s="330">
        <v>2.7226074157110243E-3</v>
      </c>
      <c r="AG47" s="232">
        <v>17</v>
      </c>
      <c r="AH47" s="330">
        <v>2.314216303354371E-2</v>
      </c>
      <c r="AI47" s="84">
        <v>60353</v>
      </c>
      <c r="AJ47" s="323">
        <v>82.158762680203736</v>
      </c>
      <c r="AK47" s="496">
        <v>954</v>
      </c>
      <c r="AL47" s="330">
        <v>1.2986837372941586</v>
      </c>
      <c r="AM47" s="86">
        <v>730</v>
      </c>
      <c r="AN47" s="330">
        <v>0.99375170673452395</v>
      </c>
      <c r="AO47" s="85">
        <v>1684</v>
      </c>
      <c r="AP47" s="330">
        <v>2.2924354440286829</v>
      </c>
      <c r="AQ47" s="84">
        <v>8777</v>
      </c>
      <c r="AR47" s="326">
        <v>12.092523164132615</v>
      </c>
      <c r="AS47" s="86">
        <v>1869</v>
      </c>
      <c r="AT47" s="330">
        <v>2.5750171805587168</v>
      </c>
      <c r="AU47" s="85">
        <v>11698</v>
      </c>
      <c r="AV47" s="330">
        <v>16.116934712774675</v>
      </c>
      <c r="AW47" s="83" t="s">
        <v>72</v>
      </c>
    </row>
    <row r="48" spans="1:49" s="82" customFormat="1" ht="36.75" customHeight="1">
      <c r="A48" s="83" t="s">
        <v>73</v>
      </c>
      <c r="B48" s="491">
        <v>7280299</v>
      </c>
      <c r="C48" s="85">
        <v>65287</v>
      </c>
      <c r="D48" s="330">
        <v>89.67626192275894</v>
      </c>
      <c r="E48" s="232">
        <v>46530</v>
      </c>
      <c r="F48" s="330">
        <v>63.912210199059139</v>
      </c>
      <c r="G48" s="232">
        <v>10220</v>
      </c>
      <c r="H48" s="330">
        <v>14.037884982471187</v>
      </c>
      <c r="I48" s="232">
        <v>8537</v>
      </c>
      <c r="J48" s="326">
        <v>11.726166741228621</v>
      </c>
      <c r="K48" s="496">
        <v>66463</v>
      </c>
      <c r="L48" s="330">
        <v>88.840160249044175</v>
      </c>
      <c r="M48" s="356">
        <v>35495</v>
      </c>
      <c r="N48" s="330">
        <v>47.445668838900183</v>
      </c>
      <c r="O48" s="356">
        <v>14645</v>
      </c>
      <c r="P48" s="330">
        <v>19.575766168353098</v>
      </c>
      <c r="Q48" s="356">
        <v>16323</v>
      </c>
      <c r="R48" s="330">
        <v>21.81872524179089</v>
      </c>
      <c r="S48" s="232">
        <v>30454</v>
      </c>
      <c r="T48" s="330">
        <v>40.707434816730981</v>
      </c>
      <c r="U48" s="87">
        <v>15756</v>
      </c>
      <c r="V48" s="330">
        <v>21.060824291469537</v>
      </c>
      <c r="W48" s="356">
        <v>6243</v>
      </c>
      <c r="X48" s="330">
        <v>8.344930569411293</v>
      </c>
      <c r="Y48" s="356">
        <v>8455</v>
      </c>
      <c r="Z48" s="330">
        <v>11.301679955850149</v>
      </c>
      <c r="AA48" s="87">
        <v>90</v>
      </c>
      <c r="AB48" s="330">
        <v>0.1203017381462464</v>
      </c>
      <c r="AC48" s="232">
        <v>52</v>
      </c>
      <c r="AD48" s="330">
        <v>6.9507670928942361E-2</v>
      </c>
      <c r="AE48" s="232">
        <v>6</v>
      </c>
      <c r="AF48" s="330">
        <v>8.0201158764164268E-3</v>
      </c>
      <c r="AG48" s="232">
        <v>32</v>
      </c>
      <c r="AH48" s="330">
        <v>4.2773951340887607E-2</v>
      </c>
      <c r="AI48" s="84">
        <v>97007</v>
      </c>
      <c r="AJ48" s="323">
        <v>129.66789680392139</v>
      </c>
      <c r="AK48" s="496">
        <v>1400</v>
      </c>
      <c r="AL48" s="330">
        <v>1.8713603711638331</v>
      </c>
      <c r="AM48" s="86">
        <v>1471</v>
      </c>
      <c r="AN48" s="330">
        <v>1.9662650757014275</v>
      </c>
      <c r="AO48" s="85">
        <v>2871</v>
      </c>
      <c r="AP48" s="330">
        <v>3.8376254468652604</v>
      </c>
      <c r="AQ48" s="84">
        <v>7094</v>
      </c>
      <c r="AR48" s="326">
        <v>9.7441052901810767</v>
      </c>
      <c r="AS48" s="86">
        <v>1481</v>
      </c>
      <c r="AT48" s="330">
        <v>2.034257109495091</v>
      </c>
      <c r="AU48" s="85">
        <v>9736</v>
      </c>
      <c r="AV48" s="330">
        <v>13.373077122244567</v>
      </c>
      <c r="AW48" s="83" t="s">
        <v>73</v>
      </c>
    </row>
    <row r="49" spans="1:49" s="82" customFormat="1" ht="36.75" customHeight="1">
      <c r="A49" s="83" t="s">
        <v>74</v>
      </c>
      <c r="B49" s="491">
        <v>3757345</v>
      </c>
      <c r="C49" s="85">
        <v>37486</v>
      </c>
      <c r="D49" s="330">
        <v>99.767255868172882</v>
      </c>
      <c r="E49" s="232">
        <v>26511</v>
      </c>
      <c r="F49" s="330">
        <v>70.557800787524172</v>
      </c>
      <c r="G49" s="232">
        <v>7462</v>
      </c>
      <c r="H49" s="330">
        <v>19.859768001075228</v>
      </c>
      <c r="I49" s="232">
        <v>3513</v>
      </c>
      <c r="J49" s="326">
        <v>9.3496870795734761</v>
      </c>
      <c r="K49" s="496">
        <v>35797</v>
      </c>
      <c r="L49" s="330">
        <v>93.546411706650773</v>
      </c>
      <c r="M49" s="356">
        <v>21858</v>
      </c>
      <c r="N49" s="330">
        <v>57.120358328462508</v>
      </c>
      <c r="O49" s="356">
        <v>5918</v>
      </c>
      <c r="P49" s="330">
        <v>15.465197208703502</v>
      </c>
      <c r="Q49" s="356">
        <v>8021</v>
      </c>
      <c r="R49" s="330">
        <v>20.960856169484757</v>
      </c>
      <c r="S49" s="232">
        <v>21434</v>
      </c>
      <c r="T49" s="330">
        <v>56.012341495665908</v>
      </c>
      <c r="U49" s="87">
        <v>11954</v>
      </c>
      <c r="V49" s="330">
        <v>31.238757592572096</v>
      </c>
      <c r="W49" s="356">
        <v>4615</v>
      </c>
      <c r="X49" s="330">
        <v>12.060136045651683</v>
      </c>
      <c r="Y49" s="356">
        <v>4865</v>
      </c>
      <c r="Z49" s="330">
        <v>12.713447857442132</v>
      </c>
      <c r="AA49" s="87">
        <v>46</v>
      </c>
      <c r="AB49" s="330">
        <v>0.12020937336944257</v>
      </c>
      <c r="AC49" s="232">
        <v>28</v>
      </c>
      <c r="AD49" s="330">
        <v>7.3170922920530249E-2</v>
      </c>
      <c r="AE49" s="232">
        <v>3</v>
      </c>
      <c r="AF49" s="330">
        <v>7.8397417414853843E-3</v>
      </c>
      <c r="AG49" s="232">
        <v>15</v>
      </c>
      <c r="AH49" s="330">
        <v>3.9198708707426921E-2</v>
      </c>
      <c r="AI49" s="84">
        <v>57277</v>
      </c>
      <c r="AJ49" s="323">
        <v>149.67896257568611</v>
      </c>
      <c r="AK49" s="496">
        <v>1208</v>
      </c>
      <c r="AL49" s="330">
        <v>3.1568026745714479</v>
      </c>
      <c r="AM49" s="86">
        <v>856</v>
      </c>
      <c r="AN49" s="330">
        <v>2.2369396435704965</v>
      </c>
      <c r="AO49" s="85">
        <v>2064</v>
      </c>
      <c r="AP49" s="330">
        <v>5.3937423181419453</v>
      </c>
      <c r="AQ49" s="84">
        <v>5465</v>
      </c>
      <c r="AR49" s="326">
        <v>14.544844830591815</v>
      </c>
      <c r="AS49" s="86">
        <v>961</v>
      </c>
      <c r="AT49" s="330">
        <v>2.5576570690208111</v>
      </c>
      <c r="AU49" s="85">
        <v>8119</v>
      </c>
      <c r="AV49" s="330">
        <v>21.608343125265314</v>
      </c>
      <c r="AW49" s="83" t="s">
        <v>74</v>
      </c>
    </row>
    <row r="50" spans="1:49" s="82" customFormat="1" ht="36.75" customHeight="1">
      <c r="A50" s="83" t="s">
        <v>75</v>
      </c>
      <c r="B50" s="491">
        <v>37648427</v>
      </c>
      <c r="C50" s="85">
        <v>440916</v>
      </c>
      <c r="D50" s="330">
        <v>117.11405631900637</v>
      </c>
      <c r="E50" s="232">
        <v>321491</v>
      </c>
      <c r="F50" s="330">
        <v>85.392943508635838</v>
      </c>
      <c r="G50" s="232">
        <v>72419</v>
      </c>
      <c r="H50" s="330">
        <v>19.235597811297669</v>
      </c>
      <c r="I50" s="232">
        <v>47006</v>
      </c>
      <c r="J50" s="326">
        <v>12.485514999072869</v>
      </c>
      <c r="K50" s="496">
        <v>332559</v>
      </c>
      <c r="L50" s="330">
        <v>87.233595751597051</v>
      </c>
      <c r="M50" s="356">
        <v>186274</v>
      </c>
      <c r="N50" s="330">
        <v>48.861557843970502</v>
      </c>
      <c r="O50" s="356">
        <v>70184</v>
      </c>
      <c r="P50" s="330">
        <v>18.409974423275528</v>
      </c>
      <c r="Q50" s="356">
        <v>76101</v>
      </c>
      <c r="R50" s="330">
        <v>19.962063484351006</v>
      </c>
      <c r="S50" s="232">
        <v>113987</v>
      </c>
      <c r="T50" s="330">
        <v>29.899945209533623</v>
      </c>
      <c r="U50" s="87">
        <v>68803</v>
      </c>
      <c r="V50" s="330">
        <v>18.04772412864223</v>
      </c>
      <c r="W50" s="356">
        <v>21542</v>
      </c>
      <c r="X50" s="330">
        <v>5.6506849000655626</v>
      </c>
      <c r="Y50" s="356">
        <v>23642</v>
      </c>
      <c r="Z50" s="330">
        <v>6.2015361808258298</v>
      </c>
      <c r="AA50" s="87">
        <v>2453</v>
      </c>
      <c r="AB50" s="330">
        <v>0.6434467579547315</v>
      </c>
      <c r="AC50" s="232">
        <v>1308</v>
      </c>
      <c r="AD50" s="330">
        <v>0.34310165487353805</v>
      </c>
      <c r="AE50" s="232">
        <v>93</v>
      </c>
      <c r="AF50" s="330">
        <v>2.4394842433668986E-2</v>
      </c>
      <c r="AG50" s="232">
        <v>1052</v>
      </c>
      <c r="AH50" s="330">
        <v>0.27595026064752443</v>
      </c>
      <c r="AI50" s="84">
        <v>448999</v>
      </c>
      <c r="AJ50" s="323">
        <v>117.77698771908538</v>
      </c>
      <c r="AK50" s="496">
        <v>7781</v>
      </c>
      <c r="AL50" s="330">
        <v>2.0410351502836388</v>
      </c>
      <c r="AM50" s="86">
        <v>3527</v>
      </c>
      <c r="AN50" s="330">
        <v>0.92516784154355391</v>
      </c>
      <c r="AO50" s="85">
        <v>11308</v>
      </c>
      <c r="AP50" s="330">
        <v>2.9662029918271924</v>
      </c>
      <c r="AQ50" s="84">
        <v>49017</v>
      </c>
      <c r="AR50" s="326">
        <v>13.019667461803914</v>
      </c>
      <c r="AS50" s="86">
        <v>10421</v>
      </c>
      <c r="AT50" s="330">
        <v>2.7679775306415859</v>
      </c>
      <c r="AU50" s="85">
        <v>64394</v>
      </c>
      <c r="AV50" s="330">
        <v>17.104034651965673</v>
      </c>
      <c r="AW50" s="83" t="s">
        <v>75</v>
      </c>
    </row>
    <row r="51" spans="1:49" s="82" customFormat="1" ht="36.75" customHeight="1">
      <c r="A51" s="83" t="s">
        <v>76</v>
      </c>
      <c r="B51" s="491">
        <v>5797481</v>
      </c>
      <c r="C51" s="85">
        <v>41682</v>
      </c>
      <c r="D51" s="330">
        <v>71.896742740510916</v>
      </c>
      <c r="E51" s="232">
        <v>29471</v>
      </c>
      <c r="F51" s="330">
        <v>50.834146761326167</v>
      </c>
      <c r="G51" s="232">
        <v>8252</v>
      </c>
      <c r="H51" s="330">
        <v>14.233768079619407</v>
      </c>
      <c r="I51" s="232">
        <v>3959</v>
      </c>
      <c r="J51" s="326">
        <v>6.8288278995653453</v>
      </c>
      <c r="K51" s="496">
        <v>43865</v>
      </c>
      <c r="L51" s="330">
        <v>73.676044091077088</v>
      </c>
      <c r="M51" s="356">
        <v>23295</v>
      </c>
      <c r="N51" s="330">
        <v>39.126489162239615</v>
      </c>
      <c r="O51" s="356">
        <v>7742</v>
      </c>
      <c r="P51" s="330">
        <v>13.003532049541066</v>
      </c>
      <c r="Q51" s="356">
        <v>12828</v>
      </c>
      <c r="R51" s="330">
        <v>21.546022879296409</v>
      </c>
      <c r="S51" s="232">
        <v>13657</v>
      </c>
      <c r="T51" s="330">
        <v>22.938418651586456</v>
      </c>
      <c r="U51" s="87">
        <v>7064</v>
      </c>
      <c r="V51" s="330">
        <v>11.864757220092752</v>
      </c>
      <c r="W51" s="356">
        <v>2251</v>
      </c>
      <c r="X51" s="330">
        <v>3.7807996181241204</v>
      </c>
      <c r="Y51" s="356">
        <v>4342</v>
      </c>
      <c r="Z51" s="330">
        <v>7.2928618133695826</v>
      </c>
      <c r="AA51" s="87">
        <v>177</v>
      </c>
      <c r="AB51" s="330">
        <v>0.29729077405951543</v>
      </c>
      <c r="AC51" s="232">
        <v>73</v>
      </c>
      <c r="AD51" s="330">
        <v>0.12261144918838773</v>
      </c>
      <c r="AE51" s="232">
        <v>11</v>
      </c>
      <c r="AF51" s="330">
        <v>1.8475697822907741E-2</v>
      </c>
      <c r="AG51" s="232">
        <v>93</v>
      </c>
      <c r="AH51" s="330">
        <v>0.15620362704821997</v>
      </c>
      <c r="AI51" s="84">
        <v>57699</v>
      </c>
      <c r="AJ51" s="323">
        <v>96.911753516723053</v>
      </c>
      <c r="AK51" s="496">
        <v>227</v>
      </c>
      <c r="AL51" s="330">
        <v>0.38127121870909608</v>
      </c>
      <c r="AM51" s="86">
        <v>211</v>
      </c>
      <c r="AN51" s="330">
        <v>0.35439747642123026</v>
      </c>
      <c r="AO51" s="85">
        <v>438</v>
      </c>
      <c r="AP51" s="330">
        <v>0.7356686951303264</v>
      </c>
      <c r="AQ51" s="84">
        <v>6744</v>
      </c>
      <c r="AR51" s="326">
        <v>11.632638382083529</v>
      </c>
      <c r="AS51" s="86">
        <v>1599</v>
      </c>
      <c r="AT51" s="330">
        <v>2.7580944206630433</v>
      </c>
      <c r="AU51" s="85">
        <v>7846</v>
      </c>
      <c r="AV51" s="330">
        <v>13.533463930282824</v>
      </c>
      <c r="AW51" s="83" t="s">
        <v>76</v>
      </c>
    </row>
    <row r="52" spans="1:49" s="82" customFormat="1" ht="36.75" customHeight="1">
      <c r="A52" s="83" t="s">
        <v>77</v>
      </c>
      <c r="B52" s="491">
        <v>8188163</v>
      </c>
      <c r="C52" s="85">
        <v>67124</v>
      </c>
      <c r="D52" s="330">
        <v>81.976873200985366</v>
      </c>
      <c r="E52" s="232">
        <v>47070</v>
      </c>
      <c r="F52" s="330">
        <v>57.485421333209899</v>
      </c>
      <c r="G52" s="232">
        <v>13730</v>
      </c>
      <c r="H52" s="330">
        <v>16.768107816124324</v>
      </c>
      <c r="I52" s="232">
        <v>6324</v>
      </c>
      <c r="J52" s="326">
        <v>7.7233440516511456</v>
      </c>
      <c r="K52" s="496">
        <v>81087</v>
      </c>
      <c r="L52" s="330">
        <v>97.820367221762552</v>
      </c>
      <c r="M52" s="356">
        <v>43133</v>
      </c>
      <c r="N52" s="330">
        <v>52.03406093919228</v>
      </c>
      <c r="O52" s="356">
        <v>18577</v>
      </c>
      <c r="P52" s="330">
        <v>22.410607888794541</v>
      </c>
      <c r="Q52" s="356">
        <v>19377</v>
      </c>
      <c r="R52" s="330">
        <v>23.375698393775735</v>
      </c>
      <c r="S52" s="232">
        <v>29933</v>
      </c>
      <c r="T52" s="330">
        <v>36.110067607002584</v>
      </c>
      <c r="U52" s="87">
        <v>14321</v>
      </c>
      <c r="V52" s="330">
        <v>17.27632640229459</v>
      </c>
      <c r="W52" s="356">
        <v>9281</v>
      </c>
      <c r="X52" s="330">
        <v>11.196256220913073</v>
      </c>
      <c r="Y52" s="356">
        <v>6331</v>
      </c>
      <c r="Z52" s="330">
        <v>7.6374849837949208</v>
      </c>
      <c r="AA52" s="87">
        <v>591</v>
      </c>
      <c r="AB52" s="330">
        <v>0.71296061055485671</v>
      </c>
      <c r="AC52" s="232">
        <v>175</v>
      </c>
      <c r="AD52" s="330">
        <v>0.21111354796463611</v>
      </c>
      <c r="AE52" s="232">
        <v>81</v>
      </c>
      <c r="AF52" s="330">
        <v>9.7715413629345854E-2</v>
      </c>
      <c r="AG52" s="232">
        <v>335</v>
      </c>
      <c r="AH52" s="330">
        <v>0.40413164896087483</v>
      </c>
      <c r="AI52" s="84">
        <v>111611</v>
      </c>
      <c r="AJ52" s="323">
        <v>134.64339543931999</v>
      </c>
      <c r="AK52" s="496">
        <v>1545</v>
      </c>
      <c r="AL52" s="330">
        <v>1.8638310377449303</v>
      </c>
      <c r="AM52" s="86">
        <v>1547</v>
      </c>
      <c r="AN52" s="330">
        <v>1.866243764007383</v>
      </c>
      <c r="AO52" s="85">
        <v>3092</v>
      </c>
      <c r="AP52" s="330">
        <v>3.7300748017523131</v>
      </c>
      <c r="AQ52" s="84">
        <v>10091</v>
      </c>
      <c r="AR52" s="326">
        <v>12.323887543518614</v>
      </c>
      <c r="AS52" s="86">
        <v>1396</v>
      </c>
      <c r="AT52" s="330">
        <v>1.7049001100735293</v>
      </c>
      <c r="AU52" s="85">
        <v>10833</v>
      </c>
      <c r="AV52" s="330">
        <v>13.230073705176608</v>
      </c>
      <c r="AW52" s="83" t="s">
        <v>77</v>
      </c>
    </row>
    <row r="53" spans="1:49" s="82" customFormat="1" ht="36.75" customHeight="1">
      <c r="A53" s="83" t="s">
        <v>78</v>
      </c>
      <c r="B53" s="491">
        <v>11200558</v>
      </c>
      <c r="C53" s="85">
        <v>119551</v>
      </c>
      <c r="D53" s="330">
        <v>106.73664651350406</v>
      </c>
      <c r="E53" s="232">
        <v>87262</v>
      </c>
      <c r="F53" s="330">
        <v>77.908618481329242</v>
      </c>
      <c r="G53" s="232">
        <v>21572</v>
      </c>
      <c r="H53" s="330">
        <v>19.259754737219343</v>
      </c>
      <c r="I53" s="232">
        <v>10717</v>
      </c>
      <c r="J53" s="326">
        <v>9.5682732949554836</v>
      </c>
      <c r="K53" s="496">
        <v>74704</v>
      </c>
      <c r="L53" s="330">
        <v>65.242249317023578</v>
      </c>
      <c r="M53" s="356">
        <v>41421</v>
      </c>
      <c r="N53" s="330">
        <v>36.174759168992736</v>
      </c>
      <c r="O53" s="356">
        <v>13500</v>
      </c>
      <c r="P53" s="330">
        <v>11.790136616243016</v>
      </c>
      <c r="Q53" s="356">
        <v>19783</v>
      </c>
      <c r="R53" s="330">
        <v>17.277353531787821</v>
      </c>
      <c r="S53" s="232">
        <v>42339</v>
      </c>
      <c r="T53" s="330">
        <v>36.976488458897265</v>
      </c>
      <c r="U53" s="87">
        <v>23939</v>
      </c>
      <c r="V53" s="330">
        <v>20.906968922684563</v>
      </c>
      <c r="W53" s="356">
        <v>9103</v>
      </c>
      <c r="X53" s="330">
        <v>7.9500454531600129</v>
      </c>
      <c r="Y53" s="356">
        <v>9297</v>
      </c>
      <c r="Z53" s="330">
        <v>8.1194740830526904</v>
      </c>
      <c r="AA53" s="87">
        <v>850</v>
      </c>
      <c r="AB53" s="330">
        <v>0.74234193509678248</v>
      </c>
      <c r="AC53" s="232">
        <v>201</v>
      </c>
      <c r="AD53" s="330">
        <v>0.17554203406406269</v>
      </c>
      <c r="AE53" s="232">
        <v>21</v>
      </c>
      <c r="AF53" s="330">
        <v>1.8340212514155803E-2</v>
      </c>
      <c r="AG53" s="232">
        <v>628</v>
      </c>
      <c r="AH53" s="330">
        <v>0.54845968851856397</v>
      </c>
      <c r="AI53" s="84">
        <v>117893</v>
      </c>
      <c r="AJ53" s="323">
        <v>102.96107971101762</v>
      </c>
      <c r="AK53" s="496">
        <v>4476</v>
      </c>
      <c r="AL53" s="330">
        <v>3.9090852958743514</v>
      </c>
      <c r="AM53" s="86">
        <v>1333</v>
      </c>
      <c r="AN53" s="330">
        <v>1.1641668229223658</v>
      </c>
      <c r="AO53" s="85">
        <v>5809</v>
      </c>
      <c r="AP53" s="330">
        <v>5.0732521187967166</v>
      </c>
      <c r="AQ53" s="84">
        <v>13881</v>
      </c>
      <c r="AR53" s="326">
        <v>12.393132556431564</v>
      </c>
      <c r="AS53" s="86">
        <v>2862</v>
      </c>
      <c r="AT53" s="330">
        <v>2.5552298376563027</v>
      </c>
      <c r="AU53" s="85">
        <v>25419</v>
      </c>
      <c r="AV53" s="330">
        <v>22.694405046605713</v>
      </c>
      <c r="AW53" s="83" t="s">
        <v>78</v>
      </c>
    </row>
    <row r="54" spans="1:49" s="82" customFormat="1" ht="36.75" customHeight="1">
      <c r="A54" s="83" t="s">
        <v>79</v>
      </c>
      <c r="B54" s="491">
        <v>7458192</v>
      </c>
      <c r="C54" s="85">
        <v>71311</v>
      </c>
      <c r="D54" s="330">
        <v>95.614325831247029</v>
      </c>
      <c r="E54" s="232">
        <v>49363</v>
      </c>
      <c r="F54" s="330">
        <v>66.186282144519737</v>
      </c>
      <c r="G54" s="232">
        <v>15513</v>
      </c>
      <c r="H54" s="330">
        <v>20.799947225815586</v>
      </c>
      <c r="I54" s="232">
        <v>6435</v>
      </c>
      <c r="J54" s="326">
        <v>8.6280964609117063</v>
      </c>
      <c r="K54" s="496">
        <v>58833</v>
      </c>
      <c r="L54" s="330">
        <v>76.476666641824224</v>
      </c>
      <c r="M54" s="356">
        <v>31875</v>
      </c>
      <c r="N54" s="330">
        <v>41.434122842760821</v>
      </c>
      <c r="O54" s="356">
        <v>12540</v>
      </c>
      <c r="P54" s="330">
        <v>16.300671386610844</v>
      </c>
      <c r="Q54" s="356">
        <v>14418</v>
      </c>
      <c r="R54" s="330">
        <v>18.741872412452565</v>
      </c>
      <c r="S54" s="232">
        <v>20515</v>
      </c>
      <c r="T54" s="330">
        <v>26.667326435113356</v>
      </c>
      <c r="U54" s="87">
        <v>13733</v>
      </c>
      <c r="V54" s="330">
        <v>17.851444988223822</v>
      </c>
      <c r="W54" s="356">
        <v>2899</v>
      </c>
      <c r="X54" s="330">
        <v>3.7683928508600348</v>
      </c>
      <c r="Y54" s="356">
        <v>3883</v>
      </c>
      <c r="Z54" s="330">
        <v>5.0474885960294991</v>
      </c>
      <c r="AA54" s="87">
        <v>353</v>
      </c>
      <c r="AB54" s="330">
        <v>0.4588625996390453</v>
      </c>
      <c r="AC54" s="232">
        <v>140</v>
      </c>
      <c r="AD54" s="330">
        <v>0.18198516699565537</v>
      </c>
      <c r="AE54" s="232">
        <v>27</v>
      </c>
      <c r="AF54" s="330">
        <v>3.5097139349162108E-2</v>
      </c>
      <c r="AG54" s="232">
        <v>186</v>
      </c>
      <c r="AH54" s="330">
        <v>0.24178029329422782</v>
      </c>
      <c r="AI54" s="84">
        <v>79701</v>
      </c>
      <c r="AJ54" s="323">
        <v>103.60285567657662</v>
      </c>
      <c r="AK54" s="496">
        <v>741</v>
      </c>
      <c r="AL54" s="330">
        <v>0.96322149102700449</v>
      </c>
      <c r="AM54" s="86">
        <v>515</v>
      </c>
      <c r="AN54" s="330">
        <v>0.66944543573401782</v>
      </c>
      <c r="AO54" s="85">
        <v>1256</v>
      </c>
      <c r="AP54" s="330">
        <v>1.6326669267610223</v>
      </c>
      <c r="AQ54" s="84">
        <v>12315</v>
      </c>
      <c r="AR54" s="326">
        <v>16.512044742210982</v>
      </c>
      <c r="AS54" s="86">
        <v>1778</v>
      </c>
      <c r="AT54" s="330">
        <v>2.3839557898214472</v>
      </c>
      <c r="AU54" s="85">
        <v>12952</v>
      </c>
      <c r="AV54" s="330">
        <v>17.366139139351734</v>
      </c>
      <c r="AW54" s="83" t="s">
        <v>79</v>
      </c>
    </row>
    <row r="55" spans="1:49" s="82" customFormat="1" ht="36.75" customHeight="1">
      <c r="A55" s="83" t="s">
        <v>80</v>
      </c>
      <c r="B55" s="491">
        <v>7089138</v>
      </c>
      <c r="C55" s="85">
        <v>65894</v>
      </c>
      <c r="D55" s="330">
        <v>92.950652110312987</v>
      </c>
      <c r="E55" s="232">
        <v>46562</v>
      </c>
      <c r="F55" s="330">
        <v>65.680764008261662</v>
      </c>
      <c r="G55" s="232">
        <v>12793</v>
      </c>
      <c r="H55" s="330">
        <v>18.04591757136058</v>
      </c>
      <c r="I55" s="232">
        <v>6539</v>
      </c>
      <c r="J55" s="326">
        <v>9.2239705306907549</v>
      </c>
      <c r="K55" s="496">
        <v>72516</v>
      </c>
      <c r="L55" s="330">
        <v>99.936082581635304</v>
      </c>
      <c r="M55" s="356">
        <v>40266</v>
      </c>
      <c r="N55" s="330">
        <v>55.491564637212846</v>
      </c>
      <c r="O55" s="356">
        <v>14138</v>
      </c>
      <c r="P55" s="330">
        <v>19.483925416999831</v>
      </c>
      <c r="Q55" s="356">
        <v>18112</v>
      </c>
      <c r="R55" s="330">
        <v>24.960592527422616</v>
      </c>
      <c r="S55" s="232">
        <v>23650</v>
      </c>
      <c r="T55" s="330">
        <v>32.592646492576463</v>
      </c>
      <c r="U55" s="87">
        <v>13610</v>
      </c>
      <c r="V55" s="330">
        <v>18.756275634839987</v>
      </c>
      <c r="W55" s="356">
        <v>4533</v>
      </c>
      <c r="X55" s="330">
        <v>6.2470387547927739</v>
      </c>
      <c r="Y55" s="356">
        <v>5507</v>
      </c>
      <c r="Z55" s="330">
        <v>7.589332102943704</v>
      </c>
      <c r="AA55" s="87">
        <v>247</v>
      </c>
      <c r="AB55" s="330">
        <v>0.34039677309371619</v>
      </c>
      <c r="AC55" s="232">
        <v>77</v>
      </c>
      <c r="AD55" s="330">
        <v>0.1061155932316443</v>
      </c>
      <c r="AE55" s="232">
        <v>23</v>
      </c>
      <c r="AF55" s="330">
        <v>3.1696865510750891E-2</v>
      </c>
      <c r="AG55" s="232">
        <v>147</v>
      </c>
      <c r="AH55" s="330">
        <v>0.20258431435132093</v>
      </c>
      <c r="AI55" s="84">
        <v>96413</v>
      </c>
      <c r="AJ55" s="323">
        <v>132.8691258473055</v>
      </c>
      <c r="AK55" s="496">
        <v>503</v>
      </c>
      <c r="AL55" s="330">
        <v>0.69319666747424791</v>
      </c>
      <c r="AM55" s="86">
        <v>515</v>
      </c>
      <c r="AN55" s="330">
        <v>0.70973416252333532</v>
      </c>
      <c r="AO55" s="85">
        <v>1018</v>
      </c>
      <c r="AP55" s="330">
        <v>1.4029308299975831</v>
      </c>
      <c r="AQ55" s="84">
        <v>11237</v>
      </c>
      <c r="AR55" s="326">
        <v>15.851010376719989</v>
      </c>
      <c r="AS55" s="86">
        <v>1621</v>
      </c>
      <c r="AT55" s="330">
        <v>2.2865967625401002</v>
      </c>
      <c r="AU55" s="85">
        <v>14070</v>
      </c>
      <c r="AV55" s="330">
        <v>19.847264928401732</v>
      </c>
      <c r="AW55" s="83" t="s">
        <v>80</v>
      </c>
    </row>
    <row r="56" spans="1:49" s="82" customFormat="1" ht="36.75" customHeight="1">
      <c r="A56" s="83" t="s">
        <v>81</v>
      </c>
      <c r="B56" s="491">
        <v>8903761</v>
      </c>
      <c r="C56" s="85">
        <v>87501</v>
      </c>
      <c r="D56" s="330">
        <v>98.274201205535491</v>
      </c>
      <c r="E56" s="232">
        <v>65716</v>
      </c>
      <c r="F56" s="330">
        <v>73.807012564690353</v>
      </c>
      <c r="G56" s="232">
        <v>12731</v>
      </c>
      <c r="H56" s="330">
        <v>14.298452081092474</v>
      </c>
      <c r="I56" s="232">
        <v>9054</v>
      </c>
      <c r="J56" s="326">
        <v>10.168736559752672</v>
      </c>
      <c r="K56" s="496">
        <v>56169</v>
      </c>
      <c r="L56" s="330">
        <v>61.455587891644143</v>
      </c>
      <c r="M56" s="356">
        <v>29505</v>
      </c>
      <c r="N56" s="330">
        <v>32.281990434990121</v>
      </c>
      <c r="O56" s="356">
        <v>11077</v>
      </c>
      <c r="P56" s="330">
        <v>12.119559669492817</v>
      </c>
      <c r="Q56" s="356">
        <v>15587</v>
      </c>
      <c r="R56" s="330">
        <v>17.054037787161196</v>
      </c>
      <c r="S56" s="232">
        <v>28029</v>
      </c>
      <c r="T56" s="330">
        <v>30.667070323753201</v>
      </c>
      <c r="U56" s="87">
        <v>15561</v>
      </c>
      <c r="V56" s="330">
        <v>17.025590684930734</v>
      </c>
      <c r="W56" s="356">
        <v>5494</v>
      </c>
      <c r="X56" s="330">
        <v>6.0110915251596593</v>
      </c>
      <c r="Y56" s="356">
        <v>6974</v>
      </c>
      <c r="Z56" s="330">
        <v>7.630388113662808</v>
      </c>
      <c r="AA56" s="87">
        <v>477</v>
      </c>
      <c r="AB56" s="330">
        <v>0.52189491399729837</v>
      </c>
      <c r="AC56" s="232">
        <v>212</v>
      </c>
      <c r="AD56" s="330">
        <v>0.23195329510991042</v>
      </c>
      <c r="AE56" s="232">
        <v>41</v>
      </c>
      <c r="AF56" s="330">
        <v>4.4858891978803425E-2</v>
      </c>
      <c r="AG56" s="232">
        <v>224</v>
      </c>
      <c r="AH56" s="330">
        <v>0.24508272690858457</v>
      </c>
      <c r="AI56" s="84">
        <v>84675</v>
      </c>
      <c r="AJ56" s="323">
        <v>92.644553129394637</v>
      </c>
      <c r="AK56" s="496">
        <v>984</v>
      </c>
      <c r="AL56" s="330">
        <v>1.0766134074912823</v>
      </c>
      <c r="AM56" s="86">
        <v>793</v>
      </c>
      <c r="AN56" s="330">
        <v>0.86763661802905157</v>
      </c>
      <c r="AO56" s="85">
        <v>1777</v>
      </c>
      <c r="AP56" s="330">
        <v>1.9442500255203339</v>
      </c>
      <c r="AQ56" s="84">
        <v>15978</v>
      </c>
      <c r="AR56" s="326">
        <v>17.945225618702029</v>
      </c>
      <c r="AS56" s="86">
        <v>1966</v>
      </c>
      <c r="AT56" s="330">
        <v>2.2080556744503812</v>
      </c>
      <c r="AU56" s="85">
        <v>22844</v>
      </c>
      <c r="AV56" s="330">
        <v>25.656573665892424</v>
      </c>
      <c r="AW56" s="83" t="s">
        <v>81</v>
      </c>
    </row>
    <row r="57" spans="1:49" s="82" customFormat="1" ht="36.75" customHeight="1" thickBot="1">
      <c r="A57" s="88" t="s">
        <v>82</v>
      </c>
      <c r="B57" s="492">
        <v>7734178</v>
      </c>
      <c r="C57" s="90">
        <v>101550</v>
      </c>
      <c r="D57" s="331">
        <v>131.30031400880611</v>
      </c>
      <c r="E57" s="233">
        <v>71818</v>
      </c>
      <c r="F57" s="331">
        <v>92.857961117522763</v>
      </c>
      <c r="G57" s="233">
        <v>19825</v>
      </c>
      <c r="H57" s="331">
        <v>25.632976122349394</v>
      </c>
      <c r="I57" s="233">
        <v>9907</v>
      </c>
      <c r="J57" s="327">
        <v>12.809376768933944</v>
      </c>
      <c r="K57" s="497">
        <v>62179</v>
      </c>
      <c r="L57" s="331">
        <v>79.255073602312379</v>
      </c>
      <c r="M57" s="357">
        <v>32074</v>
      </c>
      <c r="N57" s="331">
        <v>40.882407737669737</v>
      </c>
      <c r="O57" s="357">
        <v>13274</v>
      </c>
      <c r="P57" s="331">
        <v>16.919407629538821</v>
      </c>
      <c r="Q57" s="357">
        <v>16831</v>
      </c>
      <c r="R57" s="331">
        <v>21.453258235103807</v>
      </c>
      <c r="S57" s="233">
        <v>35113</v>
      </c>
      <c r="T57" s="331">
        <v>44.756001212595805</v>
      </c>
      <c r="U57" s="92">
        <v>19242</v>
      </c>
      <c r="V57" s="331">
        <v>24.526385536205062</v>
      </c>
      <c r="W57" s="357">
        <v>5346</v>
      </c>
      <c r="X57" s="331">
        <v>6.8141594988333987</v>
      </c>
      <c r="Y57" s="357">
        <v>10525</v>
      </c>
      <c r="Z57" s="331">
        <v>13.415456177557337</v>
      </c>
      <c r="AA57" s="92">
        <v>762</v>
      </c>
      <c r="AB57" s="331">
        <v>0.97126628097849788</v>
      </c>
      <c r="AC57" s="233">
        <v>279</v>
      </c>
      <c r="AD57" s="331">
        <v>0.35562111862598544</v>
      </c>
      <c r="AE57" s="233">
        <v>22</v>
      </c>
      <c r="AF57" s="331">
        <v>2.8041808637174481E-2</v>
      </c>
      <c r="AG57" s="233">
        <v>461</v>
      </c>
      <c r="AH57" s="331">
        <v>0.58760335371533801</v>
      </c>
      <c r="AI57" s="89">
        <v>98054</v>
      </c>
      <c r="AJ57" s="324">
        <v>124.98234109588667</v>
      </c>
      <c r="AK57" s="497">
        <v>979</v>
      </c>
      <c r="AL57" s="331">
        <v>1.2478604843542644</v>
      </c>
      <c r="AM57" s="91">
        <v>1134</v>
      </c>
      <c r="AN57" s="331">
        <v>1.4454277724798119</v>
      </c>
      <c r="AO57" s="90">
        <v>2113</v>
      </c>
      <c r="AP57" s="331">
        <v>2.6932882568340766</v>
      </c>
      <c r="AQ57" s="89">
        <v>17216</v>
      </c>
      <c r="AR57" s="327">
        <v>22.259637675781448</v>
      </c>
      <c r="AS57" s="91">
        <v>2358</v>
      </c>
      <c r="AT57" s="331">
        <v>3.048804927944508</v>
      </c>
      <c r="AU57" s="90">
        <v>9613</v>
      </c>
      <c r="AV57" s="331">
        <v>12.429245874610075</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207</v>
      </c>
    </row>
    <row r="4" spans="1:26" s="53" customFormat="1" ht="33.75" customHeight="1" thickBot="1">
      <c r="A4" s="683"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3" t="s">
        <v>205</v>
      </c>
    </row>
    <row r="5" spans="1:26" s="53" customFormat="1" ht="33.75" customHeight="1" thickBot="1">
      <c r="A5" s="684"/>
      <c r="B5" s="724" t="s">
        <v>85</v>
      </c>
      <c r="C5" s="731" t="s">
        <v>86</v>
      </c>
      <c r="D5" s="254"/>
      <c r="E5" s="254"/>
      <c r="F5" s="255"/>
      <c r="G5" s="235" t="s">
        <v>87</v>
      </c>
      <c r="H5" s="49"/>
      <c r="I5" s="49"/>
      <c r="J5" s="49"/>
      <c r="K5" s="49"/>
      <c r="L5" s="47"/>
      <c r="M5" s="47"/>
      <c r="N5" s="51"/>
      <c r="O5" s="51"/>
      <c r="P5" s="51"/>
      <c r="Q5" s="51"/>
      <c r="R5" s="51"/>
      <c r="S5" s="51"/>
      <c r="T5" s="47"/>
      <c r="U5" s="47"/>
      <c r="V5" s="51"/>
      <c r="W5" s="49" t="s">
        <v>88</v>
      </c>
      <c r="X5" s="49"/>
      <c r="Y5" s="49"/>
      <c r="Z5" s="684"/>
    </row>
    <row r="6" spans="1:26" s="53" customFormat="1" ht="33.75" customHeight="1" thickBot="1">
      <c r="A6" s="684"/>
      <c r="B6" s="725"/>
      <c r="C6" s="732"/>
      <c r="D6" s="256"/>
      <c r="E6" s="256"/>
      <c r="F6" s="257"/>
      <c r="G6" s="235" t="s">
        <v>89</v>
      </c>
      <c r="H6" s="49"/>
      <c r="I6" s="49"/>
      <c r="J6" s="49"/>
      <c r="K6" s="49"/>
      <c r="L6" s="47"/>
      <c r="M6" s="47"/>
      <c r="N6" s="51"/>
      <c r="O6" s="51"/>
      <c r="P6" s="51"/>
      <c r="Q6" s="51"/>
      <c r="R6" s="51"/>
      <c r="S6" s="51"/>
      <c r="T6" s="49" t="s">
        <v>90</v>
      </c>
      <c r="U6" s="47"/>
      <c r="V6" s="51"/>
      <c r="W6" s="56"/>
      <c r="X6" s="56"/>
      <c r="Y6" s="683" t="s">
        <v>96</v>
      </c>
      <c r="Z6" s="684"/>
    </row>
    <row r="7" spans="1:26" s="53" customFormat="1" ht="33.75" customHeight="1">
      <c r="A7" s="684"/>
      <c r="B7" s="725"/>
      <c r="C7" s="732"/>
      <c r="D7" s="727" t="s">
        <v>97</v>
      </c>
      <c r="E7" s="727" t="s">
        <v>124</v>
      </c>
      <c r="F7" s="729" t="s">
        <v>98</v>
      </c>
      <c r="G7" s="696" t="s">
        <v>91</v>
      </c>
      <c r="H7" s="470"/>
      <c r="I7" s="470"/>
      <c r="J7" s="470"/>
      <c r="K7" s="690" t="s">
        <v>86</v>
      </c>
      <c r="L7" s="252"/>
      <c r="M7" s="58"/>
      <c r="N7" s="58"/>
      <c r="O7" s="690" t="s">
        <v>92</v>
      </c>
      <c r="P7" s="361"/>
      <c r="Q7" s="470"/>
      <c r="R7" s="470"/>
      <c r="S7" s="683" t="s">
        <v>93</v>
      </c>
      <c r="T7" s="686" t="s">
        <v>91</v>
      </c>
      <c r="U7" s="734" t="s">
        <v>86</v>
      </c>
      <c r="V7" s="691" t="s">
        <v>93</v>
      </c>
      <c r="W7" s="60" t="s">
        <v>94</v>
      </c>
      <c r="X7" s="60" t="s">
        <v>95</v>
      </c>
      <c r="Y7" s="684"/>
      <c r="Z7" s="684"/>
    </row>
    <row r="8" spans="1:26" s="53" customFormat="1" ht="33.75" customHeight="1" thickBot="1">
      <c r="A8" s="685"/>
      <c r="B8" s="726"/>
      <c r="C8" s="733"/>
      <c r="D8" s="728"/>
      <c r="E8" s="728"/>
      <c r="F8" s="730"/>
      <c r="G8" s="723"/>
      <c r="H8" s="474" t="s">
        <v>138</v>
      </c>
      <c r="I8" s="474" t="s">
        <v>124</v>
      </c>
      <c r="J8" s="474" t="s">
        <v>98</v>
      </c>
      <c r="K8" s="692"/>
      <c r="L8" s="474" t="s">
        <v>138</v>
      </c>
      <c r="M8" s="474" t="s">
        <v>124</v>
      </c>
      <c r="N8" s="474" t="s">
        <v>98</v>
      </c>
      <c r="O8" s="692"/>
      <c r="P8" s="474" t="s">
        <v>138</v>
      </c>
      <c r="Q8" s="474" t="s">
        <v>124</v>
      </c>
      <c r="R8" s="475" t="s">
        <v>98</v>
      </c>
      <c r="S8" s="685"/>
      <c r="T8" s="688"/>
      <c r="U8" s="735"/>
      <c r="V8" s="693"/>
      <c r="W8" s="471"/>
      <c r="X8" s="471"/>
      <c r="Y8" s="685"/>
      <c r="Z8" s="685"/>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-0.29503760380724486</v>
      </c>
      <c r="C10" s="335">
        <v>2.3997186212606749</v>
      </c>
      <c r="D10" s="334">
        <v>-3.0452309400632203</v>
      </c>
      <c r="E10" s="334">
        <v>16.4292486835012</v>
      </c>
      <c r="F10" s="358">
        <v>16.031411257726688</v>
      </c>
      <c r="G10" s="335">
        <v>9.2839279166471584</v>
      </c>
      <c r="H10" s="334">
        <v>4.9918080964969249</v>
      </c>
      <c r="I10" s="334">
        <v>7.7220464929457222</v>
      </c>
      <c r="J10" s="334">
        <v>21.534726538434469</v>
      </c>
      <c r="K10" s="334">
        <v>16.144289990157773</v>
      </c>
      <c r="L10" s="334">
        <v>17.697682295042199</v>
      </c>
      <c r="M10" s="334">
        <v>4.803906867232314</v>
      </c>
      <c r="N10" s="334">
        <v>21.220067278935545</v>
      </c>
      <c r="O10" s="334">
        <v>9.1471769430663983</v>
      </c>
      <c r="P10" s="334">
        <v>-17.126422563087587</v>
      </c>
      <c r="Q10" s="334">
        <v>29.145211122554059</v>
      </c>
      <c r="R10" s="358">
        <v>24.912899479547519</v>
      </c>
      <c r="S10" s="335">
        <v>10.766806078695225</v>
      </c>
      <c r="T10" s="335">
        <v>8.3782252276075582</v>
      </c>
      <c r="U10" s="358">
        <v>22.527062063308392</v>
      </c>
      <c r="V10" s="335">
        <v>13.192838344365583</v>
      </c>
      <c r="W10" s="335">
        <v>-26.435064180932912</v>
      </c>
      <c r="X10" s="335">
        <v>-4.4778216952130094</v>
      </c>
      <c r="Y10" s="335">
        <v>-3.5041918362865374</v>
      </c>
      <c r="Z10" s="469" t="s">
        <v>99</v>
      </c>
    </row>
    <row r="11" spans="1:26" s="220" customFormat="1" ht="33.75" customHeight="1">
      <c r="A11" s="77" t="s">
        <v>100</v>
      </c>
      <c r="B11" s="502">
        <v>0.16820548874191843</v>
      </c>
      <c r="C11" s="499">
        <v>6.5146528261282413</v>
      </c>
      <c r="D11" s="500">
        <v>1.8233452935338477</v>
      </c>
      <c r="E11" s="500">
        <v>16.186945197469839</v>
      </c>
      <c r="F11" s="501">
        <v>14.375589502241311</v>
      </c>
      <c r="G11" s="499">
        <v>7.2422130412314516</v>
      </c>
      <c r="H11" s="500">
        <v>0.83076699241009067</v>
      </c>
      <c r="I11" s="500">
        <v>11.339547950453337</v>
      </c>
      <c r="J11" s="500">
        <v>18.494582565301457</v>
      </c>
      <c r="K11" s="500">
        <v>12.015560536659848</v>
      </c>
      <c r="L11" s="500">
        <v>21.623032241771199</v>
      </c>
      <c r="M11" s="500">
        <v>7.5732708089097258</v>
      </c>
      <c r="N11" s="500">
        <v>0.79458643780061777</v>
      </c>
      <c r="O11" s="500">
        <v>10.810810810810807</v>
      </c>
      <c r="P11" s="500">
        <v>-27.289377289377299</v>
      </c>
      <c r="Q11" s="500">
        <v>11.055900621118013</v>
      </c>
      <c r="R11" s="501">
        <v>36.729559748427675</v>
      </c>
      <c r="S11" s="499">
        <v>8.4360056540786559</v>
      </c>
      <c r="T11" s="499">
        <v>13.587830919994161</v>
      </c>
      <c r="U11" s="501">
        <v>25.941192635339377</v>
      </c>
      <c r="V11" s="499">
        <v>17.878961435662475</v>
      </c>
      <c r="W11" s="499">
        <v>-31.106658362892958</v>
      </c>
      <c r="X11" s="499">
        <v>-19.644246803779879</v>
      </c>
      <c r="Y11" s="502">
        <v>39.735411494830771</v>
      </c>
      <c r="Z11" s="77" t="s">
        <v>100</v>
      </c>
    </row>
    <row r="12" spans="1:26" s="220" customFormat="1" ht="33.75" customHeight="1">
      <c r="A12" s="83" t="s">
        <v>37</v>
      </c>
      <c r="B12" s="336">
        <v>2.0753323092732359</v>
      </c>
      <c r="C12" s="338">
        <v>6.1445569170662395</v>
      </c>
      <c r="D12" s="333">
        <v>-9.2210091472409772E-2</v>
      </c>
      <c r="E12" s="333">
        <v>24.597277927542891</v>
      </c>
      <c r="F12" s="359">
        <v>12.264652696521637</v>
      </c>
      <c r="G12" s="338">
        <v>8.0670704601022436</v>
      </c>
      <c r="H12" s="333">
        <v>5.133737100673244</v>
      </c>
      <c r="I12" s="333">
        <v>9.4770828057736196</v>
      </c>
      <c r="J12" s="333">
        <v>13.179432183778289</v>
      </c>
      <c r="K12" s="333">
        <v>5.4170742402266541</v>
      </c>
      <c r="L12" s="333">
        <v>1.6220655670385185</v>
      </c>
      <c r="M12" s="333">
        <v>9.7137901127493507</v>
      </c>
      <c r="N12" s="333">
        <v>8.7261352604897127</v>
      </c>
      <c r="O12" s="333">
        <v>-12.264150943396217</v>
      </c>
      <c r="P12" s="333">
        <v>-26.923076923076934</v>
      </c>
      <c r="Q12" s="333" t="s">
        <v>22</v>
      </c>
      <c r="R12" s="359">
        <v>7.8431372549019613</v>
      </c>
      <c r="S12" s="338">
        <v>7.2736565851165125</v>
      </c>
      <c r="T12" s="338">
        <v>14.030915576694397</v>
      </c>
      <c r="U12" s="359">
        <v>17.554240631163708</v>
      </c>
      <c r="V12" s="338">
        <v>15.356083086053403</v>
      </c>
      <c r="W12" s="338">
        <v>-19.655060201757237</v>
      </c>
      <c r="X12" s="338">
        <v>-12.636505460218402</v>
      </c>
      <c r="Y12" s="337">
        <v>-35.670524166099383</v>
      </c>
      <c r="Z12" s="83" t="s">
        <v>37</v>
      </c>
    </row>
    <row r="13" spans="1:26" s="220" customFormat="1" ht="33.75" customHeight="1">
      <c r="A13" s="83" t="s">
        <v>38</v>
      </c>
      <c r="B13" s="336">
        <v>-4.6244686247136002</v>
      </c>
      <c r="C13" s="338">
        <v>-3.1956830812976591</v>
      </c>
      <c r="D13" s="333">
        <v>-7.4147012765149611</v>
      </c>
      <c r="E13" s="333">
        <v>7.3512080141425997</v>
      </c>
      <c r="F13" s="359">
        <v>2.4133462908973087</v>
      </c>
      <c r="G13" s="338">
        <v>21.494237777850728</v>
      </c>
      <c r="H13" s="333">
        <v>26.882833160860059</v>
      </c>
      <c r="I13" s="333">
        <v>9.2909160597930196</v>
      </c>
      <c r="J13" s="333">
        <v>19.33338429783656</v>
      </c>
      <c r="K13" s="333">
        <v>17.621345210111755</v>
      </c>
      <c r="L13" s="333">
        <v>12.586710478276757</v>
      </c>
      <c r="M13" s="333">
        <v>7.3507085020242897</v>
      </c>
      <c r="N13" s="333">
        <v>42.920764520319153</v>
      </c>
      <c r="O13" s="333">
        <v>100</v>
      </c>
      <c r="P13" s="333">
        <v>75</v>
      </c>
      <c r="Q13" s="333">
        <v>0</v>
      </c>
      <c r="R13" s="359">
        <v>127.86885245901641</v>
      </c>
      <c r="S13" s="338">
        <v>20.506296461318385</v>
      </c>
      <c r="T13" s="338">
        <v>0.88161209068009327</v>
      </c>
      <c r="U13" s="359">
        <v>28.641975308641975</v>
      </c>
      <c r="V13" s="338">
        <v>10.258548790658878</v>
      </c>
      <c r="W13" s="338">
        <v>-37.737635087165735</v>
      </c>
      <c r="X13" s="338">
        <v>7.6489533011272073</v>
      </c>
      <c r="Y13" s="337">
        <v>19.680915844598701</v>
      </c>
      <c r="Z13" s="83" t="s">
        <v>38</v>
      </c>
    </row>
    <row r="14" spans="1:26" s="220" customFormat="1" ht="33.75" customHeight="1">
      <c r="A14" s="83" t="s">
        <v>39</v>
      </c>
      <c r="B14" s="336">
        <v>4.4484647865727425</v>
      </c>
      <c r="C14" s="338">
        <v>4.7758718342907969</v>
      </c>
      <c r="D14" s="333">
        <v>-0.76104332618290016</v>
      </c>
      <c r="E14" s="333">
        <v>18.311220927109645</v>
      </c>
      <c r="F14" s="359">
        <v>26.464760826493077</v>
      </c>
      <c r="G14" s="338">
        <v>14.458018492742085</v>
      </c>
      <c r="H14" s="333">
        <v>10.9191068660718</v>
      </c>
      <c r="I14" s="333">
        <v>21.371243700615935</v>
      </c>
      <c r="J14" s="333">
        <v>17.932007928404104</v>
      </c>
      <c r="K14" s="333">
        <v>16.6456734082753</v>
      </c>
      <c r="L14" s="333">
        <v>10.929114751038298</v>
      </c>
      <c r="M14" s="333">
        <v>17.903258864521419</v>
      </c>
      <c r="N14" s="333">
        <v>26.767676767676775</v>
      </c>
      <c r="O14" s="333">
        <v>-56.081081081081081</v>
      </c>
      <c r="P14" s="333">
        <v>-25.130890052356023</v>
      </c>
      <c r="Q14" s="333">
        <v>16.666666666666671</v>
      </c>
      <c r="R14" s="359">
        <v>-63.647199046483912</v>
      </c>
      <c r="S14" s="338">
        <v>14.550997103523315</v>
      </c>
      <c r="T14" s="338">
        <v>18.112798264642066</v>
      </c>
      <c r="U14" s="359">
        <v>67.279894875164246</v>
      </c>
      <c r="V14" s="338">
        <v>40.344622697563864</v>
      </c>
      <c r="W14" s="338">
        <v>-30.348652931854204</v>
      </c>
      <c r="X14" s="338">
        <v>-11.394557823129247</v>
      </c>
      <c r="Y14" s="337">
        <v>22.903695853755465</v>
      </c>
      <c r="Z14" s="83" t="s">
        <v>39</v>
      </c>
    </row>
    <row r="15" spans="1:26" s="220" customFormat="1" ht="33.75" customHeight="1">
      <c r="A15" s="83" t="s">
        <v>40</v>
      </c>
      <c r="B15" s="336">
        <v>-2.303895700244567</v>
      </c>
      <c r="C15" s="338">
        <v>9.7857001124413046</v>
      </c>
      <c r="D15" s="333">
        <v>6.0503126076896621</v>
      </c>
      <c r="E15" s="333">
        <v>18.835662912199751</v>
      </c>
      <c r="F15" s="359">
        <v>13.380281690140848</v>
      </c>
      <c r="G15" s="338">
        <v>11.27566644911893</v>
      </c>
      <c r="H15" s="333">
        <v>10.522865533878758</v>
      </c>
      <c r="I15" s="333">
        <v>14.565032587135178</v>
      </c>
      <c r="J15" s="333">
        <v>10.721406561537066</v>
      </c>
      <c r="K15" s="333">
        <v>29.68639887244538</v>
      </c>
      <c r="L15" s="333">
        <v>37.538940809968835</v>
      </c>
      <c r="M15" s="333">
        <v>28.362973096215228</v>
      </c>
      <c r="N15" s="333">
        <v>17.125110913930783</v>
      </c>
      <c r="O15" s="333">
        <v>-42.857142857142861</v>
      </c>
      <c r="P15" s="333">
        <v>-57.446808510638299</v>
      </c>
      <c r="Q15" s="333" t="s">
        <v>22</v>
      </c>
      <c r="R15" s="359">
        <v>-37.00787401574803</v>
      </c>
      <c r="S15" s="338">
        <v>14.074687166825655</v>
      </c>
      <c r="T15" s="338">
        <v>48.307692307692321</v>
      </c>
      <c r="U15" s="359">
        <v>85.582822085889575</v>
      </c>
      <c r="V15" s="338">
        <v>66.97388632872503</v>
      </c>
      <c r="W15" s="338">
        <v>-14.727108705457823</v>
      </c>
      <c r="X15" s="338">
        <v>-25.084516565246787</v>
      </c>
      <c r="Y15" s="337">
        <v>111.74541660456106</v>
      </c>
      <c r="Z15" s="83" t="s">
        <v>40</v>
      </c>
    </row>
    <row r="16" spans="1:26" s="220" customFormat="1" ht="33.75" customHeight="1">
      <c r="A16" s="83" t="s">
        <v>41</v>
      </c>
      <c r="B16" s="336">
        <v>-4.6694128808695865</v>
      </c>
      <c r="C16" s="338">
        <v>-6.3755905960038604</v>
      </c>
      <c r="D16" s="333">
        <v>-11.214369386958225</v>
      </c>
      <c r="E16" s="333">
        <v>6.5777907998828056</v>
      </c>
      <c r="F16" s="359">
        <v>6.7828020756115706</v>
      </c>
      <c r="G16" s="338">
        <v>8.2542805612161345</v>
      </c>
      <c r="H16" s="333">
        <v>7.5348043587854363</v>
      </c>
      <c r="I16" s="333">
        <v>5.3738982087005951</v>
      </c>
      <c r="J16" s="333">
        <v>12.18598055105349</v>
      </c>
      <c r="K16" s="333">
        <v>9.6476391825228944</v>
      </c>
      <c r="L16" s="333">
        <v>42.610533732605262</v>
      </c>
      <c r="M16" s="333">
        <v>-17.632450331125824</v>
      </c>
      <c r="N16" s="333">
        <v>-8.4066271221108622</v>
      </c>
      <c r="O16" s="333">
        <v>-7.3529411764705799</v>
      </c>
      <c r="P16" s="333">
        <v>2.4390243902439011</v>
      </c>
      <c r="Q16" s="333" t="s">
        <v>22</v>
      </c>
      <c r="R16" s="359">
        <v>-22.222222222222214</v>
      </c>
      <c r="S16" s="338">
        <v>8.5828168074309588</v>
      </c>
      <c r="T16" s="338">
        <v>26.731470230862712</v>
      </c>
      <c r="U16" s="359">
        <v>12.173913043478251</v>
      </c>
      <c r="V16" s="338">
        <v>21.512081060015589</v>
      </c>
      <c r="W16" s="338">
        <v>-23.204604220535501</v>
      </c>
      <c r="X16" s="338">
        <v>-14.185750636132312</v>
      </c>
      <c r="Y16" s="337">
        <v>14.47276779495752</v>
      </c>
      <c r="Z16" s="83" t="s">
        <v>41</v>
      </c>
    </row>
    <row r="17" spans="1:26" s="220" customFormat="1" ht="33.75" customHeight="1">
      <c r="A17" s="83" t="s">
        <v>42</v>
      </c>
      <c r="B17" s="336">
        <v>-2.0630525127120336</v>
      </c>
      <c r="C17" s="338">
        <v>0.14137516000229766</v>
      </c>
      <c r="D17" s="333">
        <v>-4.8091394171569277</v>
      </c>
      <c r="E17" s="333">
        <v>15.791681963602031</v>
      </c>
      <c r="F17" s="359">
        <v>5.2039268896160848</v>
      </c>
      <c r="G17" s="338">
        <v>1.143266475644694</v>
      </c>
      <c r="H17" s="333">
        <v>3.8783993236578738</v>
      </c>
      <c r="I17" s="333">
        <v>1.5642660156426587</v>
      </c>
      <c r="J17" s="333">
        <v>-5.2354194923464519</v>
      </c>
      <c r="K17" s="333">
        <v>12.021361621739459</v>
      </c>
      <c r="L17" s="333">
        <v>18.545226524533632</v>
      </c>
      <c r="M17" s="333">
        <v>14.67614533965245</v>
      </c>
      <c r="N17" s="333">
        <v>0.16591609386109951</v>
      </c>
      <c r="O17" s="333">
        <v>-39.119804400977998</v>
      </c>
      <c r="P17" s="333">
        <v>-62.962962962962962</v>
      </c>
      <c r="Q17" s="333">
        <v>-55.882352941176471</v>
      </c>
      <c r="R17" s="359">
        <v>9.0909090909090793</v>
      </c>
      <c r="S17" s="338">
        <v>3.2766615146831555</v>
      </c>
      <c r="T17" s="338">
        <v>8.724832214765101</v>
      </c>
      <c r="U17" s="359">
        <v>-21.38492871690427</v>
      </c>
      <c r="V17" s="338">
        <v>-4.2815249266862168</v>
      </c>
      <c r="W17" s="338">
        <v>-31.697769197769205</v>
      </c>
      <c r="X17" s="338">
        <v>-17.975445911512622</v>
      </c>
      <c r="Y17" s="337">
        <v>-39.143042847857615</v>
      </c>
      <c r="Z17" s="83" t="s">
        <v>42</v>
      </c>
    </row>
    <row r="18" spans="1:26" s="220" customFormat="1" ht="33.75" customHeight="1">
      <c r="A18" s="83" t="s">
        <v>43</v>
      </c>
      <c r="B18" s="336">
        <v>-0.97338745566388241</v>
      </c>
      <c r="C18" s="338">
        <v>-0.20359311613374587</v>
      </c>
      <c r="D18" s="333">
        <v>-4.0552914666093329</v>
      </c>
      <c r="E18" s="333">
        <v>7.4378980565624317</v>
      </c>
      <c r="F18" s="359">
        <v>4.4014157818030384</v>
      </c>
      <c r="G18" s="338">
        <v>12.667382151407566</v>
      </c>
      <c r="H18" s="333">
        <v>5.2777983829092676</v>
      </c>
      <c r="I18" s="333">
        <v>16.74857284686027</v>
      </c>
      <c r="J18" s="333">
        <v>31.516524123133763</v>
      </c>
      <c r="K18" s="333">
        <v>5.4923053936948918</v>
      </c>
      <c r="L18" s="333">
        <v>1.6310690943043937</v>
      </c>
      <c r="M18" s="333">
        <v>7.8550023052097657</v>
      </c>
      <c r="N18" s="333">
        <v>11.459558343133409</v>
      </c>
      <c r="O18" s="333">
        <v>-12.079207920792072</v>
      </c>
      <c r="P18" s="333">
        <v>-46.582278481012665</v>
      </c>
      <c r="Q18" s="333">
        <v>-30.275229357798167</v>
      </c>
      <c r="R18" s="359">
        <v>35.389610389610397</v>
      </c>
      <c r="S18" s="338">
        <v>10.597665307427846</v>
      </c>
      <c r="T18" s="338">
        <v>14.331983805668031</v>
      </c>
      <c r="U18" s="359">
        <v>43.38521400778211</v>
      </c>
      <c r="V18" s="338">
        <v>27.52982766239505</v>
      </c>
      <c r="W18" s="338">
        <v>-23.994589969361556</v>
      </c>
      <c r="X18" s="338">
        <v>-1.52972027972028</v>
      </c>
      <c r="Y18" s="337">
        <v>93.515380604796661</v>
      </c>
      <c r="Z18" s="83" t="s">
        <v>43</v>
      </c>
    </row>
    <row r="19" spans="1:26" s="220" customFormat="1" ht="33.75" customHeight="1">
      <c r="A19" s="83" t="s">
        <v>44</v>
      </c>
      <c r="B19" s="336">
        <v>-0.44514500934805312</v>
      </c>
      <c r="C19" s="338">
        <v>1.8063009744945049</v>
      </c>
      <c r="D19" s="333">
        <v>-1.1217282924802561</v>
      </c>
      <c r="E19" s="333">
        <v>7.7204160029982205</v>
      </c>
      <c r="F19" s="359">
        <v>10.112066718790729</v>
      </c>
      <c r="G19" s="338">
        <v>11.362396640547217</v>
      </c>
      <c r="H19" s="333">
        <v>7.7731059103530242</v>
      </c>
      <c r="I19" s="333">
        <v>9.7299157061758024</v>
      </c>
      <c r="J19" s="333">
        <v>23.054902798547317</v>
      </c>
      <c r="K19" s="333">
        <v>8.875314408911251</v>
      </c>
      <c r="L19" s="333">
        <v>5.834464043419274</v>
      </c>
      <c r="M19" s="333">
        <v>8.7270388106639842</v>
      </c>
      <c r="N19" s="333">
        <v>15.561097256857863</v>
      </c>
      <c r="O19" s="333">
        <v>-18.818040435458784</v>
      </c>
      <c r="P19" s="333">
        <v>-42.79069767441861</v>
      </c>
      <c r="Q19" s="333">
        <v>-75</v>
      </c>
      <c r="R19" s="359">
        <v>-2.722772277227719</v>
      </c>
      <c r="S19" s="338">
        <v>10.612508059316568</v>
      </c>
      <c r="T19" s="338">
        <v>10.805300713557585</v>
      </c>
      <c r="U19" s="359">
        <v>18.855218855218851</v>
      </c>
      <c r="V19" s="338">
        <v>13.841269841269835</v>
      </c>
      <c r="W19" s="338">
        <v>-42.178353720075904</v>
      </c>
      <c r="X19" s="338">
        <v>25.347222222222229</v>
      </c>
      <c r="Y19" s="337">
        <v>-12.933025404157036</v>
      </c>
      <c r="Z19" s="83" t="s">
        <v>44</v>
      </c>
    </row>
    <row r="20" spans="1:26" s="220" customFormat="1" ht="33.75" customHeight="1">
      <c r="A20" s="83" t="s">
        <v>45</v>
      </c>
      <c r="B20" s="336">
        <v>-3.3956770362961919</v>
      </c>
      <c r="C20" s="338">
        <v>-16.120198295843551</v>
      </c>
      <c r="D20" s="333">
        <v>-23.960000000000008</v>
      </c>
      <c r="E20" s="333">
        <v>11.484823625922886</v>
      </c>
      <c r="F20" s="359">
        <v>5.6569812291077426</v>
      </c>
      <c r="G20" s="338">
        <v>6.4715280380283673</v>
      </c>
      <c r="H20" s="333">
        <v>3.8188582761050895</v>
      </c>
      <c r="I20" s="333">
        <v>-0.75645844236167648</v>
      </c>
      <c r="J20" s="333">
        <v>22.673758132810079</v>
      </c>
      <c r="K20" s="333">
        <v>24.726438404518177</v>
      </c>
      <c r="L20" s="333">
        <v>13.367113041380136</v>
      </c>
      <c r="M20" s="333">
        <v>27.515268402442942</v>
      </c>
      <c r="N20" s="333">
        <v>55.641952983725133</v>
      </c>
      <c r="O20" s="333">
        <v>-7.9545454545454533</v>
      </c>
      <c r="P20" s="333">
        <v>-32.689210950080522</v>
      </c>
      <c r="Q20" s="333">
        <v>84.615384615384613</v>
      </c>
      <c r="R20" s="359">
        <v>19.803921568627445</v>
      </c>
      <c r="S20" s="338">
        <v>10.297084173849242</v>
      </c>
      <c r="T20" s="338">
        <v>-3.7833190025795318</v>
      </c>
      <c r="U20" s="359">
        <v>73.451327433628308</v>
      </c>
      <c r="V20" s="338">
        <v>13.648468708388805</v>
      </c>
      <c r="W20" s="338">
        <v>-41.483308042488623</v>
      </c>
      <c r="X20" s="338">
        <v>4.2450941129355186</v>
      </c>
      <c r="Y20" s="337">
        <v>13.661805862424515</v>
      </c>
      <c r="Z20" s="83" t="s">
        <v>45</v>
      </c>
    </row>
    <row r="21" spans="1:26" s="220" customFormat="1" ht="33.75" customHeight="1">
      <c r="A21" s="83" t="s">
        <v>46</v>
      </c>
      <c r="B21" s="336">
        <v>2.1104119853293781</v>
      </c>
      <c r="C21" s="338">
        <v>2.0123176828325455</v>
      </c>
      <c r="D21" s="333">
        <v>-3.1952800761569335</v>
      </c>
      <c r="E21" s="333">
        <v>11.092208636068278</v>
      </c>
      <c r="F21" s="359">
        <v>18.359541011474718</v>
      </c>
      <c r="G21" s="338">
        <v>14.215387383425139</v>
      </c>
      <c r="H21" s="333">
        <v>8.1620479037256928</v>
      </c>
      <c r="I21" s="333">
        <v>21.121225932815136</v>
      </c>
      <c r="J21" s="333">
        <v>23.795833618545643</v>
      </c>
      <c r="K21" s="333">
        <v>13.911583559282462</v>
      </c>
      <c r="L21" s="333">
        <v>18.80880880880882</v>
      </c>
      <c r="M21" s="333">
        <v>-3.6260036260031825E-2</v>
      </c>
      <c r="N21" s="333">
        <v>13.156175125245056</v>
      </c>
      <c r="O21" s="333">
        <v>18.125643666323384</v>
      </c>
      <c r="P21" s="333">
        <v>-32.743362831858406</v>
      </c>
      <c r="Q21" s="333">
        <v>62.5</v>
      </c>
      <c r="R21" s="359">
        <v>44.967532467532465</v>
      </c>
      <c r="S21" s="338">
        <v>14.164277813264363</v>
      </c>
      <c r="T21" s="338">
        <v>8.0676462434155809</v>
      </c>
      <c r="U21" s="359">
        <v>-12.228057014253565</v>
      </c>
      <c r="V21" s="338">
        <v>-0.55794675593814702</v>
      </c>
      <c r="W21" s="338">
        <v>-26.730694170106574</v>
      </c>
      <c r="X21" s="338">
        <v>11.894152950804767</v>
      </c>
      <c r="Y21" s="337">
        <v>-18.25943372075163</v>
      </c>
      <c r="Z21" s="83" t="s">
        <v>46</v>
      </c>
    </row>
    <row r="22" spans="1:26" s="220" customFormat="1" ht="33.75" customHeight="1">
      <c r="A22" s="83" t="s">
        <v>47</v>
      </c>
      <c r="B22" s="336">
        <v>2.2528394803080545</v>
      </c>
      <c r="C22" s="338">
        <v>6.2362110966887485E-2</v>
      </c>
      <c r="D22" s="333">
        <v>-5.634598976109217</v>
      </c>
      <c r="E22" s="333">
        <v>14.74486091696194</v>
      </c>
      <c r="F22" s="359">
        <v>12.381792964317228</v>
      </c>
      <c r="G22" s="338">
        <v>16.937759047055152</v>
      </c>
      <c r="H22" s="333">
        <v>12.472919803759666</v>
      </c>
      <c r="I22" s="333">
        <v>9.6891057631880386</v>
      </c>
      <c r="J22" s="333">
        <v>34.421247970308514</v>
      </c>
      <c r="K22" s="333">
        <v>4.687689194098013</v>
      </c>
      <c r="L22" s="333">
        <v>5.7320506078510221</v>
      </c>
      <c r="M22" s="333">
        <v>-8.1206966383151098</v>
      </c>
      <c r="N22" s="333">
        <v>10.629164531009749</v>
      </c>
      <c r="O22" s="333">
        <v>3.3298097251585688</v>
      </c>
      <c r="P22" s="333">
        <v>-24.908869987849329</v>
      </c>
      <c r="Q22" s="333">
        <v>55.555555555555571</v>
      </c>
      <c r="R22" s="359">
        <v>23.448275862068968</v>
      </c>
      <c r="S22" s="338">
        <v>13.99918900800192</v>
      </c>
      <c r="T22" s="338">
        <v>20.625</v>
      </c>
      <c r="U22" s="359">
        <v>37.012987012986997</v>
      </c>
      <c r="V22" s="338">
        <v>26.694359422824647</v>
      </c>
      <c r="W22" s="338">
        <v>-12.798745189353511</v>
      </c>
      <c r="X22" s="338">
        <v>7.3261680193024858</v>
      </c>
      <c r="Y22" s="337">
        <v>4.2287641827660281</v>
      </c>
      <c r="Z22" s="83" t="s">
        <v>47</v>
      </c>
    </row>
    <row r="23" spans="1:26" s="220" customFormat="1" ht="33.75" customHeight="1">
      <c r="A23" s="83" t="s">
        <v>48</v>
      </c>
      <c r="B23" s="336">
        <v>3.726384704602566</v>
      </c>
      <c r="C23" s="338">
        <v>13.277345705615545</v>
      </c>
      <c r="D23" s="333">
        <v>6.1907627874048927</v>
      </c>
      <c r="E23" s="333">
        <v>32.719762546977108</v>
      </c>
      <c r="F23" s="359">
        <v>23.706135612691753</v>
      </c>
      <c r="G23" s="338">
        <v>2.2685630820922711</v>
      </c>
      <c r="H23" s="333">
        <v>-1.6456967671603309</v>
      </c>
      <c r="I23" s="333">
        <v>7.1322149873082452</v>
      </c>
      <c r="J23" s="333">
        <v>6.7070945135622821</v>
      </c>
      <c r="K23" s="333">
        <v>40.732124323755187</v>
      </c>
      <c r="L23" s="333">
        <v>47.788756317839102</v>
      </c>
      <c r="M23" s="333">
        <v>33.594270486342452</v>
      </c>
      <c r="N23" s="333">
        <v>34.267675807249077</v>
      </c>
      <c r="O23" s="333">
        <v>25.781618224666133</v>
      </c>
      <c r="P23" s="333">
        <v>-2.6659412404787872</v>
      </c>
      <c r="Q23" s="333">
        <v>70.443349753694577</v>
      </c>
      <c r="R23" s="359">
        <v>35.777058279370948</v>
      </c>
      <c r="S23" s="338">
        <v>6.7229403402618857</v>
      </c>
      <c r="T23" s="338">
        <v>17.094752365736767</v>
      </c>
      <c r="U23" s="359">
        <v>69.539647130399516</v>
      </c>
      <c r="V23" s="338">
        <v>29.290261730723898</v>
      </c>
      <c r="W23" s="338">
        <v>-24.371465775503339</v>
      </c>
      <c r="X23" s="338">
        <v>17.23311092577147</v>
      </c>
      <c r="Y23" s="337">
        <v>-19.446093487855876</v>
      </c>
      <c r="Z23" s="83" t="s">
        <v>48</v>
      </c>
    </row>
    <row r="24" spans="1:26" s="220" customFormat="1" ht="33.75" customHeight="1">
      <c r="A24" s="83" t="s">
        <v>49</v>
      </c>
      <c r="B24" s="336">
        <v>4.0611699024114074</v>
      </c>
      <c r="C24" s="338">
        <v>3.1175419229353878</v>
      </c>
      <c r="D24" s="333">
        <v>-3.0467501267711867</v>
      </c>
      <c r="E24" s="333">
        <v>22.373698072548791</v>
      </c>
      <c r="F24" s="359">
        <v>8.8583238968523546</v>
      </c>
      <c r="G24" s="338">
        <v>10.772437019145258</v>
      </c>
      <c r="H24" s="333">
        <v>5.7575318266995339</v>
      </c>
      <c r="I24" s="333">
        <v>4.3293000845004599</v>
      </c>
      <c r="J24" s="333">
        <v>29.417727292884877</v>
      </c>
      <c r="K24" s="333">
        <v>6.6405303477455817</v>
      </c>
      <c r="L24" s="333">
        <v>6.5751816247156398</v>
      </c>
      <c r="M24" s="333">
        <v>-22.746239156692653</v>
      </c>
      <c r="N24" s="333">
        <v>31.80000467715908</v>
      </c>
      <c r="O24" s="333">
        <v>22.2122031860535</v>
      </c>
      <c r="P24" s="333">
        <v>11.587591240875923</v>
      </c>
      <c r="Q24" s="333">
        <v>7.8512396694214885</v>
      </c>
      <c r="R24" s="359">
        <v>29.813976872800396</v>
      </c>
      <c r="S24" s="338">
        <v>10.044644411787232</v>
      </c>
      <c r="T24" s="338">
        <v>-1.6453802784489682</v>
      </c>
      <c r="U24" s="359">
        <v>4.0439560439560438</v>
      </c>
      <c r="V24" s="338">
        <v>0.3096442866852982</v>
      </c>
      <c r="W24" s="338">
        <v>-23.232091585407247</v>
      </c>
      <c r="X24" s="338">
        <v>-14.545957918050945</v>
      </c>
      <c r="Y24" s="337">
        <v>-23.626703949667956</v>
      </c>
      <c r="Z24" s="83" t="s">
        <v>49</v>
      </c>
    </row>
    <row r="25" spans="1:26" s="220" customFormat="1" ht="33.75" customHeight="1">
      <c r="A25" s="83" t="s">
        <v>50</v>
      </c>
      <c r="B25" s="336">
        <v>0.17380065606540995</v>
      </c>
      <c r="C25" s="338">
        <v>-1.615877997082066</v>
      </c>
      <c r="D25" s="333">
        <v>-6.7429007051648568</v>
      </c>
      <c r="E25" s="333">
        <v>8.9258142783618837</v>
      </c>
      <c r="F25" s="359">
        <v>17.469238948807543</v>
      </c>
      <c r="G25" s="338">
        <v>20.557889849032236</v>
      </c>
      <c r="H25" s="333">
        <v>21.076215081543666</v>
      </c>
      <c r="I25" s="333">
        <v>16.776757725033605</v>
      </c>
      <c r="J25" s="333">
        <v>22.56211403130834</v>
      </c>
      <c r="K25" s="333">
        <v>27.001067235859139</v>
      </c>
      <c r="L25" s="333">
        <v>17.985440734293405</v>
      </c>
      <c r="M25" s="333">
        <v>29.505160095263307</v>
      </c>
      <c r="N25" s="333">
        <v>37.641307668805382</v>
      </c>
      <c r="O25" s="333">
        <v>3.1674208144796552</v>
      </c>
      <c r="P25" s="333">
        <v>-7.4468085106383057</v>
      </c>
      <c r="Q25" s="333">
        <v>-52.941176470588239</v>
      </c>
      <c r="R25" s="359">
        <v>20.909090909090907</v>
      </c>
      <c r="S25" s="338">
        <v>21.99749028356311</v>
      </c>
      <c r="T25" s="338">
        <v>46.601941747572823</v>
      </c>
      <c r="U25" s="359">
        <v>63.099630996309941</v>
      </c>
      <c r="V25" s="338">
        <v>54.310344827586221</v>
      </c>
      <c r="W25" s="338">
        <v>-21.931479340351729</v>
      </c>
      <c r="X25" s="338">
        <v>-25.668634942688428</v>
      </c>
      <c r="Y25" s="337">
        <v>-14.710979712508916</v>
      </c>
      <c r="Z25" s="83" t="s">
        <v>50</v>
      </c>
    </row>
    <row r="26" spans="1:26" s="220" customFormat="1" ht="33.75" customHeight="1">
      <c r="A26" s="83" t="s">
        <v>51</v>
      </c>
      <c r="B26" s="336">
        <v>-0.98221248630888169</v>
      </c>
      <c r="C26" s="338">
        <v>8.3155463290547118</v>
      </c>
      <c r="D26" s="333">
        <v>3.7119437939110043</v>
      </c>
      <c r="E26" s="333">
        <v>42.746060978105191</v>
      </c>
      <c r="F26" s="359">
        <v>-5.305901461830004</v>
      </c>
      <c r="G26" s="338">
        <v>2.3721363560354547</v>
      </c>
      <c r="H26" s="333">
        <v>-1.629049536404267</v>
      </c>
      <c r="I26" s="333">
        <v>11.061806656101439</v>
      </c>
      <c r="J26" s="333">
        <v>8.6792452830188722</v>
      </c>
      <c r="K26" s="333">
        <v>35.326984126984115</v>
      </c>
      <c r="L26" s="333">
        <v>39.990089197224989</v>
      </c>
      <c r="M26" s="333">
        <v>33.680555555555571</v>
      </c>
      <c r="N26" s="333">
        <v>27.759355755566077</v>
      </c>
      <c r="O26" s="333">
        <v>-20.619946091644209</v>
      </c>
      <c r="P26" s="333">
        <v>-81.196581196581192</v>
      </c>
      <c r="Q26" s="333">
        <v>0</v>
      </c>
      <c r="R26" s="359">
        <v>7.3852295409181608</v>
      </c>
      <c r="S26" s="338">
        <v>7.1754031459249461</v>
      </c>
      <c r="T26" s="338">
        <v>47.61904761904762</v>
      </c>
      <c r="U26" s="359">
        <v>23.356009070294775</v>
      </c>
      <c r="V26" s="338">
        <v>36.296296296296305</v>
      </c>
      <c r="W26" s="338">
        <v>-16.410760348851497</v>
      </c>
      <c r="X26" s="338">
        <v>4.5632333767926951</v>
      </c>
      <c r="Y26" s="337">
        <v>-8.4180510786015361</v>
      </c>
      <c r="Z26" s="83" t="s">
        <v>51</v>
      </c>
    </row>
    <row r="27" spans="1:26" s="220" customFormat="1" ht="33.75" customHeight="1">
      <c r="A27" s="83" t="s">
        <v>52</v>
      </c>
      <c r="B27" s="336">
        <v>-3.2030465024619588</v>
      </c>
      <c r="C27" s="338">
        <v>-0.81768285852966471</v>
      </c>
      <c r="D27" s="333">
        <v>-7.902616207725913</v>
      </c>
      <c r="E27" s="333">
        <v>25.85881464703661</v>
      </c>
      <c r="F27" s="359">
        <v>14.918941104042688</v>
      </c>
      <c r="G27" s="338">
        <v>10.490423679628563</v>
      </c>
      <c r="H27" s="333">
        <v>4.6465435837322246</v>
      </c>
      <c r="I27" s="333">
        <v>12.794999362163551</v>
      </c>
      <c r="J27" s="333">
        <v>27.140499277903857</v>
      </c>
      <c r="K27" s="333">
        <v>34.877659127217697</v>
      </c>
      <c r="L27" s="333">
        <v>37.636896498534639</v>
      </c>
      <c r="M27" s="333">
        <v>43.661971830985919</v>
      </c>
      <c r="N27" s="333">
        <v>24.142047150104446</v>
      </c>
      <c r="O27" s="333">
        <v>16.50485436893203</v>
      </c>
      <c r="P27" s="333">
        <v>-9.7222222222222143</v>
      </c>
      <c r="Q27" s="333">
        <v>152.63157894736841</v>
      </c>
      <c r="R27" s="359">
        <v>10.434782608695656</v>
      </c>
      <c r="S27" s="338">
        <v>15.31743532804137</v>
      </c>
      <c r="T27" s="338">
        <v>15.859766277128557</v>
      </c>
      <c r="U27" s="359">
        <v>38.721804511278208</v>
      </c>
      <c r="V27" s="338">
        <v>22.890173410404628</v>
      </c>
      <c r="W27" s="338">
        <v>-32.100269823309262</v>
      </c>
      <c r="X27" s="338">
        <v>-11.781818181818181</v>
      </c>
      <c r="Y27" s="337">
        <v>32.496767815042972</v>
      </c>
      <c r="Z27" s="83" t="s">
        <v>52</v>
      </c>
    </row>
    <row r="28" spans="1:26" s="220" customFormat="1" ht="33.75" customHeight="1">
      <c r="A28" s="83" t="s">
        <v>53</v>
      </c>
      <c r="B28" s="336">
        <v>-3.6892202834854118</v>
      </c>
      <c r="C28" s="338">
        <v>6.8508791961633619E-2</v>
      </c>
      <c r="D28" s="333">
        <v>-5.4751694563563404</v>
      </c>
      <c r="E28" s="333">
        <v>15.762472745927923</v>
      </c>
      <c r="F28" s="359">
        <v>18.523775727466287</v>
      </c>
      <c r="G28" s="338">
        <v>14.231558545205786</v>
      </c>
      <c r="H28" s="333">
        <v>12.268215021539604</v>
      </c>
      <c r="I28" s="333">
        <v>10.195427728613566</v>
      </c>
      <c r="J28" s="333">
        <v>21.917148362235068</v>
      </c>
      <c r="K28" s="333">
        <v>30.031201248049911</v>
      </c>
      <c r="L28" s="333">
        <v>33.742473367299681</v>
      </c>
      <c r="M28" s="333">
        <v>13.536742587021905</v>
      </c>
      <c r="N28" s="333">
        <v>32.048423064670288</v>
      </c>
      <c r="O28" s="333">
        <v>-20.833333333333343</v>
      </c>
      <c r="P28" s="333">
        <v>-19.117647058823522</v>
      </c>
      <c r="Q28" s="333">
        <v>160</v>
      </c>
      <c r="R28" s="359">
        <v>-34.782608695652172</v>
      </c>
      <c r="S28" s="338">
        <v>18.588316262499504</v>
      </c>
      <c r="T28" s="338">
        <v>34.456355283307829</v>
      </c>
      <c r="U28" s="359">
        <v>-0.18050541516245744</v>
      </c>
      <c r="V28" s="338">
        <v>18.558409279204653</v>
      </c>
      <c r="W28" s="338">
        <v>-36.088369070825209</v>
      </c>
      <c r="X28" s="338">
        <v>8.8311688311688386</v>
      </c>
      <c r="Y28" s="337">
        <v>-24.598834603316902</v>
      </c>
      <c r="Z28" s="83" t="s">
        <v>53</v>
      </c>
    </row>
    <row r="29" spans="1:26" s="220" customFormat="1" ht="33.75" customHeight="1">
      <c r="A29" s="83" t="s">
        <v>54</v>
      </c>
      <c r="B29" s="336">
        <v>-0.75012368593972667</v>
      </c>
      <c r="C29" s="338">
        <v>13.288540500186642</v>
      </c>
      <c r="D29" s="333">
        <v>11.165950705298116</v>
      </c>
      <c r="E29" s="333">
        <v>17.12248397869844</v>
      </c>
      <c r="F29" s="359">
        <v>17.173881983140447</v>
      </c>
      <c r="G29" s="338">
        <v>19.911398785049215</v>
      </c>
      <c r="H29" s="333">
        <v>10.064743967039419</v>
      </c>
      <c r="I29" s="333">
        <v>28.425865447419994</v>
      </c>
      <c r="J29" s="333">
        <v>39.057196731615335</v>
      </c>
      <c r="K29" s="333">
        <v>11.576519604196122</v>
      </c>
      <c r="L29" s="333">
        <v>13.935281837160744</v>
      </c>
      <c r="M29" s="333">
        <v>6.8873465029364809</v>
      </c>
      <c r="N29" s="333">
        <v>12.591841905244493</v>
      </c>
      <c r="O29" s="333">
        <v>36.571428571428555</v>
      </c>
      <c r="P29" s="333">
        <v>-36.486486486486491</v>
      </c>
      <c r="Q29" s="333">
        <v>61.904761904761898</v>
      </c>
      <c r="R29" s="359">
        <v>97.5</v>
      </c>
      <c r="S29" s="338">
        <v>17.784966772552764</v>
      </c>
      <c r="T29" s="338">
        <v>21.990369181380416</v>
      </c>
      <c r="U29" s="359">
        <v>-1.6129032258064484</v>
      </c>
      <c r="V29" s="338">
        <v>12.298959318826874</v>
      </c>
      <c r="W29" s="338">
        <v>-29.025261546312834</v>
      </c>
      <c r="X29" s="338">
        <v>3.8517441860465027</v>
      </c>
      <c r="Y29" s="337">
        <v>-25.430566330488745</v>
      </c>
      <c r="Z29" s="83" t="s">
        <v>54</v>
      </c>
    </row>
    <row r="30" spans="1:26" s="220" customFormat="1" ht="33.75" customHeight="1">
      <c r="A30" s="83" t="s">
        <v>55</v>
      </c>
      <c r="B30" s="336">
        <v>-1.8577229294988342</v>
      </c>
      <c r="C30" s="338">
        <v>0.26321245391530113</v>
      </c>
      <c r="D30" s="333">
        <v>-6.9588388270410775</v>
      </c>
      <c r="E30" s="333">
        <v>16.544100204013844</v>
      </c>
      <c r="F30" s="359">
        <v>18.956020676213868</v>
      </c>
      <c r="G30" s="338">
        <v>6.3478438585734693</v>
      </c>
      <c r="H30" s="333">
        <v>0.83426028921023487</v>
      </c>
      <c r="I30" s="333">
        <v>4.815874150875942</v>
      </c>
      <c r="J30" s="333">
        <v>27.680250783699066</v>
      </c>
      <c r="K30" s="333">
        <v>6.7370395411223285</v>
      </c>
      <c r="L30" s="333">
        <v>7.566963097076524</v>
      </c>
      <c r="M30" s="333">
        <v>0.67554272971732132</v>
      </c>
      <c r="N30" s="333">
        <v>13.234672304439755</v>
      </c>
      <c r="O30" s="333">
        <v>-37.142857142857146</v>
      </c>
      <c r="P30" s="333">
        <v>-49.743589743589745</v>
      </c>
      <c r="Q30" s="333">
        <v>-7.1428571428571388</v>
      </c>
      <c r="R30" s="359">
        <v>-27.488151658767762</v>
      </c>
      <c r="S30" s="338">
        <v>6.3449223276047491</v>
      </c>
      <c r="T30" s="338">
        <v>13.151364764267996</v>
      </c>
      <c r="U30" s="359">
        <v>-3.5928143712574752</v>
      </c>
      <c r="V30" s="338">
        <v>5.5630936227951224</v>
      </c>
      <c r="W30" s="338">
        <v>-13.425329653480517</v>
      </c>
      <c r="X30" s="338">
        <v>-6.8644560791157687</v>
      </c>
      <c r="Y30" s="337">
        <v>-20.545246277205038</v>
      </c>
      <c r="Z30" s="83" t="s">
        <v>55</v>
      </c>
    </row>
    <row r="31" spans="1:26" s="220" customFormat="1" ht="33.75" customHeight="1">
      <c r="A31" s="83" t="s">
        <v>56</v>
      </c>
      <c r="B31" s="336">
        <v>-4.220011440401592</v>
      </c>
      <c r="C31" s="338">
        <v>-2.7995808114293084</v>
      </c>
      <c r="D31" s="333">
        <v>-8.1056372296032038</v>
      </c>
      <c r="E31" s="333">
        <v>10.172449905745992</v>
      </c>
      <c r="F31" s="359">
        <v>12.502197995428176</v>
      </c>
      <c r="G31" s="338">
        <v>8.104341474198165</v>
      </c>
      <c r="H31" s="333">
        <v>-3.9611034626980057</v>
      </c>
      <c r="I31" s="333">
        <v>12.703373471826467</v>
      </c>
      <c r="J31" s="333">
        <v>31.889004899204878</v>
      </c>
      <c r="K31" s="333">
        <v>5.5091758302379503</v>
      </c>
      <c r="L31" s="333">
        <v>7.6546233925290892</v>
      </c>
      <c r="M31" s="333">
        <v>-8.5282222612976852</v>
      </c>
      <c r="N31" s="333">
        <v>11.646919431279628</v>
      </c>
      <c r="O31" s="333">
        <v>-38.727076591154265</v>
      </c>
      <c r="P31" s="333">
        <v>-77.504393673110727</v>
      </c>
      <c r="Q31" s="333">
        <v>0</v>
      </c>
      <c r="R31" s="359">
        <v>26.710097719869694</v>
      </c>
      <c r="S31" s="338">
        <v>7.2419246222410436</v>
      </c>
      <c r="T31" s="338">
        <v>56.521739130434781</v>
      </c>
      <c r="U31" s="359">
        <v>42.282958199356926</v>
      </c>
      <c r="V31" s="338">
        <v>48.50678733031674</v>
      </c>
      <c r="W31" s="338">
        <v>-35.514941960978021</v>
      </c>
      <c r="X31" s="338">
        <v>-8.4876004191407617</v>
      </c>
      <c r="Y31" s="337">
        <v>-18.936959208899879</v>
      </c>
      <c r="Z31" s="83" t="s">
        <v>56</v>
      </c>
    </row>
    <row r="32" spans="1:26" s="220" customFormat="1" ht="33.75" customHeight="1">
      <c r="A32" s="83" t="s">
        <v>57</v>
      </c>
      <c r="B32" s="336">
        <v>-3.5591855015393179</v>
      </c>
      <c r="C32" s="338">
        <v>-7.8417460639232388</v>
      </c>
      <c r="D32" s="333">
        <v>-15.30364824850551</v>
      </c>
      <c r="E32" s="333">
        <v>10.312737401873889</v>
      </c>
      <c r="F32" s="359">
        <v>21.242653232577652</v>
      </c>
      <c r="G32" s="338">
        <v>8.1081976210528381</v>
      </c>
      <c r="H32" s="333">
        <v>-1.3636977741750229</v>
      </c>
      <c r="I32" s="333">
        <v>8.0426489288858392</v>
      </c>
      <c r="J32" s="333">
        <v>35.017100762957114</v>
      </c>
      <c r="K32" s="333">
        <v>27.19209374342897</v>
      </c>
      <c r="L32" s="333">
        <v>30.008413259296674</v>
      </c>
      <c r="M32" s="333">
        <v>21.90685072893821</v>
      </c>
      <c r="N32" s="333">
        <v>24.314676365595744</v>
      </c>
      <c r="O32" s="333">
        <v>30.927835051546396</v>
      </c>
      <c r="P32" s="333">
        <v>0.36900369003689093</v>
      </c>
      <c r="Q32" s="333">
        <v>150</v>
      </c>
      <c r="R32" s="359">
        <v>48.232323232323239</v>
      </c>
      <c r="S32" s="338">
        <v>11.943437767168803</v>
      </c>
      <c r="T32" s="338">
        <v>10.473269062226123</v>
      </c>
      <c r="U32" s="359">
        <v>33.029958285930974</v>
      </c>
      <c r="V32" s="338">
        <v>22.565562106119131</v>
      </c>
      <c r="W32" s="338">
        <v>-41.38276824674093</v>
      </c>
      <c r="X32" s="338">
        <v>25.256723716381416</v>
      </c>
      <c r="Y32" s="337">
        <v>49.478306234240506</v>
      </c>
      <c r="Z32" s="83" t="s">
        <v>57</v>
      </c>
    </row>
    <row r="33" spans="1:26" s="220" customFormat="1" ht="33.75" customHeight="1">
      <c r="A33" s="83" t="s">
        <v>58</v>
      </c>
      <c r="B33" s="336">
        <v>-2.8411466001751648</v>
      </c>
      <c r="C33" s="338">
        <v>-4.3547139066766931</v>
      </c>
      <c r="D33" s="333">
        <v>-10.181778132968859</v>
      </c>
      <c r="E33" s="333">
        <v>13.859945089477705</v>
      </c>
      <c r="F33" s="359">
        <v>15.128994370418368</v>
      </c>
      <c r="G33" s="338">
        <v>2.4969367817995192</v>
      </c>
      <c r="H33" s="333">
        <v>-3.8442107035849347</v>
      </c>
      <c r="I33" s="333">
        <v>6.3117667604939243</v>
      </c>
      <c r="J33" s="333">
        <v>16.745713605334188</v>
      </c>
      <c r="K33" s="333">
        <v>9.6597565535291494</v>
      </c>
      <c r="L33" s="333">
        <v>7.2789096043569828</v>
      </c>
      <c r="M33" s="333">
        <v>8.1866370001963276</v>
      </c>
      <c r="N33" s="333">
        <v>14.923741168554443</v>
      </c>
      <c r="O33" s="333">
        <v>9.0443061149761945</v>
      </c>
      <c r="P33" s="333">
        <v>-9.5121951219512226</v>
      </c>
      <c r="Q33" s="333">
        <v>68.148148148148152</v>
      </c>
      <c r="R33" s="359">
        <v>13.119369369369366</v>
      </c>
      <c r="S33" s="338">
        <v>3.94844928889313</v>
      </c>
      <c r="T33" s="338">
        <v>-31.253457240845222</v>
      </c>
      <c r="U33" s="359">
        <v>26.901031715705017</v>
      </c>
      <c r="V33" s="338">
        <v>-9.9278357738387086</v>
      </c>
      <c r="W33" s="338">
        <v>-29.582639866854436</v>
      </c>
      <c r="X33" s="338">
        <v>-5.2876514482869368</v>
      </c>
      <c r="Y33" s="337">
        <v>-17.524085084734992</v>
      </c>
      <c r="Z33" s="83" t="s">
        <v>58</v>
      </c>
    </row>
    <row r="34" spans="1:26" s="220" customFormat="1" ht="33.75" customHeight="1">
      <c r="A34" s="83" t="s">
        <v>59</v>
      </c>
      <c r="B34" s="336">
        <v>-1.9843783999237559</v>
      </c>
      <c r="C34" s="338">
        <v>-11.03238973426248</v>
      </c>
      <c r="D34" s="333">
        <v>-19.31682662274973</v>
      </c>
      <c r="E34" s="333">
        <v>11.546813130668028</v>
      </c>
      <c r="F34" s="359">
        <v>16.109996459341431</v>
      </c>
      <c r="G34" s="338">
        <v>-0.89412475456879292</v>
      </c>
      <c r="H34" s="333">
        <v>-0.96694995278564022</v>
      </c>
      <c r="I34" s="333">
        <v>-1.3293496146185078</v>
      </c>
      <c r="J34" s="333">
        <v>-0.29650638133298912</v>
      </c>
      <c r="K34" s="333">
        <v>-1.5361036608728966</v>
      </c>
      <c r="L34" s="333">
        <v>1.2110043438199369</v>
      </c>
      <c r="M34" s="333">
        <v>-18.963282937365008</v>
      </c>
      <c r="N34" s="333">
        <v>2.8474957794034879</v>
      </c>
      <c r="O34" s="333">
        <v>-19.417475728155338</v>
      </c>
      <c r="P34" s="333">
        <v>-49.707602339181292</v>
      </c>
      <c r="Q34" s="333">
        <v>133.33333333333334</v>
      </c>
      <c r="R34" s="359">
        <v>-1.2765957446808471</v>
      </c>
      <c r="S34" s="338">
        <v>-1.0970444423681727</v>
      </c>
      <c r="T34" s="338">
        <v>2.3225806451612812</v>
      </c>
      <c r="U34" s="359">
        <v>0.33512064343163672</v>
      </c>
      <c r="V34" s="338">
        <v>1.0145566828407624</v>
      </c>
      <c r="W34" s="338">
        <v>-29.386092522548736</v>
      </c>
      <c r="X34" s="338">
        <v>-7.1836346336822174</v>
      </c>
      <c r="Y34" s="337">
        <v>65.994632904424435</v>
      </c>
      <c r="Z34" s="83" t="s">
        <v>59</v>
      </c>
    </row>
    <row r="35" spans="1:26" s="220" customFormat="1" ht="33.75" customHeight="1">
      <c r="A35" s="83" t="s">
        <v>60</v>
      </c>
      <c r="B35" s="336">
        <v>-0.24380171307190324</v>
      </c>
      <c r="C35" s="338">
        <v>4.6901225575577143</v>
      </c>
      <c r="D35" s="333">
        <v>1.8050030437306077</v>
      </c>
      <c r="E35" s="333">
        <v>8.3552804845931092</v>
      </c>
      <c r="F35" s="359">
        <v>21.322703795194258</v>
      </c>
      <c r="G35" s="338">
        <v>15.100367197062425</v>
      </c>
      <c r="H35" s="333">
        <v>7.7253029097019521</v>
      </c>
      <c r="I35" s="333">
        <v>13.624070317782284</v>
      </c>
      <c r="J35" s="333">
        <v>38.19611822910062</v>
      </c>
      <c r="K35" s="333">
        <v>14.041017415215393</v>
      </c>
      <c r="L35" s="333">
        <v>18.256242325010248</v>
      </c>
      <c r="M35" s="333">
        <v>-0.23132848645074944</v>
      </c>
      <c r="N35" s="333">
        <v>14.469729497638468</v>
      </c>
      <c r="O35" s="333">
        <v>-35.796766743648959</v>
      </c>
      <c r="P35" s="333">
        <v>-67.032967032967036</v>
      </c>
      <c r="Q35" s="333">
        <v>64.285714285714278</v>
      </c>
      <c r="R35" s="359">
        <v>-17.721518987341767</v>
      </c>
      <c r="S35" s="338">
        <v>14.693389832210386</v>
      </c>
      <c r="T35" s="338">
        <v>90.592662276575709</v>
      </c>
      <c r="U35" s="359">
        <v>47.84615384615384</v>
      </c>
      <c r="V35" s="338">
        <v>74.37244600116756</v>
      </c>
      <c r="W35" s="338">
        <v>-19.156214367160771</v>
      </c>
      <c r="X35" s="338">
        <v>-21.455805892547659</v>
      </c>
      <c r="Y35" s="337">
        <v>22.697186982901258</v>
      </c>
      <c r="Z35" s="83" t="s">
        <v>60</v>
      </c>
    </row>
    <row r="36" spans="1:26" s="220" customFormat="1" ht="33.75" customHeight="1">
      <c r="A36" s="83" t="s">
        <v>61</v>
      </c>
      <c r="B36" s="336">
        <v>-3.9768179506764483</v>
      </c>
      <c r="C36" s="338">
        <v>3.4105382329355081</v>
      </c>
      <c r="D36" s="333">
        <v>0.60121980335554781</v>
      </c>
      <c r="E36" s="333">
        <v>4.684140175509981</v>
      </c>
      <c r="F36" s="359">
        <v>22.381319528582438</v>
      </c>
      <c r="G36" s="338">
        <v>12.879147857765119</v>
      </c>
      <c r="H36" s="333">
        <v>9.3205440921176859</v>
      </c>
      <c r="I36" s="333">
        <v>8.1564483313595133</v>
      </c>
      <c r="J36" s="333">
        <v>30.262155988251919</v>
      </c>
      <c r="K36" s="333">
        <v>17.535969472188157</v>
      </c>
      <c r="L36" s="333">
        <v>17.492511458370913</v>
      </c>
      <c r="M36" s="333">
        <v>5.0825149336843225</v>
      </c>
      <c r="N36" s="333">
        <v>26.551498874936485</v>
      </c>
      <c r="O36" s="333">
        <v>124.03314917127074</v>
      </c>
      <c r="P36" s="333">
        <v>35.555555555555571</v>
      </c>
      <c r="Q36" s="333">
        <v>80</v>
      </c>
      <c r="R36" s="359">
        <v>160.72874493927128</v>
      </c>
      <c r="S36" s="338">
        <v>14.253944668854459</v>
      </c>
      <c r="T36" s="338">
        <v>77.160983346550353</v>
      </c>
      <c r="U36" s="359">
        <v>40.141843971631204</v>
      </c>
      <c r="V36" s="338">
        <v>57.618869337326856</v>
      </c>
      <c r="W36" s="338">
        <v>-12.24326413427562</v>
      </c>
      <c r="X36" s="338">
        <v>-17.779767233661588</v>
      </c>
      <c r="Y36" s="337">
        <v>13.893485322056748</v>
      </c>
      <c r="Z36" s="83" t="s">
        <v>61</v>
      </c>
    </row>
    <row r="37" spans="1:26" s="220" customFormat="1" ht="33.75" customHeight="1">
      <c r="A37" s="83" t="s">
        <v>62</v>
      </c>
      <c r="B37" s="336">
        <v>-0.90619535613480195</v>
      </c>
      <c r="C37" s="338">
        <v>4.7785853316468518</v>
      </c>
      <c r="D37" s="333">
        <v>0.78912415890056309</v>
      </c>
      <c r="E37" s="333">
        <v>12.228472042334303</v>
      </c>
      <c r="F37" s="359">
        <v>21.22427955648331</v>
      </c>
      <c r="G37" s="338">
        <v>17.71630950950356</v>
      </c>
      <c r="H37" s="333">
        <v>16.311444104672532</v>
      </c>
      <c r="I37" s="333">
        <v>9.0339754415090141</v>
      </c>
      <c r="J37" s="333">
        <v>29.461152098110944</v>
      </c>
      <c r="K37" s="333">
        <v>19.495029712188838</v>
      </c>
      <c r="L37" s="333">
        <v>25.649370135975943</v>
      </c>
      <c r="M37" s="333">
        <v>5.1330321285140599</v>
      </c>
      <c r="N37" s="333">
        <v>19.401063246599264</v>
      </c>
      <c r="O37" s="333">
        <v>80.719794344473002</v>
      </c>
      <c r="P37" s="333">
        <v>3.6971830985915517</v>
      </c>
      <c r="Q37" s="333">
        <v>55.778894472361827</v>
      </c>
      <c r="R37" s="359">
        <v>232.29508196721309</v>
      </c>
      <c r="S37" s="338">
        <v>18.336944693040863</v>
      </c>
      <c r="T37" s="338">
        <v>10.987153482082476</v>
      </c>
      <c r="U37" s="359">
        <v>10.977859778597775</v>
      </c>
      <c r="V37" s="338">
        <v>10.984464257113885</v>
      </c>
      <c r="W37" s="338">
        <v>-20.655229697782886</v>
      </c>
      <c r="X37" s="338">
        <v>-13.979458450046693</v>
      </c>
      <c r="Y37" s="337">
        <v>-4.8981064951470046</v>
      </c>
      <c r="Z37" s="83" t="s">
        <v>62</v>
      </c>
    </row>
    <row r="38" spans="1:26" s="220" customFormat="1" ht="33.75" customHeight="1">
      <c r="A38" s="83" t="s">
        <v>63</v>
      </c>
      <c r="B38" s="336">
        <v>-8.61530155083301E-3</v>
      </c>
      <c r="C38" s="338">
        <v>6.0888620806056224</v>
      </c>
      <c r="D38" s="333">
        <v>0.81178432570270331</v>
      </c>
      <c r="E38" s="333">
        <v>25.262185675128123</v>
      </c>
      <c r="F38" s="359">
        <v>20.34110016814796</v>
      </c>
      <c r="G38" s="338">
        <v>10.566023971987775</v>
      </c>
      <c r="H38" s="333">
        <v>3.047718656033453</v>
      </c>
      <c r="I38" s="333">
        <v>-3.3507151682684366E-2</v>
      </c>
      <c r="J38" s="333">
        <v>45.721706438605793</v>
      </c>
      <c r="K38" s="333">
        <v>18.234897599080085</v>
      </c>
      <c r="L38" s="333">
        <v>19.009943333689733</v>
      </c>
      <c r="M38" s="333">
        <v>4.7975352112676006</v>
      </c>
      <c r="N38" s="333">
        <v>25.786187180258807</v>
      </c>
      <c r="O38" s="333">
        <v>3.3501334123925233</v>
      </c>
      <c r="P38" s="333">
        <v>6.818181818181813</v>
      </c>
      <c r="Q38" s="333">
        <v>30.925507900677218</v>
      </c>
      <c r="R38" s="359">
        <v>-4.5871559633027488</v>
      </c>
      <c r="S38" s="338">
        <v>12.192538210898533</v>
      </c>
      <c r="T38" s="338">
        <v>2.4607452542770147</v>
      </c>
      <c r="U38" s="359">
        <v>11.048909840895703</v>
      </c>
      <c r="V38" s="338">
        <v>4.9044265593561391</v>
      </c>
      <c r="W38" s="338">
        <v>-31.173220997401813</v>
      </c>
      <c r="X38" s="338">
        <v>-8.6531805245750348</v>
      </c>
      <c r="Y38" s="337">
        <v>-6.2745791171402061</v>
      </c>
      <c r="Z38" s="83" t="s">
        <v>63</v>
      </c>
    </row>
    <row r="39" spans="1:26" s="220" customFormat="1" ht="33.75" customHeight="1">
      <c r="A39" s="83" t="s">
        <v>64</v>
      </c>
      <c r="B39" s="336">
        <v>-2.156203872935663</v>
      </c>
      <c r="C39" s="338">
        <v>12.826239550762566</v>
      </c>
      <c r="D39" s="333">
        <v>9.7149872840480498</v>
      </c>
      <c r="E39" s="333">
        <v>23.750394612227723</v>
      </c>
      <c r="F39" s="359">
        <v>19.041986989946764</v>
      </c>
      <c r="G39" s="338">
        <v>-0.35398005531732224</v>
      </c>
      <c r="H39" s="333">
        <v>-4.3372678596309697</v>
      </c>
      <c r="I39" s="333">
        <v>2.5427954129965116</v>
      </c>
      <c r="J39" s="333">
        <v>9.634330613478383</v>
      </c>
      <c r="K39" s="333">
        <v>15.320766426188797</v>
      </c>
      <c r="L39" s="333">
        <v>18.780590127254925</v>
      </c>
      <c r="M39" s="333">
        <v>16.150081566068522</v>
      </c>
      <c r="N39" s="333">
        <v>8.5875416559856603</v>
      </c>
      <c r="O39" s="333">
        <v>16.935483870967744</v>
      </c>
      <c r="P39" s="333">
        <v>-28.461538461538467</v>
      </c>
      <c r="Q39" s="333">
        <v>266.66666666666663</v>
      </c>
      <c r="R39" s="359">
        <v>50.458715596330279</v>
      </c>
      <c r="S39" s="338">
        <v>1.8900138108028699</v>
      </c>
      <c r="T39" s="338">
        <v>28.063241106719374</v>
      </c>
      <c r="U39" s="359">
        <v>10.56547619047619</v>
      </c>
      <c r="V39" s="338">
        <v>18.081494057724967</v>
      </c>
      <c r="W39" s="338">
        <v>-32.146108329540283</v>
      </c>
      <c r="X39" s="338">
        <v>-28.337085879704077</v>
      </c>
      <c r="Y39" s="337">
        <v>29.727009686753064</v>
      </c>
      <c r="Z39" s="83" t="s">
        <v>64</v>
      </c>
    </row>
    <row r="40" spans="1:26" s="220" customFormat="1" ht="33.75" customHeight="1">
      <c r="A40" s="83" t="s">
        <v>65</v>
      </c>
      <c r="B40" s="336">
        <v>-0.48521692346864143</v>
      </c>
      <c r="C40" s="338">
        <v>4.4102607209403288</v>
      </c>
      <c r="D40" s="333">
        <v>1.9483895115510137</v>
      </c>
      <c r="E40" s="333">
        <v>0.8820695278333659</v>
      </c>
      <c r="F40" s="359">
        <v>21.353475553740935</v>
      </c>
      <c r="G40" s="338">
        <v>18.729705156513845</v>
      </c>
      <c r="H40" s="333">
        <v>15.567963496637844</v>
      </c>
      <c r="I40" s="333">
        <v>10.952600092038665</v>
      </c>
      <c r="J40" s="333">
        <v>38.266776451214497</v>
      </c>
      <c r="K40" s="333">
        <v>21.79025542927873</v>
      </c>
      <c r="L40" s="333">
        <v>22.826723969525304</v>
      </c>
      <c r="M40" s="333">
        <v>12.732166890982512</v>
      </c>
      <c r="N40" s="333">
        <v>27.819942423449362</v>
      </c>
      <c r="O40" s="333">
        <v>-68.387470997679813</v>
      </c>
      <c r="P40" s="333">
        <v>-80.794701986754973</v>
      </c>
      <c r="Q40" s="333" t="s">
        <v>210</v>
      </c>
      <c r="R40" s="359">
        <v>-42.209631728045323</v>
      </c>
      <c r="S40" s="338">
        <v>17.424479840852428</v>
      </c>
      <c r="T40" s="338">
        <v>4.5893719806763329</v>
      </c>
      <c r="U40" s="359">
        <v>-3.5406698564593313</v>
      </c>
      <c r="V40" s="338">
        <v>0.87450808919982137</v>
      </c>
      <c r="W40" s="338">
        <v>-35.998424576604961</v>
      </c>
      <c r="X40" s="338">
        <v>-11.231603408210688</v>
      </c>
      <c r="Y40" s="337">
        <v>39.761315674574291</v>
      </c>
      <c r="Z40" s="83" t="s">
        <v>65</v>
      </c>
    </row>
    <row r="41" spans="1:26" s="220" customFormat="1" ht="33.75" customHeight="1">
      <c r="A41" s="83" t="s">
        <v>66</v>
      </c>
      <c r="B41" s="336">
        <v>0.52630149808248916</v>
      </c>
      <c r="C41" s="338">
        <v>-3.5433070866141776</v>
      </c>
      <c r="D41" s="333">
        <v>-10.427887993041381</v>
      </c>
      <c r="E41" s="333">
        <v>14.55708106074853</v>
      </c>
      <c r="F41" s="359">
        <v>16.623711340206199</v>
      </c>
      <c r="G41" s="338">
        <v>17.026047955839218</v>
      </c>
      <c r="H41" s="333">
        <v>15.055329062317995</v>
      </c>
      <c r="I41" s="333">
        <v>6.2829347385488461</v>
      </c>
      <c r="J41" s="333">
        <v>34.749889331562656</v>
      </c>
      <c r="K41" s="333">
        <v>18.155915204011848</v>
      </c>
      <c r="L41" s="333">
        <v>24.09402546523016</v>
      </c>
      <c r="M41" s="333">
        <v>-12.840466926070036</v>
      </c>
      <c r="N41" s="333">
        <v>25.635324015247775</v>
      </c>
      <c r="O41" s="333">
        <v>38.842975206611584</v>
      </c>
      <c r="P41" s="333">
        <v>262.06896551724139</v>
      </c>
      <c r="Q41" s="333">
        <v>0</v>
      </c>
      <c r="R41" s="359">
        <v>-31.868131868131869</v>
      </c>
      <c r="S41" s="338">
        <v>17.417323816351342</v>
      </c>
      <c r="T41" s="338">
        <v>-12.639405204460957</v>
      </c>
      <c r="U41" s="359">
        <v>2.8125</v>
      </c>
      <c r="V41" s="338">
        <v>-6.8764568764568708</v>
      </c>
      <c r="W41" s="338">
        <v>-18.329637841832962</v>
      </c>
      <c r="X41" s="338">
        <v>-12.879581151832468</v>
      </c>
      <c r="Y41" s="337">
        <v>76.43699336772292</v>
      </c>
      <c r="Z41" s="83" t="s">
        <v>66</v>
      </c>
    </row>
    <row r="42" spans="1:26" s="220" customFormat="1" ht="33.75" customHeight="1">
      <c r="A42" s="83" t="s">
        <v>67</v>
      </c>
      <c r="B42" s="336">
        <v>-5.4112913499025836</v>
      </c>
      <c r="C42" s="338">
        <v>-6.7677152498095126</v>
      </c>
      <c r="D42" s="333">
        <v>-12.010443864229771</v>
      </c>
      <c r="E42" s="333">
        <v>9.0990587180636453</v>
      </c>
      <c r="F42" s="359">
        <v>3.821263482280429</v>
      </c>
      <c r="G42" s="338">
        <v>9.7669074195666497</v>
      </c>
      <c r="H42" s="333">
        <v>-2.3929144869736376</v>
      </c>
      <c r="I42" s="333">
        <v>24.791464597478182</v>
      </c>
      <c r="J42" s="333">
        <v>35.995331777259082</v>
      </c>
      <c r="K42" s="333">
        <v>7.8329449722172484</v>
      </c>
      <c r="L42" s="333">
        <v>3.0881164106709775</v>
      </c>
      <c r="M42" s="333">
        <v>-6.6641984450203609</v>
      </c>
      <c r="N42" s="333">
        <v>37.984154929577471</v>
      </c>
      <c r="O42" s="333">
        <v>-70.614035087719287</v>
      </c>
      <c r="P42" s="333">
        <v>-22.5</v>
      </c>
      <c r="Q42" s="333">
        <v>100</v>
      </c>
      <c r="R42" s="359">
        <v>-81.818181818181813</v>
      </c>
      <c r="S42" s="338">
        <v>8.8132676958371263</v>
      </c>
      <c r="T42" s="338">
        <v>1.318681318681314</v>
      </c>
      <c r="U42" s="359">
        <v>14.529914529914521</v>
      </c>
      <c r="V42" s="338">
        <v>7.0719602977667506</v>
      </c>
      <c r="W42" s="338">
        <v>-40.104600023772733</v>
      </c>
      <c r="X42" s="338">
        <v>17.128712871287121</v>
      </c>
      <c r="Y42" s="337">
        <v>-3.9838854073410914</v>
      </c>
      <c r="Z42" s="83" t="s">
        <v>67</v>
      </c>
    </row>
    <row r="43" spans="1:26" s="220" customFormat="1" ht="33.75" customHeight="1">
      <c r="A43" s="83" t="s">
        <v>68</v>
      </c>
      <c r="B43" s="336">
        <v>-1.7724918860250085</v>
      </c>
      <c r="C43" s="338">
        <v>-7.7521197907270363</v>
      </c>
      <c r="D43" s="333">
        <v>-12.474534022545882</v>
      </c>
      <c r="E43" s="333">
        <v>6.519106285237001</v>
      </c>
      <c r="F43" s="359">
        <v>6.7644661776691066</v>
      </c>
      <c r="G43" s="338">
        <v>15.221195860038719</v>
      </c>
      <c r="H43" s="333">
        <v>14.96488071051256</v>
      </c>
      <c r="I43" s="333">
        <v>7.089912987432001E-2</v>
      </c>
      <c r="J43" s="333">
        <v>28.231595493843344</v>
      </c>
      <c r="K43" s="333">
        <v>9.3764270130397307</v>
      </c>
      <c r="L43" s="333">
        <v>4.2367149758454161</v>
      </c>
      <c r="M43" s="333">
        <v>-11.742376312792615</v>
      </c>
      <c r="N43" s="333">
        <v>34.646324549237164</v>
      </c>
      <c r="O43" s="333">
        <v>13.320079522862827</v>
      </c>
      <c r="P43" s="333">
        <v>0.62893081761006897</v>
      </c>
      <c r="Q43" s="333">
        <v>-25.688073394495419</v>
      </c>
      <c r="R43" s="359">
        <v>40</v>
      </c>
      <c r="S43" s="338">
        <v>13.388060411086983</v>
      </c>
      <c r="T43" s="338">
        <v>32.799245994344972</v>
      </c>
      <c r="U43" s="359">
        <v>40.7055630936228</v>
      </c>
      <c r="V43" s="338">
        <v>36.040044493882107</v>
      </c>
      <c r="W43" s="338">
        <v>-36.045148050425091</v>
      </c>
      <c r="X43" s="338">
        <v>-8.0879466038476551</v>
      </c>
      <c r="Y43" s="337">
        <v>19.203654056200975</v>
      </c>
      <c r="Z43" s="83" t="s">
        <v>68</v>
      </c>
    </row>
    <row r="44" spans="1:26" s="220" customFormat="1" ht="33.75" customHeight="1">
      <c r="A44" s="83" t="s">
        <v>69</v>
      </c>
      <c r="B44" s="336">
        <v>-2.3868270815940207</v>
      </c>
      <c r="C44" s="338">
        <v>-3.3740912706487336</v>
      </c>
      <c r="D44" s="333">
        <v>-8.841067747873069</v>
      </c>
      <c r="E44" s="333">
        <v>6.3794718112006024</v>
      </c>
      <c r="F44" s="359">
        <v>18.466086758769677</v>
      </c>
      <c r="G44" s="338">
        <v>3.9600780860467637</v>
      </c>
      <c r="H44" s="333">
        <v>-1.4496554336582221</v>
      </c>
      <c r="I44" s="333">
        <v>-3.2415755098769949</v>
      </c>
      <c r="J44" s="333">
        <v>26.236002748918622</v>
      </c>
      <c r="K44" s="333">
        <v>22.581253299147889</v>
      </c>
      <c r="L44" s="333">
        <v>27.806726669824727</v>
      </c>
      <c r="M44" s="333">
        <v>19.386291941496992</v>
      </c>
      <c r="N44" s="333">
        <v>14.579801404698472</v>
      </c>
      <c r="O44" s="333">
        <v>-9.6091205211726418</v>
      </c>
      <c r="P44" s="333">
        <v>-10.810810810810807</v>
      </c>
      <c r="Q44" s="333">
        <v>44.444444444444429</v>
      </c>
      <c r="R44" s="359">
        <v>-10.284463894967175</v>
      </c>
      <c r="S44" s="338">
        <v>7.2978751194428924</v>
      </c>
      <c r="T44" s="338">
        <v>10.098385000928161</v>
      </c>
      <c r="U44" s="359">
        <v>8.2866043613707205</v>
      </c>
      <c r="V44" s="338">
        <v>9.682494279176197</v>
      </c>
      <c r="W44" s="338">
        <v>-29.746665773071513</v>
      </c>
      <c r="X44" s="338">
        <v>4.0196078431372655</v>
      </c>
      <c r="Y44" s="337">
        <v>-34.953493470295328</v>
      </c>
      <c r="Z44" s="83" t="s">
        <v>69</v>
      </c>
    </row>
    <row r="45" spans="1:26" s="220" customFormat="1" ht="33.75" customHeight="1">
      <c r="A45" s="83" t="s">
        <v>70</v>
      </c>
      <c r="B45" s="336">
        <v>-4.8013905930255305</v>
      </c>
      <c r="C45" s="338">
        <v>-14.077398655347068</v>
      </c>
      <c r="D45" s="333">
        <v>-21.856230787420188</v>
      </c>
      <c r="E45" s="333">
        <v>6.5308188836856118</v>
      </c>
      <c r="F45" s="359">
        <v>17.341149773071109</v>
      </c>
      <c r="G45" s="338">
        <v>9.3092701311879438</v>
      </c>
      <c r="H45" s="333">
        <v>4.6905846121449741</v>
      </c>
      <c r="I45" s="333">
        <v>6.3353167658383001</v>
      </c>
      <c r="J45" s="333">
        <v>22.353222814052302</v>
      </c>
      <c r="K45" s="333">
        <v>39.596356492230768</v>
      </c>
      <c r="L45" s="333">
        <v>33.404809312298966</v>
      </c>
      <c r="M45" s="333">
        <v>28.675645342312009</v>
      </c>
      <c r="N45" s="333">
        <v>60.339452719085557</v>
      </c>
      <c r="O45" s="333">
        <v>43.75</v>
      </c>
      <c r="P45" s="333">
        <v>-4.2253521126760631</v>
      </c>
      <c r="Q45" s="333">
        <v>150</v>
      </c>
      <c r="R45" s="359">
        <v>57.948717948717956</v>
      </c>
      <c r="S45" s="338">
        <v>13.641165869119391</v>
      </c>
      <c r="T45" s="338">
        <v>17.880794701986758</v>
      </c>
      <c r="U45" s="359">
        <v>15.352697095435673</v>
      </c>
      <c r="V45" s="338">
        <v>16.577540106951872</v>
      </c>
      <c r="W45" s="338">
        <v>-33.823892131875354</v>
      </c>
      <c r="X45" s="338">
        <v>0.94594594594595094</v>
      </c>
      <c r="Y45" s="337">
        <v>-24.6437484904597</v>
      </c>
      <c r="Z45" s="83" t="s">
        <v>70</v>
      </c>
    </row>
    <row r="46" spans="1:26" s="220" customFormat="1" ht="33.75" customHeight="1">
      <c r="A46" s="83" t="s">
        <v>71</v>
      </c>
      <c r="B46" s="336">
        <v>-2.1015401292154507</v>
      </c>
      <c r="C46" s="338">
        <v>-17.660271112446807</v>
      </c>
      <c r="D46" s="333">
        <v>-25.550862445641997</v>
      </c>
      <c r="E46" s="333">
        <v>15.273311897106097</v>
      </c>
      <c r="F46" s="359">
        <v>-3.3323000619962784</v>
      </c>
      <c r="G46" s="338">
        <v>12.444555730433549</v>
      </c>
      <c r="H46" s="333">
        <v>2.1211542136441892</v>
      </c>
      <c r="I46" s="333">
        <v>5.7869934024505199</v>
      </c>
      <c r="J46" s="333">
        <v>40.837169159953959</v>
      </c>
      <c r="K46" s="333">
        <v>28.387725280077944</v>
      </c>
      <c r="L46" s="333">
        <v>29.834054834054825</v>
      </c>
      <c r="M46" s="333">
        <v>6.4091680814940588</v>
      </c>
      <c r="N46" s="333">
        <v>46.892177589851997</v>
      </c>
      <c r="O46" s="333">
        <v>-79.27927927927928</v>
      </c>
      <c r="P46" s="333">
        <v>-23.214285714285708</v>
      </c>
      <c r="Q46" s="333">
        <v>33.333333333333314</v>
      </c>
      <c r="R46" s="359">
        <v>-93.243243243243242</v>
      </c>
      <c r="S46" s="338">
        <v>15.623949308159823</v>
      </c>
      <c r="T46" s="338">
        <v>14.912280701754383</v>
      </c>
      <c r="U46" s="359">
        <v>-13.833992094861657</v>
      </c>
      <c r="V46" s="338">
        <v>4.6544428772919559</v>
      </c>
      <c r="W46" s="338">
        <v>-35.652329428596971</v>
      </c>
      <c r="X46" s="338">
        <v>-20.415472779369622</v>
      </c>
      <c r="Y46" s="337">
        <v>-0.58053500284576387</v>
      </c>
      <c r="Z46" s="83" t="s">
        <v>71</v>
      </c>
    </row>
    <row r="47" spans="1:26" s="220" customFormat="1" ht="33.75" customHeight="1">
      <c r="A47" s="83" t="s">
        <v>72</v>
      </c>
      <c r="B47" s="336">
        <v>-1.028049400587463</v>
      </c>
      <c r="C47" s="338">
        <v>-8.3220849340670782</v>
      </c>
      <c r="D47" s="333">
        <v>-14.403546575294087</v>
      </c>
      <c r="E47" s="333">
        <v>10.380067567567579</v>
      </c>
      <c r="F47" s="359">
        <v>5.9837019790454065</v>
      </c>
      <c r="G47" s="338">
        <v>0.36001107726390558</v>
      </c>
      <c r="H47" s="333">
        <v>-4.2171974023941772</v>
      </c>
      <c r="I47" s="333">
        <v>5.8731049971925842</v>
      </c>
      <c r="J47" s="333">
        <v>8.0203045685279193</v>
      </c>
      <c r="K47" s="333">
        <v>4.4097524567732478</v>
      </c>
      <c r="L47" s="333">
        <v>9.0299863698319029</v>
      </c>
      <c r="M47" s="333">
        <v>-6.1027423715720346</v>
      </c>
      <c r="N47" s="333">
        <v>1.5368196371398142</v>
      </c>
      <c r="O47" s="333">
        <v>100</v>
      </c>
      <c r="P47" s="333">
        <v>96.666666666666657</v>
      </c>
      <c r="Q47" s="333" t="s">
        <v>22</v>
      </c>
      <c r="R47" s="359">
        <v>88.888888888888886</v>
      </c>
      <c r="S47" s="338">
        <v>1.5206311292031813</v>
      </c>
      <c r="T47" s="338">
        <v>13.301662707838474</v>
      </c>
      <c r="U47" s="359">
        <v>73.396674584323051</v>
      </c>
      <c r="V47" s="338">
        <v>33.333333333333314</v>
      </c>
      <c r="W47" s="338">
        <v>-25.637549775480807</v>
      </c>
      <c r="X47" s="338">
        <v>-2.9090909090909065</v>
      </c>
      <c r="Y47" s="337">
        <v>-11.939174947305034</v>
      </c>
      <c r="Z47" s="83" t="s">
        <v>72</v>
      </c>
    </row>
    <row r="48" spans="1:26" s="220" customFormat="1" ht="33.75" customHeight="1">
      <c r="A48" s="83" t="s">
        <v>73</v>
      </c>
      <c r="B48" s="336">
        <v>-3.8083714197340868</v>
      </c>
      <c r="C48" s="338">
        <v>-9.7248340707964616</v>
      </c>
      <c r="D48" s="333">
        <v>-14.106918703389198</v>
      </c>
      <c r="E48" s="333">
        <v>7.398066414459862</v>
      </c>
      <c r="F48" s="359">
        <v>-1.1005560704355872</v>
      </c>
      <c r="G48" s="338">
        <v>9.2261171095663173</v>
      </c>
      <c r="H48" s="333">
        <v>8.0024342005172713</v>
      </c>
      <c r="I48" s="333">
        <v>10.02178649237473</v>
      </c>
      <c r="J48" s="333">
        <v>11.245144142302181</v>
      </c>
      <c r="K48" s="333">
        <v>26.527898957164808</v>
      </c>
      <c r="L48" s="333">
        <v>24.239079009619928</v>
      </c>
      <c r="M48" s="333">
        <v>39.977578475336315</v>
      </c>
      <c r="N48" s="333">
        <v>22.058611231413309</v>
      </c>
      <c r="O48" s="333">
        <v>-81.171548117154813</v>
      </c>
      <c r="P48" s="333">
        <v>10.638297872340431</v>
      </c>
      <c r="Q48" s="333" t="s">
        <v>22</v>
      </c>
      <c r="R48" s="359">
        <v>-92.575406032482604</v>
      </c>
      <c r="S48" s="338">
        <v>13.596655581057675</v>
      </c>
      <c r="T48" s="338">
        <v>1.1560693641618656</v>
      </c>
      <c r="U48" s="359">
        <v>30.061892130857643</v>
      </c>
      <c r="V48" s="338">
        <v>14.155069582504964</v>
      </c>
      <c r="W48" s="338">
        <v>-40.991515554816175</v>
      </c>
      <c r="X48" s="338">
        <v>-18.492019812878368</v>
      </c>
      <c r="Y48" s="337">
        <v>1.0482615464452607</v>
      </c>
      <c r="Z48" s="83" t="s">
        <v>73</v>
      </c>
    </row>
    <row r="49" spans="1:26" s="220" customFormat="1" ht="33.75" customHeight="1">
      <c r="A49" s="83" t="s">
        <v>74</v>
      </c>
      <c r="B49" s="336">
        <v>-3.8710788271762198</v>
      </c>
      <c r="C49" s="338">
        <v>-5.2091235523188146</v>
      </c>
      <c r="D49" s="333">
        <v>-9.7774298938197717</v>
      </c>
      <c r="E49" s="333">
        <v>7.1510626076967299</v>
      </c>
      <c r="F49" s="359">
        <v>9.8499061913696124</v>
      </c>
      <c r="G49" s="338">
        <v>13.127705969724744</v>
      </c>
      <c r="H49" s="333">
        <v>16.650656420108874</v>
      </c>
      <c r="I49" s="333">
        <v>-5.2058305301938219</v>
      </c>
      <c r="J49" s="333">
        <v>20.399279495646951</v>
      </c>
      <c r="K49" s="333">
        <v>6.7430278884462069</v>
      </c>
      <c r="L49" s="333">
        <v>10.777499768325455</v>
      </c>
      <c r="M49" s="333">
        <v>-4.9041829796002503</v>
      </c>
      <c r="N49" s="333">
        <v>9.6708746618575248</v>
      </c>
      <c r="O49" s="333">
        <v>6.9767441860465027</v>
      </c>
      <c r="P49" s="333">
        <v>-15.151515151515156</v>
      </c>
      <c r="Q49" s="333" t="s">
        <v>22</v>
      </c>
      <c r="R49" s="359">
        <v>50</v>
      </c>
      <c r="S49" s="338">
        <v>10.645983850403738</v>
      </c>
      <c r="T49" s="338">
        <v>-25.524044389642427</v>
      </c>
      <c r="U49" s="359">
        <v>-16.650438169425513</v>
      </c>
      <c r="V49" s="338">
        <v>-22.083805209513017</v>
      </c>
      <c r="W49" s="338">
        <v>-23.179645768906383</v>
      </c>
      <c r="X49" s="338">
        <v>-6.2439024390243958</v>
      </c>
      <c r="Y49" s="337">
        <v>-49.148189903545038</v>
      </c>
      <c r="Z49" s="83" t="s">
        <v>74</v>
      </c>
    </row>
    <row r="50" spans="1:26" s="220" customFormat="1" ht="33.75" customHeight="1">
      <c r="A50" s="83" t="s">
        <v>75</v>
      </c>
      <c r="B50" s="336">
        <v>-2.6437980797141449</v>
      </c>
      <c r="C50" s="338">
        <v>-2.6982652275330281</v>
      </c>
      <c r="D50" s="333">
        <v>-6.1600431996964318</v>
      </c>
      <c r="E50" s="333">
        <v>6.2329470441543151</v>
      </c>
      <c r="F50" s="359">
        <v>10.920760772098731</v>
      </c>
      <c r="G50" s="338">
        <v>4.4928674668510098</v>
      </c>
      <c r="H50" s="333">
        <v>5.7828054812568439</v>
      </c>
      <c r="I50" s="333">
        <v>-5.804667892469368</v>
      </c>
      <c r="J50" s="333">
        <v>12.475613360922267</v>
      </c>
      <c r="K50" s="333">
        <v>2.081262369809167</v>
      </c>
      <c r="L50" s="333">
        <v>-2.7862945955492791</v>
      </c>
      <c r="M50" s="333">
        <v>-4.2620327985422932</v>
      </c>
      <c r="N50" s="333">
        <v>28.579974982324472</v>
      </c>
      <c r="O50" s="333">
        <v>80.500367917586459</v>
      </c>
      <c r="P50" s="333">
        <v>137.81818181818184</v>
      </c>
      <c r="Q50" s="333">
        <v>13.414634146341456</v>
      </c>
      <c r="R50" s="359">
        <v>44.704264099037147</v>
      </c>
      <c r="S50" s="338">
        <v>4.1079850306759766</v>
      </c>
      <c r="T50" s="338">
        <v>2.3815789473684106</v>
      </c>
      <c r="U50" s="359">
        <v>34.721161191749417</v>
      </c>
      <c r="V50" s="338">
        <v>10.667449598747297</v>
      </c>
      <c r="W50" s="338">
        <v>-33.365506178545701</v>
      </c>
      <c r="X50" s="338">
        <v>-9.7905124653739506</v>
      </c>
      <c r="Y50" s="337">
        <v>-9.7883190204676254</v>
      </c>
      <c r="Z50" s="83" t="s">
        <v>75</v>
      </c>
    </row>
    <row r="51" spans="1:26" s="220" customFormat="1" ht="33.75" customHeight="1">
      <c r="A51" s="83" t="s">
        <v>76</v>
      </c>
      <c r="B51" s="336">
        <v>-4.6472900333846496</v>
      </c>
      <c r="C51" s="338">
        <v>4.4112121439843719</v>
      </c>
      <c r="D51" s="333">
        <v>2.0393324562010946</v>
      </c>
      <c r="E51" s="333">
        <v>6.3676205207527659</v>
      </c>
      <c r="F51" s="359">
        <v>20.664431575739101</v>
      </c>
      <c r="G51" s="338">
        <v>13.176634501264246</v>
      </c>
      <c r="H51" s="333">
        <v>10.51283267707197</v>
      </c>
      <c r="I51" s="333">
        <v>0.18115942028984477</v>
      </c>
      <c r="J51" s="333">
        <v>28.911667169128748</v>
      </c>
      <c r="K51" s="333">
        <v>30.901945749065476</v>
      </c>
      <c r="L51" s="333">
        <v>34.552380952380958</v>
      </c>
      <c r="M51" s="333">
        <v>-8.047385620915037</v>
      </c>
      <c r="N51" s="333">
        <v>58.756855575868371</v>
      </c>
      <c r="O51" s="333">
        <v>53.913043478260875</v>
      </c>
      <c r="P51" s="333">
        <v>14.0625</v>
      </c>
      <c r="Q51" s="333">
        <v>175</v>
      </c>
      <c r="R51" s="359">
        <v>97.872340425531917</v>
      </c>
      <c r="S51" s="338">
        <v>17.02226909503915</v>
      </c>
      <c r="T51" s="338">
        <v>22.043010752688176</v>
      </c>
      <c r="U51" s="359">
        <v>64.84375</v>
      </c>
      <c r="V51" s="338">
        <v>39.490445859872608</v>
      </c>
      <c r="W51" s="338">
        <v>-33.194650817236266</v>
      </c>
      <c r="X51" s="338">
        <v>-6.106870229007626</v>
      </c>
      <c r="Y51" s="337">
        <v>-31.732358827112151</v>
      </c>
      <c r="Z51" s="83" t="s">
        <v>76</v>
      </c>
    </row>
    <row r="52" spans="1:26" s="220" customFormat="1" ht="33.75" customHeight="1">
      <c r="A52" s="83" t="s">
        <v>77</v>
      </c>
      <c r="B52" s="336">
        <v>-1.8536795507318118</v>
      </c>
      <c r="C52" s="338">
        <v>-6.2055474044574908</v>
      </c>
      <c r="D52" s="333">
        <v>-13.265400136357769</v>
      </c>
      <c r="E52" s="333">
        <v>13.668350028975908</v>
      </c>
      <c r="F52" s="359">
        <v>21.219091431857379</v>
      </c>
      <c r="G52" s="338">
        <v>20.688526054147374</v>
      </c>
      <c r="H52" s="333">
        <v>15.706314716454742</v>
      </c>
      <c r="I52" s="333">
        <v>17.035217035217045</v>
      </c>
      <c r="J52" s="333">
        <v>38.052151610145359</v>
      </c>
      <c r="K52" s="333">
        <v>21.161708156243677</v>
      </c>
      <c r="L52" s="333">
        <v>24.790867898222373</v>
      </c>
      <c r="M52" s="333">
        <v>13.584628564435206</v>
      </c>
      <c r="N52" s="333">
        <v>25.168050612890468</v>
      </c>
      <c r="O52" s="333">
        <v>43.099273607748188</v>
      </c>
      <c r="P52" s="333">
        <v>-24.892703862660952</v>
      </c>
      <c r="Q52" s="333">
        <v>17.391304347826093</v>
      </c>
      <c r="R52" s="359">
        <v>201.80180180180179</v>
      </c>
      <c r="S52" s="338">
        <v>20.915443367098206</v>
      </c>
      <c r="T52" s="338">
        <v>30.48986486486487</v>
      </c>
      <c r="U52" s="359">
        <v>58.504098360655746</v>
      </c>
      <c r="V52" s="338">
        <v>43.148148148148152</v>
      </c>
      <c r="W52" s="338">
        <v>-34.669170011653506</v>
      </c>
      <c r="X52" s="338">
        <v>-19.631548647092686</v>
      </c>
      <c r="Y52" s="337">
        <v>6.2371285672256533</v>
      </c>
      <c r="Z52" s="83" t="s">
        <v>77</v>
      </c>
    </row>
    <row r="53" spans="1:26" s="220" customFormat="1" ht="33.75" customHeight="1">
      <c r="A53" s="83" t="s">
        <v>78</v>
      </c>
      <c r="B53" s="336">
        <v>-4.3264744242812156</v>
      </c>
      <c r="C53" s="338">
        <v>-7.5019149380643313</v>
      </c>
      <c r="D53" s="333">
        <v>-8.2891044572197359</v>
      </c>
      <c r="E53" s="333">
        <v>-10.474767596281538</v>
      </c>
      <c r="F53" s="359">
        <v>7.148570285942796</v>
      </c>
      <c r="G53" s="338">
        <v>10.580851441766839</v>
      </c>
      <c r="H53" s="333">
        <v>6.2812716496035677</v>
      </c>
      <c r="I53" s="333">
        <v>0.70869078701976207</v>
      </c>
      <c r="J53" s="333">
        <v>30.339965739886679</v>
      </c>
      <c r="K53" s="333">
        <v>24.537459187575365</v>
      </c>
      <c r="L53" s="333">
        <v>37.70708697653015</v>
      </c>
      <c r="M53" s="333">
        <v>-0.79555361813426373</v>
      </c>
      <c r="N53" s="333">
        <v>25.010084711577235</v>
      </c>
      <c r="O53" s="333">
        <v>163.9751552795031</v>
      </c>
      <c r="P53" s="333">
        <v>34.899328859060404</v>
      </c>
      <c r="Q53" s="333">
        <v>110</v>
      </c>
      <c r="R53" s="359">
        <v>285.27607361963192</v>
      </c>
      <c r="S53" s="338">
        <v>15.723190184049088</v>
      </c>
      <c r="T53" s="338">
        <v>-8.0903490759753538</v>
      </c>
      <c r="U53" s="359">
        <v>7.5867635189669045</v>
      </c>
      <c r="V53" s="338">
        <v>-4.9107873629071861</v>
      </c>
      <c r="W53" s="338">
        <v>-27.381637457494108</v>
      </c>
      <c r="X53" s="338">
        <v>-1.9863013698630141</v>
      </c>
      <c r="Y53" s="337">
        <v>12.185541530585226</v>
      </c>
      <c r="Z53" s="83" t="s">
        <v>78</v>
      </c>
    </row>
    <row r="54" spans="1:26" s="220" customFormat="1" ht="33.75" customHeight="1">
      <c r="A54" s="83" t="s">
        <v>79</v>
      </c>
      <c r="B54" s="336">
        <v>-2.4930568293435726</v>
      </c>
      <c r="C54" s="338">
        <v>5.9882286495645189</v>
      </c>
      <c r="D54" s="333">
        <v>0.21723241838557783</v>
      </c>
      <c r="E54" s="333">
        <v>22.091925074767829</v>
      </c>
      <c r="F54" s="359">
        <v>20.958646616541344</v>
      </c>
      <c r="G54" s="338">
        <v>9.245367103650608</v>
      </c>
      <c r="H54" s="333">
        <v>6.2075169932027165</v>
      </c>
      <c r="I54" s="333">
        <v>3.7821733013324632</v>
      </c>
      <c r="J54" s="333">
        <v>22.612467046517565</v>
      </c>
      <c r="K54" s="333">
        <v>22.091293221448566</v>
      </c>
      <c r="L54" s="333">
        <v>28.574103548356902</v>
      </c>
      <c r="M54" s="333">
        <v>19.842910293509703</v>
      </c>
      <c r="N54" s="333">
        <v>4.8609235754793332</v>
      </c>
      <c r="O54" s="333">
        <v>-9.487179487179489</v>
      </c>
      <c r="P54" s="333">
        <v>-37.219730941704029</v>
      </c>
      <c r="Q54" s="333">
        <v>-44.897959183673478</v>
      </c>
      <c r="R54" s="359">
        <v>57.627118644067792</v>
      </c>
      <c r="S54" s="338">
        <v>12.180669134516592</v>
      </c>
      <c r="T54" s="338">
        <v>39.811320754716974</v>
      </c>
      <c r="U54" s="359">
        <v>39.566395663956627</v>
      </c>
      <c r="V54" s="338">
        <v>39.710789766407117</v>
      </c>
      <c r="W54" s="338">
        <v>-12.96819787985865</v>
      </c>
      <c r="X54" s="338">
        <v>8.2166768107121158</v>
      </c>
      <c r="Y54" s="337">
        <v>-1.5356545537479178</v>
      </c>
      <c r="Z54" s="83" t="s">
        <v>79</v>
      </c>
    </row>
    <row r="55" spans="1:26" s="220" customFormat="1" ht="33.75" customHeight="1">
      <c r="A55" s="83" t="s">
        <v>80</v>
      </c>
      <c r="B55" s="336">
        <v>-3.3868064025948286</v>
      </c>
      <c r="C55" s="338">
        <v>-12.470444462155626</v>
      </c>
      <c r="D55" s="333">
        <v>-20.415000170922639</v>
      </c>
      <c r="E55" s="333">
        <v>20.973995271867608</v>
      </c>
      <c r="F55" s="359">
        <v>5.4507337526205504</v>
      </c>
      <c r="G55" s="338">
        <v>38.149397039492499</v>
      </c>
      <c r="H55" s="333">
        <v>31.373572593800986</v>
      </c>
      <c r="I55" s="333">
        <v>51.581430256245312</v>
      </c>
      <c r="J55" s="333">
        <v>44.733898034201701</v>
      </c>
      <c r="K55" s="333">
        <v>30.238449253813542</v>
      </c>
      <c r="L55" s="333">
        <v>21.811509889913182</v>
      </c>
      <c r="M55" s="333">
        <v>26.337792642140471</v>
      </c>
      <c r="N55" s="333">
        <v>62.065921130076504</v>
      </c>
      <c r="O55" s="333">
        <v>76.428571428571416</v>
      </c>
      <c r="P55" s="333">
        <v>35.087719298245617</v>
      </c>
      <c r="Q55" s="333">
        <v>187.5</v>
      </c>
      <c r="R55" s="359">
        <v>96</v>
      </c>
      <c r="S55" s="338">
        <v>36.195790365870891</v>
      </c>
      <c r="T55" s="338">
        <v>36.314363143631425</v>
      </c>
      <c r="U55" s="359">
        <v>66.129032258064512</v>
      </c>
      <c r="V55" s="338">
        <v>49.926362297496325</v>
      </c>
      <c r="W55" s="338">
        <v>-15.644471135800615</v>
      </c>
      <c r="X55" s="338">
        <v>-11.565739225313692</v>
      </c>
      <c r="Y55" s="337">
        <v>52.80191138140745</v>
      </c>
      <c r="Z55" s="83" t="s">
        <v>80</v>
      </c>
    </row>
    <row r="56" spans="1:26" s="220" customFormat="1" ht="33.75" customHeight="1">
      <c r="A56" s="83" t="s">
        <v>81</v>
      </c>
      <c r="B56" s="336">
        <v>-6.3603081568944475</v>
      </c>
      <c r="C56" s="338">
        <v>-6.9791423043395042</v>
      </c>
      <c r="D56" s="333">
        <v>-11.008192836346396</v>
      </c>
      <c r="E56" s="333">
        <v>8.487430762675757</v>
      </c>
      <c r="F56" s="359">
        <v>6.6933773273626969</v>
      </c>
      <c r="G56" s="338">
        <v>-0.26279808938686244</v>
      </c>
      <c r="H56" s="333">
        <v>-8.9885560936487821</v>
      </c>
      <c r="I56" s="333">
        <v>-1.825755561464149</v>
      </c>
      <c r="J56" s="333">
        <v>23.559254855330948</v>
      </c>
      <c r="K56" s="333">
        <v>-1.538623669512063</v>
      </c>
      <c r="L56" s="333">
        <v>-5.5305973773676556</v>
      </c>
      <c r="M56" s="333">
        <v>0.18234865061998562</v>
      </c>
      <c r="N56" s="333">
        <v>7.1110428505605938</v>
      </c>
      <c r="O56" s="333">
        <v>-14.362657091561942</v>
      </c>
      <c r="P56" s="333">
        <v>-33.542319749216304</v>
      </c>
      <c r="Q56" s="333">
        <v>156.25</v>
      </c>
      <c r="R56" s="359">
        <v>0.90090090090089348</v>
      </c>
      <c r="S56" s="338">
        <v>-0.78039863606004189</v>
      </c>
      <c r="T56" s="338">
        <v>0.30581039755350048</v>
      </c>
      <c r="U56" s="359">
        <v>14.761215629522439</v>
      </c>
      <c r="V56" s="338">
        <v>6.2799043062200894</v>
      </c>
      <c r="W56" s="338">
        <v>-14.189044038668101</v>
      </c>
      <c r="X56" s="338">
        <v>7.19738276990185</v>
      </c>
      <c r="Y56" s="337">
        <v>27.97042182510782</v>
      </c>
      <c r="Z56" s="83" t="s">
        <v>81</v>
      </c>
    </row>
    <row r="57" spans="1:26" s="220" customFormat="1" ht="33.75" customHeight="1" thickBot="1">
      <c r="A57" s="88" t="s">
        <v>82</v>
      </c>
      <c r="B57" s="332">
        <v>-4.9689737106537706</v>
      </c>
      <c r="C57" s="341">
        <v>4.2821934688847847</v>
      </c>
      <c r="D57" s="340">
        <v>4.5918590257045082</v>
      </c>
      <c r="E57" s="340">
        <v>1.2150916424158851</v>
      </c>
      <c r="F57" s="360">
        <v>8.5341805433830018</v>
      </c>
      <c r="G57" s="341">
        <v>14.289127837514926</v>
      </c>
      <c r="H57" s="340">
        <v>5.2711041092293556</v>
      </c>
      <c r="I57" s="340">
        <v>12.339201083276905</v>
      </c>
      <c r="J57" s="340">
        <v>38.858180018150307</v>
      </c>
      <c r="K57" s="340">
        <v>21.746818764952678</v>
      </c>
      <c r="L57" s="340">
        <v>16.371333534925924</v>
      </c>
      <c r="M57" s="340">
        <v>12.169534200587478</v>
      </c>
      <c r="N57" s="340">
        <v>39.588859416445644</v>
      </c>
      <c r="O57" s="340">
        <v>29.812606473594542</v>
      </c>
      <c r="P57" s="340">
        <v>-2.4475524475524537</v>
      </c>
      <c r="Q57" s="340">
        <v>144.44444444444446</v>
      </c>
      <c r="R57" s="360">
        <v>57.876712328767127</v>
      </c>
      <c r="S57" s="341">
        <v>16.963486932353618</v>
      </c>
      <c r="T57" s="341">
        <v>35.408022130013848</v>
      </c>
      <c r="U57" s="360">
        <v>21.673819742489272</v>
      </c>
      <c r="V57" s="341">
        <v>27.673716012084597</v>
      </c>
      <c r="W57" s="341">
        <v>-21.33424720127941</v>
      </c>
      <c r="X57" s="341">
        <v>-16.29392971246007</v>
      </c>
      <c r="Y57" s="339">
        <v>-27.710933975033839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207</v>
      </c>
    </row>
    <row r="4" spans="1:35" s="53" customFormat="1" ht="30" customHeight="1" thickBot="1">
      <c r="A4" s="683"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3" t="s">
        <v>205</v>
      </c>
    </row>
    <row r="5" spans="1:35" s="53" customFormat="1" ht="30" customHeight="1" thickBot="1">
      <c r="A5" s="684"/>
      <c r="B5" s="705" t="s">
        <v>85</v>
      </c>
      <c r="C5" s="717" t="s">
        <v>86</v>
      </c>
      <c r="D5" s="718"/>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4"/>
    </row>
    <row r="6" spans="1:35" s="53" customFormat="1" ht="30" customHeight="1" thickBot="1">
      <c r="A6" s="684"/>
      <c r="B6" s="706"/>
      <c r="C6" s="719"/>
      <c r="D6" s="720"/>
      <c r="E6" s="228"/>
      <c r="F6" s="228"/>
      <c r="G6" s="228"/>
      <c r="H6" s="228"/>
      <c r="I6" s="228"/>
      <c r="J6" s="280"/>
      <c r="K6" s="258" t="s">
        <v>89</v>
      </c>
      <c r="L6" s="259"/>
      <c r="M6" s="259"/>
      <c r="N6" s="259"/>
      <c r="O6" s="259"/>
      <c r="P6" s="259"/>
      <c r="Q6" s="259"/>
      <c r="R6" s="259"/>
      <c r="S6" s="259"/>
      <c r="T6" s="259"/>
      <c r="U6" s="362"/>
      <c r="V6" s="362"/>
      <c r="W6" s="362"/>
      <c r="X6" s="362"/>
      <c r="Y6" s="362"/>
      <c r="Z6" s="362"/>
      <c r="AA6" s="736" t="s">
        <v>90</v>
      </c>
      <c r="AB6" s="737"/>
      <c r="AC6" s="268"/>
      <c r="AD6" s="269"/>
      <c r="AE6" s="268"/>
      <c r="AF6" s="269"/>
      <c r="AG6" s="270"/>
      <c r="AH6" s="271"/>
      <c r="AI6" s="684"/>
    </row>
    <row r="7" spans="1:35" s="53" customFormat="1" ht="30" customHeight="1">
      <c r="A7" s="684"/>
      <c r="B7" s="706"/>
      <c r="C7" s="719"/>
      <c r="D7" s="720"/>
      <c r="E7" s="713" t="s">
        <v>97</v>
      </c>
      <c r="F7" s="713"/>
      <c r="G7" s="713" t="s">
        <v>124</v>
      </c>
      <c r="H7" s="713"/>
      <c r="I7" s="713" t="s">
        <v>98</v>
      </c>
      <c r="J7" s="715"/>
      <c r="K7" s="738" t="s">
        <v>86</v>
      </c>
      <c r="L7" s="746"/>
      <c r="M7" s="267"/>
      <c r="N7" s="267"/>
      <c r="O7" s="267"/>
      <c r="P7" s="267"/>
      <c r="Q7" s="267"/>
      <c r="R7" s="266"/>
      <c r="S7" s="745" t="s">
        <v>92</v>
      </c>
      <c r="T7" s="746"/>
      <c r="U7" s="478"/>
      <c r="V7" s="478"/>
      <c r="W7" s="478"/>
      <c r="X7" s="478"/>
      <c r="Y7" s="478"/>
      <c r="Z7" s="478"/>
      <c r="AA7" s="738" t="s">
        <v>86</v>
      </c>
      <c r="AB7" s="739"/>
      <c r="AC7" s="268" t="s">
        <v>94</v>
      </c>
      <c r="AD7" s="269"/>
      <c r="AE7" s="268" t="s">
        <v>95</v>
      </c>
      <c r="AF7" s="269"/>
      <c r="AG7" s="270" t="s">
        <v>96</v>
      </c>
      <c r="AH7" s="271"/>
      <c r="AI7" s="684"/>
    </row>
    <row r="8" spans="1:35" s="53" customFormat="1" ht="30" customHeight="1" thickBot="1">
      <c r="A8" s="685"/>
      <c r="B8" s="707"/>
      <c r="C8" s="721"/>
      <c r="D8" s="722"/>
      <c r="E8" s="714"/>
      <c r="F8" s="714"/>
      <c r="G8" s="714"/>
      <c r="H8" s="714"/>
      <c r="I8" s="714"/>
      <c r="J8" s="716"/>
      <c r="K8" s="740"/>
      <c r="L8" s="748"/>
      <c r="M8" s="742" t="s">
        <v>97</v>
      </c>
      <c r="N8" s="743"/>
      <c r="O8" s="744" t="s">
        <v>124</v>
      </c>
      <c r="P8" s="744"/>
      <c r="Q8" s="744" t="s">
        <v>98</v>
      </c>
      <c r="R8" s="744"/>
      <c r="S8" s="747"/>
      <c r="T8" s="748"/>
      <c r="U8" s="742" t="s">
        <v>97</v>
      </c>
      <c r="V8" s="743"/>
      <c r="W8" s="744" t="s">
        <v>124</v>
      </c>
      <c r="X8" s="744"/>
      <c r="Y8" s="744" t="s">
        <v>98</v>
      </c>
      <c r="Z8" s="744"/>
      <c r="AA8" s="740"/>
      <c r="AB8" s="741"/>
      <c r="AC8" s="476"/>
      <c r="AD8" s="477"/>
      <c r="AE8" s="476"/>
      <c r="AF8" s="477"/>
      <c r="AG8" s="272"/>
      <c r="AH8" s="273"/>
      <c r="AI8" s="685"/>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1690767693.973</v>
      </c>
      <c r="C10" s="304">
        <v>4397845.148</v>
      </c>
      <c r="D10" s="506">
        <v>26.010936710446927</v>
      </c>
      <c r="E10" s="306">
        <v>3609031.5490000001</v>
      </c>
      <c r="F10" s="506">
        <v>21.345519918939456</v>
      </c>
      <c r="G10" s="306">
        <v>421929.05900000001</v>
      </c>
      <c r="H10" s="506">
        <v>2.4954880584957393</v>
      </c>
      <c r="I10" s="306">
        <v>366884.54</v>
      </c>
      <c r="J10" s="507">
        <v>2.1699287330117323</v>
      </c>
      <c r="K10" s="305">
        <v>1441329.7379999999</v>
      </c>
      <c r="L10" s="342">
        <v>8.4841305156664522</v>
      </c>
      <c r="M10" s="312">
        <v>813341.89500000002</v>
      </c>
      <c r="N10" s="342">
        <v>4.7875920471984879</v>
      </c>
      <c r="O10" s="314">
        <v>205301.652</v>
      </c>
      <c r="P10" s="342">
        <v>1.2084715695014228</v>
      </c>
      <c r="Q10" s="314">
        <v>422686.19099999999</v>
      </c>
      <c r="R10" s="342">
        <v>2.488066898966542</v>
      </c>
      <c r="S10" s="316">
        <v>830334.72699999996</v>
      </c>
      <c r="T10" s="342">
        <v>4.887617322968377</v>
      </c>
      <c r="U10" s="316">
        <v>351395.68599999999</v>
      </c>
      <c r="V10" s="342">
        <v>2.0684280522810852</v>
      </c>
      <c r="W10" s="316">
        <v>14543.775</v>
      </c>
      <c r="X10" s="342">
        <v>8.5609338402817897E-2</v>
      </c>
      <c r="Y10" s="316">
        <v>464395.266</v>
      </c>
      <c r="Z10" s="342">
        <v>2.7335799322844747</v>
      </c>
      <c r="AA10" s="304">
        <v>-170238.965</v>
      </c>
      <c r="AB10" s="342">
        <v>-1.0020813141038329</v>
      </c>
      <c r="AC10" s="304">
        <v>4008052.719</v>
      </c>
      <c r="AD10" s="509">
        <v>23.705519884767828</v>
      </c>
      <c r="AE10" s="510">
        <v>1075032.3370000001</v>
      </c>
      <c r="AF10" s="506">
        <v>6.358249810616309</v>
      </c>
      <c r="AG10" s="304">
        <v>10694363.783</v>
      </c>
      <c r="AH10" s="506">
        <v>63.251526635632402</v>
      </c>
      <c r="AI10" s="107" t="s">
        <v>99</v>
      </c>
    </row>
    <row r="11" spans="1:35" ht="30" customHeight="1">
      <c r="A11" s="108" t="s">
        <v>100</v>
      </c>
      <c r="B11" s="503">
        <v>78668646.412</v>
      </c>
      <c r="C11" s="505">
        <v>262829.46799999999</v>
      </c>
      <c r="D11" s="343">
        <v>33.409684796598761</v>
      </c>
      <c r="E11" s="309">
        <v>208778.08900000001</v>
      </c>
      <c r="F11" s="343">
        <v>26.538919699545424</v>
      </c>
      <c r="G11" s="309">
        <v>26455.278999999999</v>
      </c>
      <c r="H11" s="343">
        <v>3.3628745639590094</v>
      </c>
      <c r="I11" s="317">
        <v>27596.1</v>
      </c>
      <c r="J11" s="349">
        <v>3.5078905330943293</v>
      </c>
      <c r="K11" s="505">
        <v>98088.058999999994</v>
      </c>
      <c r="L11" s="343">
        <v>12.458854706405997</v>
      </c>
      <c r="M11" s="313">
        <v>56192.478000000003</v>
      </c>
      <c r="N11" s="343">
        <v>7.1374021071710221</v>
      </c>
      <c r="O11" s="508">
        <v>11451.873</v>
      </c>
      <c r="P11" s="343">
        <v>1.4545829867345399</v>
      </c>
      <c r="Q11" s="508">
        <v>30443.707999999999</v>
      </c>
      <c r="R11" s="343">
        <v>3.8668696125004365</v>
      </c>
      <c r="S11" s="317">
        <v>52253.754000000001</v>
      </c>
      <c r="T11" s="343">
        <v>6.6371170516309359</v>
      </c>
      <c r="U11" s="317">
        <v>19314.665000000001</v>
      </c>
      <c r="V11" s="343">
        <v>2.4532915361074199</v>
      </c>
      <c r="W11" s="317">
        <v>3851.9090000000001</v>
      </c>
      <c r="X11" s="343">
        <v>0.48925807139580185</v>
      </c>
      <c r="Y11" s="317">
        <v>29087.18</v>
      </c>
      <c r="Z11" s="343">
        <v>3.6945674441277143</v>
      </c>
      <c r="AA11" s="505">
        <v>-9636.1049999999996</v>
      </c>
      <c r="AB11" s="343">
        <v>-1.223949513881933</v>
      </c>
      <c r="AC11" s="318">
        <v>203491.32800000001</v>
      </c>
      <c r="AD11" s="346">
        <v>25.866890722167014</v>
      </c>
      <c r="AE11" s="505">
        <v>45801.853000000003</v>
      </c>
      <c r="AF11" s="343">
        <v>5.8221229281267322</v>
      </c>
      <c r="AG11" s="505">
        <v>501165.38</v>
      </c>
      <c r="AH11" s="343">
        <v>63.705860321444781</v>
      </c>
      <c r="AI11" s="108" t="s">
        <v>100</v>
      </c>
    </row>
    <row r="12" spans="1:35" ht="30" customHeight="1">
      <c r="A12" s="109" t="s">
        <v>37</v>
      </c>
      <c r="B12" s="504">
        <v>15036905.666999999</v>
      </c>
      <c r="C12" s="300">
        <v>33002.404000000002</v>
      </c>
      <c r="D12" s="344">
        <v>21.947603270815943</v>
      </c>
      <c r="E12" s="310">
        <v>25567.33</v>
      </c>
      <c r="F12" s="344">
        <v>17.003052733189698</v>
      </c>
      <c r="G12" s="310">
        <v>4950.7070000000003</v>
      </c>
      <c r="H12" s="344">
        <v>3.2923708571669934</v>
      </c>
      <c r="I12" s="307">
        <v>2484.3670000000002</v>
      </c>
      <c r="J12" s="350">
        <v>1.6521796804592537</v>
      </c>
      <c r="K12" s="300">
        <v>14849.22</v>
      </c>
      <c r="L12" s="344">
        <v>9.9573348372974912</v>
      </c>
      <c r="M12" s="313">
        <v>7380.2340000000004</v>
      </c>
      <c r="N12" s="344">
        <v>4.9489105229505261</v>
      </c>
      <c r="O12" s="315">
        <v>3108.3249999999998</v>
      </c>
      <c r="P12" s="344">
        <v>2.0843271773293632</v>
      </c>
      <c r="Q12" s="315">
        <v>4360.6610000000001</v>
      </c>
      <c r="R12" s="344">
        <v>2.9240971370176023</v>
      </c>
      <c r="S12" s="307">
        <v>3410.7</v>
      </c>
      <c r="T12" s="344">
        <v>2.28708861001255</v>
      </c>
      <c r="U12" s="307">
        <v>2516.0120000000002</v>
      </c>
      <c r="V12" s="344">
        <v>1.6871441017547413</v>
      </c>
      <c r="W12" s="307">
        <v>0</v>
      </c>
      <c r="X12" s="344">
        <v>0</v>
      </c>
      <c r="Y12" s="307">
        <v>894.68799999999999</v>
      </c>
      <c r="Z12" s="344">
        <v>0.59994450825780865</v>
      </c>
      <c r="AA12" s="300">
        <v>-1306.001</v>
      </c>
      <c r="AB12" s="344">
        <v>-0.87575571342099867</v>
      </c>
      <c r="AC12" s="319">
        <v>36685.809000000001</v>
      </c>
      <c r="AD12" s="347">
        <v>24.397179720632746</v>
      </c>
      <c r="AE12" s="300">
        <v>18426.569</v>
      </c>
      <c r="AF12" s="344">
        <v>12.254229299608467</v>
      </c>
      <c r="AG12" s="300">
        <v>74973.297999999995</v>
      </c>
      <c r="AH12" s="344">
        <v>49.859525397260711</v>
      </c>
      <c r="AI12" s="109" t="s">
        <v>101</v>
      </c>
    </row>
    <row r="13" spans="1:35" ht="30" customHeight="1">
      <c r="A13" s="109" t="s">
        <v>38</v>
      </c>
      <c r="B13" s="504">
        <v>12325019.164000001</v>
      </c>
      <c r="C13" s="300">
        <v>26409.766</v>
      </c>
      <c r="D13" s="344">
        <v>21.42776871060774</v>
      </c>
      <c r="E13" s="310">
        <v>20546.362000000001</v>
      </c>
      <c r="F13" s="344">
        <v>16.670450347057976</v>
      </c>
      <c r="G13" s="310">
        <v>3709.0680000000002</v>
      </c>
      <c r="H13" s="344">
        <v>3.0093811219651259</v>
      </c>
      <c r="I13" s="307">
        <v>2154.3359999999998</v>
      </c>
      <c r="J13" s="350">
        <v>1.7479372415846408</v>
      </c>
      <c r="K13" s="300">
        <v>20624.387999999999</v>
      </c>
      <c r="L13" s="344">
        <v>16.500163309702145</v>
      </c>
      <c r="M13" s="313">
        <v>10655.377</v>
      </c>
      <c r="N13" s="344">
        <v>8.5246389190527303</v>
      </c>
      <c r="O13" s="315">
        <v>5375.19</v>
      </c>
      <c r="P13" s="344">
        <v>4.3003221632892989</v>
      </c>
      <c r="Q13" s="315">
        <v>4593.8209999999999</v>
      </c>
      <c r="R13" s="344">
        <v>3.6752022273601144</v>
      </c>
      <c r="S13" s="307">
        <v>14000.79</v>
      </c>
      <c r="T13" s="344">
        <v>11.201075225351884</v>
      </c>
      <c r="U13" s="307">
        <v>10333.824000000001</v>
      </c>
      <c r="V13" s="344">
        <v>8.2673863395956015</v>
      </c>
      <c r="W13" s="307">
        <v>4.3040000000000003</v>
      </c>
      <c r="X13" s="344">
        <v>3.4433362524482198E-3</v>
      </c>
      <c r="Y13" s="307">
        <v>3662.6619999999998</v>
      </c>
      <c r="Z13" s="344">
        <v>2.9302455495038338</v>
      </c>
      <c r="AA13" s="300">
        <v>-1465.174</v>
      </c>
      <c r="AB13" s="344">
        <v>-1.1721855832584962</v>
      </c>
      <c r="AC13" s="319">
        <v>31766.064999999999</v>
      </c>
      <c r="AD13" s="347">
        <v>25.773643494839433</v>
      </c>
      <c r="AE13" s="300">
        <v>17820.769</v>
      </c>
      <c r="AF13" s="344">
        <v>14.459019302827917</v>
      </c>
      <c r="AG13" s="300">
        <v>111509.22</v>
      </c>
      <c r="AH13" s="344">
        <v>90.473871493608641</v>
      </c>
      <c r="AI13" s="109" t="s">
        <v>38</v>
      </c>
    </row>
    <row r="14" spans="1:35" ht="30" customHeight="1">
      <c r="A14" s="109" t="s">
        <v>39</v>
      </c>
      <c r="B14" s="504">
        <v>29391265.537999999</v>
      </c>
      <c r="C14" s="300">
        <v>43854.936000000002</v>
      </c>
      <c r="D14" s="344">
        <v>14.921077809085801</v>
      </c>
      <c r="E14" s="310">
        <v>36615.305999999997</v>
      </c>
      <c r="F14" s="344">
        <v>12.457886834665226</v>
      </c>
      <c r="G14" s="310">
        <v>4438.7370000000001</v>
      </c>
      <c r="H14" s="344">
        <v>1.51022316281725</v>
      </c>
      <c r="I14" s="307">
        <v>2800.893</v>
      </c>
      <c r="J14" s="350">
        <v>0.95296781160332222</v>
      </c>
      <c r="K14" s="300">
        <v>23318.249</v>
      </c>
      <c r="L14" s="344">
        <v>7.9554862882686121</v>
      </c>
      <c r="M14" s="313">
        <v>13345.834999999999</v>
      </c>
      <c r="N14" s="344">
        <v>4.5531981131171264</v>
      </c>
      <c r="O14" s="315">
        <v>3862.84</v>
      </c>
      <c r="P14" s="344">
        <v>1.3178850030195459</v>
      </c>
      <c r="Q14" s="315">
        <v>6109.5739999999996</v>
      </c>
      <c r="R14" s="344">
        <v>2.0844031721319389</v>
      </c>
      <c r="S14" s="307">
        <v>14306.556</v>
      </c>
      <c r="T14" s="344">
        <v>4.8809672668967146</v>
      </c>
      <c r="U14" s="307">
        <v>6029.076</v>
      </c>
      <c r="V14" s="344">
        <v>2.0569396719680526</v>
      </c>
      <c r="W14" s="307">
        <v>108.756</v>
      </c>
      <c r="X14" s="344">
        <v>3.7104281147651401E-2</v>
      </c>
      <c r="Y14" s="307">
        <v>8168.7240000000002</v>
      </c>
      <c r="Z14" s="344">
        <v>2.7869233137810103</v>
      </c>
      <c r="AA14" s="300">
        <v>-1847.1310000000001</v>
      </c>
      <c r="AB14" s="344">
        <v>-0.6301856259934393</v>
      </c>
      <c r="AC14" s="319">
        <v>67433.936000000002</v>
      </c>
      <c r="AD14" s="347">
        <v>22.943529230755509</v>
      </c>
      <c r="AE14" s="300">
        <v>23357.672999999999</v>
      </c>
      <c r="AF14" s="344">
        <v>7.9471477571460269</v>
      </c>
      <c r="AG14" s="300">
        <v>172383.71</v>
      </c>
      <c r="AH14" s="344">
        <v>58.651339724424226</v>
      </c>
      <c r="AI14" s="109" t="s">
        <v>39</v>
      </c>
    </row>
    <row r="15" spans="1:35" ht="30" customHeight="1">
      <c r="A15" s="109" t="s">
        <v>40</v>
      </c>
      <c r="B15" s="504">
        <v>11535307.710999999</v>
      </c>
      <c r="C15" s="300">
        <v>11147.478999999999</v>
      </c>
      <c r="D15" s="344">
        <v>9.6637898869137508</v>
      </c>
      <c r="E15" s="310">
        <v>8364.1270000000004</v>
      </c>
      <c r="F15" s="344">
        <v>7.2508919653907631</v>
      </c>
      <c r="G15" s="310">
        <v>2083.1610000000001</v>
      </c>
      <c r="H15" s="344">
        <v>1.805899809689091</v>
      </c>
      <c r="I15" s="307">
        <v>700.19100000000003</v>
      </c>
      <c r="J15" s="350">
        <v>0.60699811183389774</v>
      </c>
      <c r="K15" s="300">
        <v>7627.4570000000003</v>
      </c>
      <c r="L15" s="344">
        <v>6.5514993956589747</v>
      </c>
      <c r="M15" s="313">
        <v>3974.67</v>
      </c>
      <c r="N15" s="344">
        <v>3.4139881880610874</v>
      </c>
      <c r="O15" s="315">
        <v>1809.3040000000001</v>
      </c>
      <c r="P15" s="344">
        <v>1.5540768125685094</v>
      </c>
      <c r="Q15" s="315">
        <v>1843.4829999999999</v>
      </c>
      <c r="R15" s="344">
        <v>1.5834343950293777</v>
      </c>
      <c r="S15" s="307">
        <v>2054.5439999999999</v>
      </c>
      <c r="T15" s="344">
        <v>1.7647223411885207</v>
      </c>
      <c r="U15" s="307">
        <v>1303.1980000000001</v>
      </c>
      <c r="V15" s="344">
        <v>1.1193640173158608</v>
      </c>
      <c r="W15" s="307">
        <v>0</v>
      </c>
      <c r="X15" s="344">
        <v>0</v>
      </c>
      <c r="Y15" s="307">
        <v>751.346</v>
      </c>
      <c r="Z15" s="344">
        <v>0.64535832387266001</v>
      </c>
      <c r="AA15" s="300">
        <v>-345.78899999999999</v>
      </c>
      <c r="AB15" s="344">
        <v>-0.29701071071597268</v>
      </c>
      <c r="AC15" s="319">
        <v>26644.673999999999</v>
      </c>
      <c r="AD15" s="347">
        <v>23.098364315493551</v>
      </c>
      <c r="AE15" s="300">
        <v>7897.2939999999999</v>
      </c>
      <c r="AF15" s="344">
        <v>6.8461927482603597</v>
      </c>
      <c r="AG15" s="300">
        <v>108967.42</v>
      </c>
      <c r="AH15" s="344">
        <v>94.464250742170776</v>
      </c>
      <c r="AI15" s="109" t="s">
        <v>40</v>
      </c>
    </row>
    <row r="16" spans="1:35" ht="30" customHeight="1">
      <c r="A16" s="109" t="s">
        <v>41</v>
      </c>
      <c r="B16" s="504">
        <v>11324769.789999999</v>
      </c>
      <c r="C16" s="300">
        <v>18688.422999999999</v>
      </c>
      <c r="D16" s="344">
        <v>16.502254214917688</v>
      </c>
      <c r="E16" s="310">
        <v>16489.778999999999</v>
      </c>
      <c r="F16" s="344">
        <v>14.560807244453487</v>
      </c>
      <c r="G16" s="310">
        <v>1066.079</v>
      </c>
      <c r="H16" s="344">
        <v>0.94136924614694539</v>
      </c>
      <c r="I16" s="307">
        <v>1132.5650000000001</v>
      </c>
      <c r="J16" s="350">
        <v>1.0000777243172554</v>
      </c>
      <c r="K16" s="300">
        <v>11225.959000000001</v>
      </c>
      <c r="L16" s="344">
        <v>9.7038464681996484</v>
      </c>
      <c r="M16" s="313">
        <v>5781.5219999999999</v>
      </c>
      <c r="N16" s="344">
        <v>4.9976132854679562</v>
      </c>
      <c r="O16" s="315">
        <v>675.24400000000003</v>
      </c>
      <c r="P16" s="344">
        <v>0.58368858327141626</v>
      </c>
      <c r="Q16" s="315">
        <v>4769.1930000000002</v>
      </c>
      <c r="R16" s="344">
        <v>4.1225445994602765</v>
      </c>
      <c r="S16" s="307">
        <v>1667.4380000000001</v>
      </c>
      <c r="T16" s="344">
        <v>1.4413523465783089</v>
      </c>
      <c r="U16" s="307">
        <v>1235.0619999999999</v>
      </c>
      <c r="V16" s="344">
        <v>1.0676016210915784</v>
      </c>
      <c r="W16" s="307">
        <v>0</v>
      </c>
      <c r="X16" s="344">
        <v>0</v>
      </c>
      <c r="Y16" s="307">
        <v>432.37599999999998</v>
      </c>
      <c r="Z16" s="344">
        <v>0.37375072548673044</v>
      </c>
      <c r="AA16" s="300">
        <v>-1390.31</v>
      </c>
      <c r="AB16" s="344">
        <v>-1.2017997556558557</v>
      </c>
      <c r="AC16" s="319">
        <v>25454.58</v>
      </c>
      <c r="AD16" s="347">
        <v>22.476907232566361</v>
      </c>
      <c r="AE16" s="300">
        <v>5758.8630000000003</v>
      </c>
      <c r="AF16" s="344">
        <v>5.0851921114415886</v>
      </c>
      <c r="AG16" s="300">
        <v>118692.466</v>
      </c>
      <c r="AH16" s="344">
        <v>104.80783998347397</v>
      </c>
      <c r="AI16" s="109" t="s">
        <v>41</v>
      </c>
    </row>
    <row r="17" spans="1:35" ht="30" customHeight="1">
      <c r="A17" s="109" t="s">
        <v>42</v>
      </c>
      <c r="B17" s="504">
        <v>20424449.548999999</v>
      </c>
      <c r="C17" s="300">
        <v>41923.303</v>
      </c>
      <c r="D17" s="344">
        <v>20.526038118884141</v>
      </c>
      <c r="E17" s="310">
        <v>33520.307999999997</v>
      </c>
      <c r="F17" s="344">
        <v>16.411853802758266</v>
      </c>
      <c r="G17" s="310">
        <v>5456.6869999999999</v>
      </c>
      <c r="H17" s="344">
        <v>2.6716445830811457</v>
      </c>
      <c r="I17" s="307">
        <v>2946.308</v>
      </c>
      <c r="J17" s="350">
        <v>1.4425397330447294</v>
      </c>
      <c r="K17" s="300">
        <v>29185.366000000002</v>
      </c>
      <c r="L17" s="344">
        <v>14.021683261650669</v>
      </c>
      <c r="M17" s="313">
        <v>14524.329</v>
      </c>
      <c r="N17" s="344">
        <v>6.9780019488536613</v>
      </c>
      <c r="O17" s="315">
        <v>3556.1149999999998</v>
      </c>
      <c r="P17" s="344">
        <v>1.7084835657707653</v>
      </c>
      <c r="Q17" s="315">
        <v>11104.922</v>
      </c>
      <c r="R17" s="344">
        <v>5.3351977470262408</v>
      </c>
      <c r="S17" s="307">
        <v>5285.4560000000001</v>
      </c>
      <c r="T17" s="344">
        <v>2.5393202170358631</v>
      </c>
      <c r="U17" s="307">
        <v>2421.65</v>
      </c>
      <c r="V17" s="344">
        <v>1.1634464090865382</v>
      </c>
      <c r="W17" s="307">
        <v>31.821999999999999</v>
      </c>
      <c r="X17" s="344">
        <v>1.5288415596783933E-2</v>
      </c>
      <c r="Y17" s="307">
        <v>2831.9839999999999</v>
      </c>
      <c r="Z17" s="344">
        <v>1.3605853923525406</v>
      </c>
      <c r="AA17" s="300">
        <v>-3008.0279999999998</v>
      </c>
      <c r="AB17" s="344">
        <v>-1.4451631635586319</v>
      </c>
      <c r="AC17" s="319">
        <v>39006.552000000003</v>
      </c>
      <c r="AD17" s="347">
        <v>19.097969767273266</v>
      </c>
      <c r="AE17" s="300">
        <v>20407.665000000001</v>
      </c>
      <c r="AF17" s="344">
        <v>9.9917821290802813</v>
      </c>
      <c r="AG17" s="300">
        <v>109707.159</v>
      </c>
      <c r="AH17" s="344">
        <v>53.713642924282077</v>
      </c>
      <c r="AI17" s="109" t="s">
        <v>42</v>
      </c>
    </row>
    <row r="18" spans="1:35" ht="30" customHeight="1">
      <c r="A18" s="109" t="s">
        <v>43</v>
      </c>
      <c r="B18" s="504">
        <v>32925019.213</v>
      </c>
      <c r="C18" s="300">
        <v>69394.959000000003</v>
      </c>
      <c r="D18" s="344">
        <v>21.076664694124258</v>
      </c>
      <c r="E18" s="310">
        <v>51100.195</v>
      </c>
      <c r="F18" s="344">
        <v>15.520171657128078</v>
      </c>
      <c r="G18" s="310">
        <v>12717.835999999999</v>
      </c>
      <c r="H18" s="344">
        <v>3.8626662349762682</v>
      </c>
      <c r="I18" s="307">
        <v>5576.9279999999999</v>
      </c>
      <c r="J18" s="350">
        <v>1.6938268020199134</v>
      </c>
      <c r="K18" s="300">
        <v>27957.894</v>
      </c>
      <c r="L18" s="344">
        <v>8.4486917655942229</v>
      </c>
      <c r="M18" s="313">
        <v>14797.209000000001</v>
      </c>
      <c r="N18" s="344">
        <v>4.4716192797668066</v>
      </c>
      <c r="O18" s="315">
        <v>7423.44</v>
      </c>
      <c r="P18" s="344">
        <v>2.2433147647094871</v>
      </c>
      <c r="Q18" s="315">
        <v>5737.2449999999999</v>
      </c>
      <c r="R18" s="344">
        <v>1.7337577211179294</v>
      </c>
      <c r="S18" s="307">
        <v>16253.191999999999</v>
      </c>
      <c r="T18" s="344">
        <v>4.9116077704215453</v>
      </c>
      <c r="U18" s="307">
        <v>6148.5119999999997</v>
      </c>
      <c r="V18" s="344">
        <v>1.8580399047602538</v>
      </c>
      <c r="W18" s="307">
        <v>155.59299999999999</v>
      </c>
      <c r="X18" s="344">
        <v>4.7019181698167323E-2</v>
      </c>
      <c r="Y18" s="307">
        <v>9949.0869999999995</v>
      </c>
      <c r="Z18" s="344">
        <v>3.0065486839631248</v>
      </c>
      <c r="AA18" s="300">
        <v>-2619.7310000000002</v>
      </c>
      <c r="AB18" s="344">
        <v>-0.79166548552519456</v>
      </c>
      <c r="AC18" s="319">
        <v>98903.781000000003</v>
      </c>
      <c r="AD18" s="347">
        <v>30.039095910671232</v>
      </c>
      <c r="AE18" s="300">
        <v>20659.102999999999</v>
      </c>
      <c r="AF18" s="344">
        <v>6.2745910234254421</v>
      </c>
      <c r="AG18" s="300">
        <v>161903.08499999999</v>
      </c>
      <c r="AH18" s="344">
        <v>49.173269710978552</v>
      </c>
      <c r="AI18" s="109" t="s">
        <v>43</v>
      </c>
    </row>
    <row r="19" spans="1:35" ht="30" customHeight="1">
      <c r="A19" s="109" t="s">
        <v>44</v>
      </c>
      <c r="B19" s="504">
        <v>26225065.259</v>
      </c>
      <c r="C19" s="300">
        <v>51478.078000000001</v>
      </c>
      <c r="D19" s="344">
        <v>19.629342192898296</v>
      </c>
      <c r="E19" s="310">
        <v>42817.252</v>
      </c>
      <c r="F19" s="344">
        <v>16.326842879945108</v>
      </c>
      <c r="G19" s="310">
        <v>5253.5050000000001</v>
      </c>
      <c r="H19" s="344">
        <v>2.0032381037439309</v>
      </c>
      <c r="I19" s="307">
        <v>3407.3209999999999</v>
      </c>
      <c r="J19" s="350">
        <v>1.2992612092092564</v>
      </c>
      <c r="K19" s="300">
        <v>20165.556</v>
      </c>
      <c r="L19" s="344">
        <v>7.6274166040055364</v>
      </c>
      <c r="M19" s="313">
        <v>9622.098</v>
      </c>
      <c r="N19" s="344">
        <v>3.6394607741323108</v>
      </c>
      <c r="O19" s="315">
        <v>5405.0029999999997</v>
      </c>
      <c r="P19" s="344">
        <v>2.0443874509038946</v>
      </c>
      <c r="Q19" s="315">
        <v>5138.4549999999999</v>
      </c>
      <c r="R19" s="344">
        <v>1.9435683789693312</v>
      </c>
      <c r="S19" s="307">
        <v>11436.268</v>
      </c>
      <c r="T19" s="344">
        <v>4.3256521382825834</v>
      </c>
      <c r="U19" s="307">
        <v>4786.6490000000003</v>
      </c>
      <c r="V19" s="344">
        <v>1.8105013350559984</v>
      </c>
      <c r="W19" s="307">
        <v>4.7119999999999997</v>
      </c>
      <c r="X19" s="344">
        <v>1.7822661095024648E-3</v>
      </c>
      <c r="Y19" s="307">
        <v>6644.9070000000002</v>
      </c>
      <c r="Z19" s="344">
        <v>2.5133685371170831</v>
      </c>
      <c r="AA19" s="300">
        <v>-1820.8610000000001</v>
      </c>
      <c r="AB19" s="344">
        <v>-0.68872216689617316</v>
      </c>
      <c r="AC19" s="319">
        <v>44642.805999999997</v>
      </c>
      <c r="AD19" s="347">
        <v>17.022953254493558</v>
      </c>
      <c r="AE19" s="300">
        <v>10629.329</v>
      </c>
      <c r="AF19" s="344">
        <v>4.0531182267896142</v>
      </c>
      <c r="AG19" s="300">
        <v>147609.747</v>
      </c>
      <c r="AH19" s="344">
        <v>56.285750118140442</v>
      </c>
      <c r="AI19" s="109" t="s">
        <v>44</v>
      </c>
    </row>
    <row r="20" spans="1:35" ht="30" customHeight="1">
      <c r="A20" s="109" t="s">
        <v>45</v>
      </c>
      <c r="B20" s="504">
        <v>21197329.153999999</v>
      </c>
      <c r="C20" s="300">
        <v>32880.072999999997</v>
      </c>
      <c r="D20" s="344">
        <v>15.511422576459557</v>
      </c>
      <c r="E20" s="310">
        <v>25955.370999999999</v>
      </c>
      <c r="F20" s="344">
        <v>12.244642148750209</v>
      </c>
      <c r="G20" s="310">
        <v>3279.5439999999999</v>
      </c>
      <c r="H20" s="344">
        <v>1.5471496320002844</v>
      </c>
      <c r="I20" s="307">
        <v>3645.1579999999999</v>
      </c>
      <c r="J20" s="350">
        <v>1.7196307957090657</v>
      </c>
      <c r="K20" s="300">
        <v>11868.675999999999</v>
      </c>
      <c r="L20" s="344">
        <v>5.509398530872021</v>
      </c>
      <c r="M20" s="313">
        <v>7008.6419999999998</v>
      </c>
      <c r="N20" s="344">
        <v>3.2533874830021432</v>
      </c>
      <c r="O20" s="315">
        <v>1925.43</v>
      </c>
      <c r="P20" s="344">
        <v>0.89377797601829523</v>
      </c>
      <c r="Q20" s="315">
        <v>2934.6039999999998</v>
      </c>
      <c r="R20" s="344">
        <v>1.3622330718515827</v>
      </c>
      <c r="S20" s="307">
        <v>11380.751</v>
      </c>
      <c r="T20" s="344">
        <v>5.2829054259818271</v>
      </c>
      <c r="U20" s="307">
        <v>5874.1260000000002</v>
      </c>
      <c r="V20" s="344">
        <v>2.7267490623686368</v>
      </c>
      <c r="W20" s="307">
        <v>18.010000000000002</v>
      </c>
      <c r="X20" s="344">
        <v>8.3601799847771649E-3</v>
      </c>
      <c r="Y20" s="307">
        <v>5488.6149999999998</v>
      </c>
      <c r="Z20" s="344">
        <v>2.5477961836284129</v>
      </c>
      <c r="AA20" s="300">
        <v>-465.11200000000002</v>
      </c>
      <c r="AB20" s="344">
        <v>-0.21590338884395763</v>
      </c>
      <c r="AC20" s="319">
        <v>57254.555</v>
      </c>
      <c r="AD20" s="347">
        <v>27.01026840883673</v>
      </c>
      <c r="AE20" s="300">
        <v>19799.481</v>
      </c>
      <c r="AF20" s="344">
        <v>9.3405545840966386</v>
      </c>
      <c r="AG20" s="300">
        <v>116834.577</v>
      </c>
      <c r="AH20" s="344">
        <v>55.11759342471359</v>
      </c>
      <c r="AI20" s="109" t="s">
        <v>45</v>
      </c>
    </row>
    <row r="21" spans="1:35" ht="30" customHeight="1">
      <c r="A21" s="109" t="s">
        <v>46</v>
      </c>
      <c r="B21" s="504">
        <v>82423611.807999998</v>
      </c>
      <c r="C21" s="300">
        <v>146764.03099999999</v>
      </c>
      <c r="D21" s="344">
        <v>17.806066463318359</v>
      </c>
      <c r="E21" s="310">
        <v>116265.14</v>
      </c>
      <c r="F21" s="344">
        <v>14.105805053876001</v>
      </c>
      <c r="G21" s="310">
        <v>18307.094000000001</v>
      </c>
      <c r="H21" s="344">
        <v>2.2210982506620902</v>
      </c>
      <c r="I21" s="307">
        <v>12191.797</v>
      </c>
      <c r="J21" s="350">
        <v>1.4791631587802696</v>
      </c>
      <c r="K21" s="300">
        <v>60673.578999999998</v>
      </c>
      <c r="L21" s="344">
        <v>7.3058343382182009</v>
      </c>
      <c r="M21" s="313">
        <v>39261.536999999997</v>
      </c>
      <c r="N21" s="344">
        <v>4.7275649452923227</v>
      </c>
      <c r="O21" s="315">
        <v>7010.7420000000002</v>
      </c>
      <c r="P21" s="344">
        <v>0.8441783142541921</v>
      </c>
      <c r="Q21" s="315">
        <v>14401.3</v>
      </c>
      <c r="R21" s="344">
        <v>1.7340910786716863</v>
      </c>
      <c r="S21" s="307">
        <v>40087.031999999999</v>
      </c>
      <c r="T21" s="344">
        <v>4.8269645491467026</v>
      </c>
      <c r="U21" s="307">
        <v>11011.65</v>
      </c>
      <c r="V21" s="344">
        <v>1.3259361326029646</v>
      </c>
      <c r="W21" s="307">
        <v>243.001</v>
      </c>
      <c r="X21" s="344">
        <v>2.9260265823800525E-2</v>
      </c>
      <c r="Y21" s="307">
        <v>28832.381000000001</v>
      </c>
      <c r="Z21" s="344">
        <v>3.4717681507199378</v>
      </c>
      <c r="AA21" s="300">
        <v>-4029.3719999999998</v>
      </c>
      <c r="AB21" s="344">
        <v>-0.48518522896193328</v>
      </c>
      <c r="AC21" s="319">
        <v>199105.758</v>
      </c>
      <c r="AD21" s="347">
        <v>24.156398103956285</v>
      </c>
      <c r="AE21" s="300">
        <v>47129.49</v>
      </c>
      <c r="AF21" s="344">
        <v>5.7179598134797622</v>
      </c>
      <c r="AG21" s="300">
        <v>410692.61</v>
      </c>
      <c r="AH21" s="344">
        <v>49.827058168317052</v>
      </c>
      <c r="AI21" s="109" t="s">
        <v>46</v>
      </c>
    </row>
    <row r="22" spans="1:35" ht="30" customHeight="1">
      <c r="A22" s="109" t="s">
        <v>47</v>
      </c>
      <c r="B22" s="504">
        <v>77396819.561000004</v>
      </c>
      <c r="C22" s="300">
        <v>217405.93299999999</v>
      </c>
      <c r="D22" s="344">
        <v>28.089776070016978</v>
      </c>
      <c r="E22" s="310">
        <v>173856.201</v>
      </c>
      <c r="F22" s="344">
        <v>22.462964497265407</v>
      </c>
      <c r="G22" s="310">
        <v>23621.547999999999</v>
      </c>
      <c r="H22" s="344">
        <v>3.0520049963271121</v>
      </c>
      <c r="I22" s="307">
        <v>19928.184000000001</v>
      </c>
      <c r="J22" s="350">
        <v>2.574806576424459</v>
      </c>
      <c r="K22" s="300">
        <v>56214.033000000003</v>
      </c>
      <c r="L22" s="344">
        <v>7.2989696066517569</v>
      </c>
      <c r="M22" s="313">
        <v>33463.733999999997</v>
      </c>
      <c r="N22" s="344">
        <v>4.3450143025866694</v>
      </c>
      <c r="O22" s="315">
        <v>6829.39</v>
      </c>
      <c r="P22" s="344">
        <v>0.8867449528478315</v>
      </c>
      <c r="Q22" s="315">
        <v>15920.909</v>
      </c>
      <c r="R22" s="344">
        <v>2.0672103512172559</v>
      </c>
      <c r="S22" s="307">
        <v>37523.184999999998</v>
      </c>
      <c r="T22" s="344">
        <v>4.8721034987788743</v>
      </c>
      <c r="U22" s="307">
        <v>15391.608</v>
      </c>
      <c r="V22" s="344">
        <v>1.9984845952877643</v>
      </c>
      <c r="W22" s="307">
        <v>321.66699999999997</v>
      </c>
      <c r="X22" s="344">
        <v>4.1766041878953081E-2</v>
      </c>
      <c r="Y22" s="307">
        <v>21809.91</v>
      </c>
      <c r="Z22" s="344">
        <v>2.8318528616121568</v>
      </c>
      <c r="AA22" s="300">
        <v>-3461.9270000000001</v>
      </c>
      <c r="AB22" s="344">
        <v>-0.4495051965662577</v>
      </c>
      <c r="AC22" s="319">
        <v>168050.93</v>
      </c>
      <c r="AD22" s="347">
        <v>21.712898663432973</v>
      </c>
      <c r="AE22" s="300">
        <v>49327.158000000003</v>
      </c>
      <c r="AF22" s="344">
        <v>6.3732797135317671</v>
      </c>
      <c r="AG22" s="300">
        <v>326537.83600000001</v>
      </c>
      <c r="AH22" s="344">
        <v>42.190084534757972</v>
      </c>
      <c r="AI22" s="109" t="s">
        <v>47</v>
      </c>
    </row>
    <row r="23" spans="1:35" ht="30" customHeight="1">
      <c r="A23" s="109" t="s">
        <v>48</v>
      </c>
      <c r="B23" s="504">
        <v>233425108.449</v>
      </c>
      <c r="C23" s="300">
        <v>635678.38899999997</v>
      </c>
      <c r="D23" s="344">
        <v>27.232648330926512</v>
      </c>
      <c r="E23" s="310">
        <v>509153.62900000002</v>
      </c>
      <c r="F23" s="344">
        <v>21.812290562188714</v>
      </c>
      <c r="G23" s="310">
        <v>67643.767000000007</v>
      </c>
      <c r="H23" s="344">
        <v>2.8978787864536515</v>
      </c>
      <c r="I23" s="307">
        <v>58880.993000000002</v>
      </c>
      <c r="J23" s="350">
        <v>2.5224789822841465</v>
      </c>
      <c r="K23" s="300">
        <v>126883.269</v>
      </c>
      <c r="L23" s="344">
        <v>5.4789970468659739</v>
      </c>
      <c r="M23" s="313">
        <v>66826.11</v>
      </c>
      <c r="N23" s="344">
        <v>2.8856449099174828</v>
      </c>
      <c r="O23" s="315">
        <v>16853.507000000001</v>
      </c>
      <c r="P23" s="344">
        <v>0.72775800789255385</v>
      </c>
      <c r="Q23" s="315">
        <v>43203.652000000002</v>
      </c>
      <c r="R23" s="344">
        <v>1.8655941290559377</v>
      </c>
      <c r="S23" s="307">
        <v>140557.106</v>
      </c>
      <c r="T23" s="344">
        <v>6.0694524562574728</v>
      </c>
      <c r="U23" s="307">
        <v>42153.648999999998</v>
      </c>
      <c r="V23" s="344">
        <v>1.8202535307127437</v>
      </c>
      <c r="W23" s="307">
        <v>1141.07</v>
      </c>
      <c r="X23" s="344">
        <v>4.9272998792830251E-2</v>
      </c>
      <c r="Y23" s="307">
        <v>97262.387000000002</v>
      </c>
      <c r="Z23" s="344">
        <v>4.1999259267518987</v>
      </c>
      <c r="AA23" s="300">
        <v>-16896.091</v>
      </c>
      <c r="AB23" s="344">
        <v>-0.72959684458144569</v>
      </c>
      <c r="AC23" s="319">
        <v>516117.06099999999</v>
      </c>
      <c r="AD23" s="347">
        <v>22.110606028175589</v>
      </c>
      <c r="AE23" s="300">
        <v>154484.95800000001</v>
      </c>
      <c r="AF23" s="344">
        <v>6.6181808386629815</v>
      </c>
      <c r="AG23" s="300">
        <v>1309155.497</v>
      </c>
      <c r="AH23" s="344">
        <v>56.08460485243949</v>
      </c>
      <c r="AI23" s="109" t="s">
        <v>48</v>
      </c>
    </row>
    <row r="24" spans="1:35" ht="30" customHeight="1">
      <c r="A24" s="109" t="s">
        <v>49</v>
      </c>
      <c r="B24" s="504">
        <v>121009121.30500001</v>
      </c>
      <c r="C24" s="300">
        <v>314916.00799999997</v>
      </c>
      <c r="D24" s="344">
        <v>26.024154592963551</v>
      </c>
      <c r="E24" s="310">
        <v>254600.174</v>
      </c>
      <c r="F24" s="344">
        <v>21.039750661298299</v>
      </c>
      <c r="G24" s="310">
        <v>31080.907999999999</v>
      </c>
      <c r="H24" s="344">
        <v>2.5684764639899718</v>
      </c>
      <c r="I24" s="307">
        <v>29234.925999999999</v>
      </c>
      <c r="J24" s="350">
        <v>2.4159274676752847</v>
      </c>
      <c r="K24" s="300">
        <v>73423.702000000005</v>
      </c>
      <c r="L24" s="344">
        <v>6.1411020130977478</v>
      </c>
      <c r="M24" s="313">
        <v>39067.201000000001</v>
      </c>
      <c r="N24" s="344">
        <v>3.2675506705885566</v>
      </c>
      <c r="O24" s="315">
        <v>12943.835999999999</v>
      </c>
      <c r="P24" s="344">
        <v>1.0826124963953343</v>
      </c>
      <c r="Q24" s="315">
        <v>21412.665000000001</v>
      </c>
      <c r="R24" s="344">
        <v>1.7909388461138571</v>
      </c>
      <c r="S24" s="307">
        <v>67212.964000000007</v>
      </c>
      <c r="T24" s="344">
        <v>5.6216406593972401</v>
      </c>
      <c r="U24" s="307">
        <v>23896.01</v>
      </c>
      <c r="V24" s="344">
        <v>1.9986439135962377</v>
      </c>
      <c r="W24" s="307">
        <v>1115.944</v>
      </c>
      <c r="X24" s="344">
        <v>9.3336698616808406E-2</v>
      </c>
      <c r="Y24" s="307">
        <v>42201.01</v>
      </c>
      <c r="Z24" s="344">
        <v>3.5296600471841941</v>
      </c>
      <c r="AA24" s="300">
        <v>-8168.4610000000002</v>
      </c>
      <c r="AB24" s="344">
        <v>-0.68320380101524225</v>
      </c>
      <c r="AC24" s="319">
        <v>236027.59099999999</v>
      </c>
      <c r="AD24" s="347">
        <v>19.504942144410688</v>
      </c>
      <c r="AE24" s="300">
        <v>68848.369000000006</v>
      </c>
      <c r="AF24" s="344">
        <v>5.6895189600186979</v>
      </c>
      <c r="AG24" s="300">
        <v>586527.53700000001</v>
      </c>
      <c r="AH24" s="344">
        <v>48.469696389388226</v>
      </c>
      <c r="AI24" s="109" t="s">
        <v>49</v>
      </c>
    </row>
    <row r="25" spans="1:35" ht="30" customHeight="1">
      <c r="A25" s="109" t="s">
        <v>50</v>
      </c>
      <c r="B25" s="504">
        <v>26264368.318</v>
      </c>
      <c r="C25" s="300">
        <v>28189.487000000001</v>
      </c>
      <c r="D25" s="344">
        <v>10.732977339752216</v>
      </c>
      <c r="E25" s="310">
        <v>22905.231</v>
      </c>
      <c r="F25" s="344">
        <v>8.7210287042396324</v>
      </c>
      <c r="G25" s="310">
        <v>3172.3629999999998</v>
      </c>
      <c r="H25" s="344">
        <v>1.20785809945631</v>
      </c>
      <c r="I25" s="307">
        <v>2111.893</v>
      </c>
      <c r="J25" s="350">
        <v>0.80409053605627256</v>
      </c>
      <c r="K25" s="300">
        <v>14262.606</v>
      </c>
      <c r="L25" s="344">
        <v>5.4136664863400883</v>
      </c>
      <c r="M25" s="313">
        <v>6141.9160000000002</v>
      </c>
      <c r="N25" s="344">
        <v>2.3312909864519833</v>
      </c>
      <c r="O25" s="315">
        <v>2214.1379999999999</v>
      </c>
      <c r="P25" s="344">
        <v>0.84042177753014213</v>
      </c>
      <c r="Q25" s="315">
        <v>5906.5519999999997</v>
      </c>
      <c r="R25" s="344">
        <v>2.2419537223579633</v>
      </c>
      <c r="S25" s="307">
        <v>4658.5510000000004</v>
      </c>
      <c r="T25" s="344">
        <v>1.7682491841677537</v>
      </c>
      <c r="U25" s="307">
        <v>3204.864</v>
      </c>
      <c r="V25" s="344">
        <v>1.2164722793350558</v>
      </c>
      <c r="W25" s="307">
        <v>47.238999999999997</v>
      </c>
      <c r="X25" s="344">
        <v>1.7930537459158548E-2</v>
      </c>
      <c r="Y25" s="307">
        <v>1406.4480000000001</v>
      </c>
      <c r="Z25" s="344">
        <v>0.5338463673735393</v>
      </c>
      <c r="AA25" s="300">
        <v>-1216.24</v>
      </c>
      <c r="AB25" s="344">
        <v>-0.46164899509572582</v>
      </c>
      <c r="AC25" s="319">
        <v>40305.550000000003</v>
      </c>
      <c r="AD25" s="347">
        <v>15.346095330370856</v>
      </c>
      <c r="AE25" s="300">
        <v>9676.1370000000006</v>
      </c>
      <c r="AF25" s="344">
        <v>3.6841308661394936</v>
      </c>
      <c r="AG25" s="300">
        <v>153658.13500000001</v>
      </c>
      <c r="AH25" s="344">
        <v>58.50440914457176</v>
      </c>
      <c r="AI25" s="109" t="s">
        <v>50</v>
      </c>
    </row>
    <row r="26" spans="1:35" ht="30" customHeight="1">
      <c r="A26" s="109" t="s">
        <v>51</v>
      </c>
      <c r="B26" s="504">
        <v>12765557.869000001</v>
      </c>
      <c r="C26" s="300">
        <v>21430.991999999998</v>
      </c>
      <c r="D26" s="344">
        <v>16.788135873045718</v>
      </c>
      <c r="E26" s="310">
        <v>18375.728999999999</v>
      </c>
      <c r="F26" s="344">
        <v>14.394771610118026</v>
      </c>
      <c r="G26" s="310">
        <v>1775.2380000000001</v>
      </c>
      <c r="H26" s="344">
        <v>1.39064662760333</v>
      </c>
      <c r="I26" s="307">
        <v>1280.0250000000001</v>
      </c>
      <c r="J26" s="350">
        <v>1.0027176353243634</v>
      </c>
      <c r="K26" s="300">
        <v>6222.2079999999996</v>
      </c>
      <c r="L26" s="344">
        <v>4.8087023802478939</v>
      </c>
      <c r="M26" s="313">
        <v>3709.48</v>
      </c>
      <c r="N26" s="344">
        <v>2.8667934767661185</v>
      </c>
      <c r="O26" s="315">
        <v>905.529</v>
      </c>
      <c r="P26" s="344">
        <v>0.69981901242830435</v>
      </c>
      <c r="Q26" s="315">
        <v>1607.1990000000001</v>
      </c>
      <c r="R26" s="344">
        <v>1.2420898910534708</v>
      </c>
      <c r="S26" s="307">
        <v>3887.6030000000001</v>
      </c>
      <c r="T26" s="344">
        <v>3.0044520851052958</v>
      </c>
      <c r="U26" s="307">
        <v>1838.6780000000001</v>
      </c>
      <c r="V26" s="344">
        <v>1.4209835600335825</v>
      </c>
      <c r="W26" s="307">
        <v>39.762</v>
      </c>
      <c r="X26" s="344">
        <v>3.0729224102347068E-2</v>
      </c>
      <c r="Y26" s="307">
        <v>2009.163</v>
      </c>
      <c r="Z26" s="344">
        <v>1.5527393009693664</v>
      </c>
      <c r="AA26" s="300">
        <v>-1612.82</v>
      </c>
      <c r="AB26" s="344">
        <v>-1.2464339624955334</v>
      </c>
      <c r="AC26" s="319">
        <v>21065.108</v>
      </c>
      <c r="AD26" s="347">
        <v>16.501517768490718</v>
      </c>
      <c r="AE26" s="300">
        <v>3758.2910000000002</v>
      </c>
      <c r="AF26" s="344">
        <v>2.9440867673528541</v>
      </c>
      <c r="AG26" s="300">
        <v>107934.75199999999</v>
      </c>
      <c r="AH26" s="344">
        <v>84.551535551853746</v>
      </c>
      <c r="AI26" s="109" t="s">
        <v>51</v>
      </c>
    </row>
    <row r="27" spans="1:35" ht="30" customHeight="1">
      <c r="A27" s="109" t="s">
        <v>52</v>
      </c>
      <c r="B27" s="504">
        <v>15136504.457</v>
      </c>
      <c r="C27" s="300">
        <v>38501.792999999998</v>
      </c>
      <c r="D27" s="344">
        <v>25.436383353485905</v>
      </c>
      <c r="E27" s="310">
        <v>33704.006000000001</v>
      </c>
      <c r="F27" s="344">
        <v>22.266703713361846</v>
      </c>
      <c r="G27" s="310">
        <v>3100.3939999999998</v>
      </c>
      <c r="H27" s="344">
        <v>2.0482892921596552</v>
      </c>
      <c r="I27" s="307">
        <v>1697.393</v>
      </c>
      <c r="J27" s="350">
        <v>1.1213903479644052</v>
      </c>
      <c r="K27" s="300">
        <v>10888.529</v>
      </c>
      <c r="L27" s="344">
        <v>7.1083322458473193</v>
      </c>
      <c r="M27" s="313">
        <v>5916.4369999999999</v>
      </c>
      <c r="N27" s="344">
        <v>3.8624133625050887</v>
      </c>
      <c r="O27" s="315">
        <v>1447.4380000000001</v>
      </c>
      <c r="P27" s="344">
        <v>0.94492747452523218</v>
      </c>
      <c r="Q27" s="315">
        <v>3524.654</v>
      </c>
      <c r="R27" s="344">
        <v>2.3009914088169978</v>
      </c>
      <c r="S27" s="307">
        <v>5264.5739999999996</v>
      </c>
      <c r="T27" s="344">
        <v>3.4368592052103093</v>
      </c>
      <c r="U27" s="307">
        <v>2762.6680000000001</v>
      </c>
      <c r="V27" s="344">
        <v>1.8035459178159439</v>
      </c>
      <c r="W27" s="307">
        <v>59.154000000000003</v>
      </c>
      <c r="X27" s="344">
        <v>3.8617363802847228E-2</v>
      </c>
      <c r="Y27" s="307">
        <v>2442.752</v>
      </c>
      <c r="Z27" s="344">
        <v>1.5946959235915181</v>
      </c>
      <c r="AA27" s="300">
        <v>-394.178</v>
      </c>
      <c r="AB27" s="344">
        <v>-0.25733027739592779</v>
      </c>
      <c r="AC27" s="319">
        <v>28110.094000000001</v>
      </c>
      <c r="AD27" s="347">
        <v>18.571060498053274</v>
      </c>
      <c r="AE27" s="300">
        <v>6953.94</v>
      </c>
      <c r="AF27" s="344">
        <v>4.5941518530614855</v>
      </c>
      <c r="AG27" s="300">
        <v>138709.29699999999</v>
      </c>
      <c r="AH27" s="344">
        <v>91.63892323623817</v>
      </c>
      <c r="AI27" s="109" t="s">
        <v>52</v>
      </c>
    </row>
    <row r="28" spans="1:35" ht="30" customHeight="1">
      <c r="A28" s="109" t="s">
        <v>53</v>
      </c>
      <c r="B28" s="504">
        <v>9905685.6270000003</v>
      </c>
      <c r="C28" s="300">
        <v>22998.659</v>
      </c>
      <c r="D28" s="344">
        <v>23.21763466560294</v>
      </c>
      <c r="E28" s="310">
        <v>18361.612000000001</v>
      </c>
      <c r="F28" s="344">
        <v>18.536437245647711</v>
      </c>
      <c r="G28" s="310">
        <v>2536.2139999999999</v>
      </c>
      <c r="H28" s="344">
        <v>2.5603618926558931</v>
      </c>
      <c r="I28" s="307">
        <v>2100.8330000000001</v>
      </c>
      <c r="J28" s="350">
        <v>2.1208355272993362</v>
      </c>
      <c r="K28" s="300">
        <v>13613.333000000001</v>
      </c>
      <c r="L28" s="344">
        <v>13.426993205304312</v>
      </c>
      <c r="M28" s="313">
        <v>7442.933</v>
      </c>
      <c r="N28" s="344">
        <v>7.3410538637771694</v>
      </c>
      <c r="O28" s="315">
        <v>1556.183</v>
      </c>
      <c r="P28" s="344">
        <v>1.5348819107862917</v>
      </c>
      <c r="Q28" s="315">
        <v>4614.2169999999996</v>
      </c>
      <c r="R28" s="344">
        <v>4.5510574307408511</v>
      </c>
      <c r="S28" s="307">
        <v>2694.2489999999998</v>
      </c>
      <c r="T28" s="344">
        <v>2.6573700221979388</v>
      </c>
      <c r="U28" s="307">
        <v>1416.126</v>
      </c>
      <c r="V28" s="344">
        <v>1.3967420160701847</v>
      </c>
      <c r="W28" s="307">
        <v>143.31899999999999</v>
      </c>
      <c r="X28" s="344">
        <v>0.1413572443420732</v>
      </c>
      <c r="Y28" s="307">
        <v>1134.8040000000001</v>
      </c>
      <c r="Z28" s="344">
        <v>1.1192707617856814</v>
      </c>
      <c r="AA28" s="300">
        <v>-1106.556</v>
      </c>
      <c r="AB28" s="344">
        <v>-1.0914094214318211</v>
      </c>
      <c r="AC28" s="319">
        <v>20835.429</v>
      </c>
      <c r="AD28" s="347">
        <v>21.033808041725774</v>
      </c>
      <c r="AE28" s="300">
        <v>6880.348</v>
      </c>
      <c r="AF28" s="344">
        <v>6.9458574187395818</v>
      </c>
      <c r="AG28" s="300">
        <v>86003.672000000006</v>
      </c>
      <c r="AH28" s="344">
        <v>86.822533278846606</v>
      </c>
      <c r="AI28" s="109" t="s">
        <v>53</v>
      </c>
    </row>
    <row r="29" spans="1:35" ht="30" customHeight="1">
      <c r="A29" s="109" t="s">
        <v>54</v>
      </c>
      <c r="B29" s="504">
        <v>9365402.8059999999</v>
      </c>
      <c r="C29" s="300">
        <v>18720.796999999999</v>
      </c>
      <c r="D29" s="344">
        <v>19.98931320712272</v>
      </c>
      <c r="E29" s="310">
        <v>14134.422</v>
      </c>
      <c r="F29" s="344">
        <v>15.092166661475254</v>
      </c>
      <c r="G29" s="310">
        <v>2528.605</v>
      </c>
      <c r="H29" s="344">
        <v>2.6999425997780193</v>
      </c>
      <c r="I29" s="307">
        <v>2057.77</v>
      </c>
      <c r="J29" s="350">
        <v>2.1972039458694477</v>
      </c>
      <c r="K29" s="300">
        <v>5761.4170000000004</v>
      </c>
      <c r="L29" s="344">
        <v>6.0024888163858661</v>
      </c>
      <c r="M29" s="313">
        <v>2677.9479999999999</v>
      </c>
      <c r="N29" s="344">
        <v>2.7899999116298817</v>
      </c>
      <c r="O29" s="315">
        <v>1031.6210000000001</v>
      </c>
      <c r="P29" s="344">
        <v>1.0747865525527496</v>
      </c>
      <c r="Q29" s="315">
        <v>2051.848</v>
      </c>
      <c r="R29" s="344">
        <v>2.137702352203235</v>
      </c>
      <c r="S29" s="307">
        <v>5264.7389999999996</v>
      </c>
      <c r="T29" s="344">
        <v>5.4850285908293932</v>
      </c>
      <c r="U29" s="307">
        <v>2108.424</v>
      </c>
      <c r="V29" s="344">
        <v>2.1966456307883204</v>
      </c>
      <c r="W29" s="307">
        <v>47.046999999999997</v>
      </c>
      <c r="X29" s="344">
        <v>4.9015561856485278E-2</v>
      </c>
      <c r="Y29" s="307">
        <v>3109.268</v>
      </c>
      <c r="Z29" s="344">
        <v>3.2393673981845872</v>
      </c>
      <c r="AA29" s="300">
        <v>-776.94200000000001</v>
      </c>
      <c r="AB29" s="344">
        <v>-0.8094511586265094</v>
      </c>
      <c r="AC29" s="319">
        <v>23420.522000000001</v>
      </c>
      <c r="AD29" s="347">
        <v>25.007490318510921</v>
      </c>
      <c r="AE29" s="300">
        <v>7795.7470000000003</v>
      </c>
      <c r="AF29" s="344">
        <v>8.3239847356118091</v>
      </c>
      <c r="AG29" s="300">
        <v>61175.067999999999</v>
      </c>
      <c r="AH29" s="344">
        <v>65.320274276732491</v>
      </c>
      <c r="AI29" s="109" t="s">
        <v>54</v>
      </c>
    </row>
    <row r="30" spans="1:35" ht="30" customHeight="1">
      <c r="A30" s="109" t="s">
        <v>55</v>
      </c>
      <c r="B30" s="504">
        <v>23300665.022999998</v>
      </c>
      <c r="C30" s="300">
        <v>46130.612000000001</v>
      </c>
      <c r="D30" s="344">
        <v>19.797980853535577</v>
      </c>
      <c r="E30" s="310">
        <v>36323.540999999997</v>
      </c>
      <c r="F30" s="344">
        <v>15.589057635970976</v>
      </c>
      <c r="G30" s="310">
        <v>5370.4129999999996</v>
      </c>
      <c r="H30" s="344">
        <v>2.304832499286559</v>
      </c>
      <c r="I30" s="307">
        <v>4436.6580000000004</v>
      </c>
      <c r="J30" s="350">
        <v>1.9040907182780371</v>
      </c>
      <c r="K30" s="300">
        <v>21095.85</v>
      </c>
      <c r="L30" s="344">
        <v>9.0015484341508358</v>
      </c>
      <c r="M30" s="313">
        <v>8264.64</v>
      </c>
      <c r="N30" s="344">
        <v>3.5265020016173971</v>
      </c>
      <c r="O30" s="315">
        <v>5892.6329999999998</v>
      </c>
      <c r="P30" s="344">
        <v>2.5143723222423153</v>
      </c>
      <c r="Q30" s="315">
        <v>6938.5770000000002</v>
      </c>
      <c r="R30" s="344">
        <v>2.9606741102911247</v>
      </c>
      <c r="S30" s="307">
        <v>9107.9490000000005</v>
      </c>
      <c r="T30" s="344">
        <v>3.8863399227466866</v>
      </c>
      <c r="U30" s="307">
        <v>5548.2929999999997</v>
      </c>
      <c r="V30" s="344">
        <v>2.3674432727934662</v>
      </c>
      <c r="W30" s="307">
        <v>49.944000000000003</v>
      </c>
      <c r="X30" s="344">
        <v>2.1310984624711943E-2</v>
      </c>
      <c r="Y30" s="307">
        <v>3509.712</v>
      </c>
      <c r="Z30" s="344">
        <v>1.497585665328508</v>
      </c>
      <c r="AA30" s="300">
        <v>-1021.653</v>
      </c>
      <c r="AB30" s="344">
        <v>-0.43593687679783016</v>
      </c>
      <c r="AC30" s="319">
        <v>41160.993999999999</v>
      </c>
      <c r="AD30" s="347">
        <v>17.665158466236967</v>
      </c>
      <c r="AE30" s="300">
        <v>14949.053</v>
      </c>
      <c r="AF30" s="344">
        <v>6.4157194591844684</v>
      </c>
      <c r="AG30" s="300">
        <v>186772.58199999999</v>
      </c>
      <c r="AH30" s="344">
        <v>80.157618598283563</v>
      </c>
      <c r="AI30" s="109" t="s">
        <v>55</v>
      </c>
    </row>
    <row r="31" spans="1:35" ht="30" customHeight="1">
      <c r="A31" s="109" t="s">
        <v>56</v>
      </c>
      <c r="B31" s="504">
        <v>20709956.160999998</v>
      </c>
      <c r="C31" s="300">
        <v>42877.050999999999</v>
      </c>
      <c r="D31" s="344">
        <v>20.703593318436866</v>
      </c>
      <c r="E31" s="310">
        <v>35089.131000000001</v>
      </c>
      <c r="F31" s="344">
        <v>16.943121814076157</v>
      </c>
      <c r="G31" s="310">
        <v>4528.6350000000002</v>
      </c>
      <c r="H31" s="344">
        <v>2.1866946336313884</v>
      </c>
      <c r="I31" s="307">
        <v>3259.2849999999999</v>
      </c>
      <c r="J31" s="350">
        <v>1.5737768707293209</v>
      </c>
      <c r="K31" s="300">
        <v>16747.96</v>
      </c>
      <c r="L31" s="344">
        <v>7.9364725612159335</v>
      </c>
      <c r="M31" s="313">
        <v>7681.1679999999997</v>
      </c>
      <c r="N31" s="344">
        <v>3.6399286283278602</v>
      </c>
      <c r="O31" s="315">
        <v>2984.4749999999999</v>
      </c>
      <c r="P31" s="344">
        <v>1.4142739740920638</v>
      </c>
      <c r="Q31" s="315">
        <v>6082.317</v>
      </c>
      <c r="R31" s="344">
        <v>2.8822699587960092</v>
      </c>
      <c r="S31" s="307">
        <v>8385.3610000000008</v>
      </c>
      <c r="T31" s="344">
        <v>3.9736294744189862</v>
      </c>
      <c r="U31" s="307">
        <v>4091.25</v>
      </c>
      <c r="V31" s="344">
        <v>1.9387491590662198</v>
      </c>
      <c r="W31" s="307">
        <v>74.444000000000003</v>
      </c>
      <c r="X31" s="344">
        <v>3.527729725573496E-2</v>
      </c>
      <c r="Y31" s="307">
        <v>4219.6670000000004</v>
      </c>
      <c r="Z31" s="344">
        <v>1.9996030180970312</v>
      </c>
      <c r="AA31" s="300">
        <v>-1445.3330000000001</v>
      </c>
      <c r="AB31" s="344">
        <v>-0.68491002464299588</v>
      </c>
      <c r="AC31" s="319">
        <v>42693.612999999998</v>
      </c>
      <c r="AD31" s="347">
        <v>20.615018529299725</v>
      </c>
      <c r="AE31" s="300">
        <v>15222.993</v>
      </c>
      <c r="AF31" s="344">
        <v>7.3505674669979335</v>
      </c>
      <c r="AG31" s="300">
        <v>105368.026</v>
      </c>
      <c r="AH31" s="344">
        <v>50.877957046777354</v>
      </c>
      <c r="AI31" s="109" t="s">
        <v>56</v>
      </c>
    </row>
    <row r="32" spans="1:35" ht="30" customHeight="1">
      <c r="A32" s="109" t="s">
        <v>57</v>
      </c>
      <c r="B32" s="504">
        <v>40405306.399999999</v>
      </c>
      <c r="C32" s="300">
        <v>122339.47100000001</v>
      </c>
      <c r="D32" s="344">
        <v>30.278070357610261</v>
      </c>
      <c r="E32" s="310">
        <v>102629.685</v>
      </c>
      <c r="F32" s="344">
        <v>25.400051167536745</v>
      </c>
      <c r="G32" s="310">
        <v>10516.976000000001</v>
      </c>
      <c r="H32" s="344">
        <v>2.6028700032330412</v>
      </c>
      <c r="I32" s="307">
        <v>9192.81</v>
      </c>
      <c r="J32" s="350">
        <v>2.2751491868404687</v>
      </c>
      <c r="K32" s="300">
        <v>35391.014999999999</v>
      </c>
      <c r="L32" s="344">
        <v>8.6600704779735835</v>
      </c>
      <c r="M32" s="313">
        <v>18954.907999999999</v>
      </c>
      <c r="N32" s="344">
        <v>4.6382065951910478</v>
      </c>
      <c r="O32" s="315">
        <v>4984.9780000000001</v>
      </c>
      <c r="P32" s="344">
        <v>1.2198084969065681</v>
      </c>
      <c r="Q32" s="315">
        <v>11451.129000000001</v>
      </c>
      <c r="R32" s="344">
        <v>2.8020553858759683</v>
      </c>
      <c r="S32" s="307">
        <v>13984.858</v>
      </c>
      <c r="T32" s="344">
        <v>3.4220509331097939</v>
      </c>
      <c r="U32" s="307">
        <v>4502.8130000000001</v>
      </c>
      <c r="V32" s="344">
        <v>1.1018242321994911</v>
      </c>
      <c r="W32" s="307">
        <v>461.55799999999999</v>
      </c>
      <c r="X32" s="344">
        <v>0.11294179637607261</v>
      </c>
      <c r="Y32" s="307">
        <v>9020.4869999999992</v>
      </c>
      <c r="Z32" s="344">
        <v>2.2072849045342298</v>
      </c>
      <c r="AA32" s="300">
        <v>-9081.1080000000002</v>
      </c>
      <c r="AB32" s="344">
        <v>-2.2221186732872664</v>
      </c>
      <c r="AC32" s="319">
        <v>81396.418000000005</v>
      </c>
      <c r="AD32" s="347">
        <v>20.144982244213352</v>
      </c>
      <c r="AE32" s="300">
        <v>20634.597000000002</v>
      </c>
      <c r="AF32" s="344">
        <v>5.1069027408736591</v>
      </c>
      <c r="AG32" s="300">
        <v>186785.66399999999</v>
      </c>
      <c r="AH32" s="344">
        <v>46.22800335947953</v>
      </c>
      <c r="AI32" s="109" t="s">
        <v>57</v>
      </c>
    </row>
    <row r="33" spans="1:35" ht="30" customHeight="1">
      <c r="A33" s="109" t="s">
        <v>58</v>
      </c>
      <c r="B33" s="504">
        <v>94236224.542999998</v>
      </c>
      <c r="C33" s="300">
        <v>242859.97099999999</v>
      </c>
      <c r="D33" s="344">
        <v>25.771402894985776</v>
      </c>
      <c r="E33" s="310">
        <v>203747.935</v>
      </c>
      <c r="F33" s="344">
        <v>21.620978131082683</v>
      </c>
      <c r="G33" s="310">
        <v>19924.974999999999</v>
      </c>
      <c r="H33" s="344">
        <v>2.1143647357082127</v>
      </c>
      <c r="I33" s="307">
        <v>19187.061000000002</v>
      </c>
      <c r="J33" s="350">
        <v>2.0360600281948842</v>
      </c>
      <c r="K33" s="300">
        <v>68079.217999999993</v>
      </c>
      <c r="L33" s="344">
        <v>7.1804550802952312</v>
      </c>
      <c r="M33" s="313">
        <v>34445.644999999997</v>
      </c>
      <c r="N33" s="344">
        <v>3.6330529917998771</v>
      </c>
      <c r="O33" s="315">
        <v>7897.4260000000004</v>
      </c>
      <c r="P33" s="344">
        <v>0.83295775581552156</v>
      </c>
      <c r="Q33" s="315">
        <v>25736.147000000001</v>
      </c>
      <c r="R33" s="344">
        <v>2.7144443326798338</v>
      </c>
      <c r="S33" s="307">
        <v>46112.870999999999</v>
      </c>
      <c r="T33" s="344">
        <v>4.8636193036022926</v>
      </c>
      <c r="U33" s="307">
        <v>16622.212</v>
      </c>
      <c r="V33" s="344">
        <v>1.7531788717247656</v>
      </c>
      <c r="W33" s="307">
        <v>884.62300000000005</v>
      </c>
      <c r="X33" s="344">
        <v>9.3303006425485224E-2</v>
      </c>
      <c r="Y33" s="307">
        <v>28606.036</v>
      </c>
      <c r="Z33" s="344">
        <v>3.017137425452042</v>
      </c>
      <c r="AA33" s="300">
        <v>-16807.148000000001</v>
      </c>
      <c r="AB33" s="344">
        <v>-1.7726844518377673</v>
      </c>
      <c r="AC33" s="319">
        <v>172905.10399999999</v>
      </c>
      <c r="AD33" s="347">
        <v>18.348050851836003</v>
      </c>
      <c r="AE33" s="300">
        <v>53625.387000000002</v>
      </c>
      <c r="AF33" s="344">
        <v>5.6905279535610784</v>
      </c>
      <c r="AG33" s="300">
        <v>485608.576</v>
      </c>
      <c r="AH33" s="344">
        <v>51.530988041484704</v>
      </c>
      <c r="AI33" s="109" t="s">
        <v>58</v>
      </c>
    </row>
    <row r="34" spans="1:35" ht="30" customHeight="1">
      <c r="A34" s="109" t="s">
        <v>59</v>
      </c>
      <c r="B34" s="504">
        <v>19783411.653999999</v>
      </c>
      <c r="C34" s="300">
        <v>36312.328000000001</v>
      </c>
      <c r="D34" s="344">
        <v>18.354937275269215</v>
      </c>
      <c r="E34" s="310">
        <v>29461.786</v>
      </c>
      <c r="F34" s="344">
        <v>14.89216648537116</v>
      </c>
      <c r="G34" s="310">
        <v>4186.625</v>
      </c>
      <c r="H34" s="344">
        <v>2.1162300381863144</v>
      </c>
      <c r="I34" s="307">
        <v>2663.9169999999999</v>
      </c>
      <c r="J34" s="350">
        <v>1.3465407517117423</v>
      </c>
      <c r="K34" s="300">
        <v>15796.032999999999</v>
      </c>
      <c r="L34" s="344">
        <v>7.9025281623827928</v>
      </c>
      <c r="M34" s="313">
        <v>8711.5709999999999</v>
      </c>
      <c r="N34" s="344">
        <v>4.3582736985987074</v>
      </c>
      <c r="O34" s="315">
        <v>2168.4050000000002</v>
      </c>
      <c r="P34" s="344">
        <v>1.0848218397588598</v>
      </c>
      <c r="Q34" s="315">
        <v>4916.0569999999998</v>
      </c>
      <c r="R34" s="344">
        <v>2.4594326240252262</v>
      </c>
      <c r="S34" s="307">
        <v>6603.9660000000003</v>
      </c>
      <c r="T34" s="344">
        <v>3.303869224533682</v>
      </c>
      <c r="U34" s="307">
        <v>2207.4929999999999</v>
      </c>
      <c r="V34" s="344">
        <v>1.1043770040720273</v>
      </c>
      <c r="W34" s="307">
        <v>150.77099999999999</v>
      </c>
      <c r="X34" s="344">
        <v>7.5428563207649416E-2</v>
      </c>
      <c r="Y34" s="307">
        <v>4245.7020000000002</v>
      </c>
      <c r="Z34" s="344">
        <v>2.124063657254005</v>
      </c>
      <c r="AA34" s="300">
        <v>-2888.4409999999998</v>
      </c>
      <c r="AB34" s="344">
        <v>-1.4450454964155313</v>
      </c>
      <c r="AC34" s="319">
        <v>36669.071000000004</v>
      </c>
      <c r="AD34" s="347">
        <v>18.535261582440913</v>
      </c>
      <c r="AE34" s="300">
        <v>9400.4619999999995</v>
      </c>
      <c r="AF34" s="344">
        <v>4.7516890233132889</v>
      </c>
      <c r="AG34" s="300">
        <v>106545.162</v>
      </c>
      <c r="AH34" s="344">
        <v>53.855808019067162</v>
      </c>
      <c r="AI34" s="109" t="s">
        <v>59</v>
      </c>
    </row>
    <row r="35" spans="1:35" ht="30" customHeight="1">
      <c r="A35" s="109" t="s">
        <v>60</v>
      </c>
      <c r="B35" s="504">
        <v>17443259.528999999</v>
      </c>
      <c r="C35" s="300">
        <v>70554.986000000004</v>
      </c>
      <c r="D35" s="344">
        <v>40.448280828878339</v>
      </c>
      <c r="E35" s="310">
        <v>60681.932999999997</v>
      </c>
      <c r="F35" s="344">
        <v>34.788184455499426</v>
      </c>
      <c r="G35" s="310">
        <v>4022.3209999999999</v>
      </c>
      <c r="H35" s="344">
        <v>2.3059457398502601</v>
      </c>
      <c r="I35" s="307">
        <v>5850.732</v>
      </c>
      <c r="J35" s="350">
        <v>3.3541506335286493</v>
      </c>
      <c r="K35" s="300">
        <v>10156.462</v>
      </c>
      <c r="L35" s="344">
        <v>5.7891543614789462</v>
      </c>
      <c r="M35" s="313">
        <v>6072.8190000000004</v>
      </c>
      <c r="N35" s="344">
        <v>3.461489502970839</v>
      </c>
      <c r="O35" s="315">
        <v>1414.1030000000001</v>
      </c>
      <c r="P35" s="344">
        <v>0.80603467526688544</v>
      </c>
      <c r="Q35" s="315">
        <v>2669.54</v>
      </c>
      <c r="R35" s="344">
        <v>1.5216301832412216</v>
      </c>
      <c r="S35" s="307">
        <v>4741.6080000000002</v>
      </c>
      <c r="T35" s="344">
        <v>2.7027030311956528</v>
      </c>
      <c r="U35" s="307">
        <v>2196.5949999999998</v>
      </c>
      <c r="V35" s="344">
        <v>1.2520528826527233</v>
      </c>
      <c r="W35" s="307">
        <v>120.633</v>
      </c>
      <c r="X35" s="344">
        <v>6.8760465808692994E-2</v>
      </c>
      <c r="Y35" s="307">
        <v>2424.38</v>
      </c>
      <c r="Z35" s="344">
        <v>1.3818896827342366</v>
      </c>
      <c r="AA35" s="300">
        <v>-2266.7359999999999</v>
      </c>
      <c r="AB35" s="344">
        <v>-1.2920330525257062</v>
      </c>
      <c r="AC35" s="319">
        <v>47983.788999999997</v>
      </c>
      <c r="AD35" s="347">
        <v>27.50849915420071</v>
      </c>
      <c r="AE35" s="300">
        <v>14280.314</v>
      </c>
      <c r="AF35" s="344">
        <v>8.1867233450597379</v>
      </c>
      <c r="AG35" s="300">
        <v>110465.003</v>
      </c>
      <c r="AH35" s="344">
        <v>63.328188642924367</v>
      </c>
      <c r="AI35" s="109" t="s">
        <v>60</v>
      </c>
    </row>
    <row r="36" spans="1:35" ht="30" customHeight="1">
      <c r="A36" s="109" t="s">
        <v>61</v>
      </c>
      <c r="B36" s="504">
        <v>31114675.184999999</v>
      </c>
      <c r="C36" s="300">
        <v>100243.592</v>
      </c>
      <c r="D36" s="344">
        <v>32.217463754314302</v>
      </c>
      <c r="E36" s="310">
        <v>85399.968999999997</v>
      </c>
      <c r="F36" s="344">
        <v>27.446845738299807</v>
      </c>
      <c r="G36" s="310">
        <v>8162.67</v>
      </c>
      <c r="H36" s="344">
        <v>2.6234148200059382</v>
      </c>
      <c r="I36" s="307">
        <v>6680.9530000000004</v>
      </c>
      <c r="J36" s="350">
        <v>2.1472031960085527</v>
      </c>
      <c r="K36" s="300">
        <v>28999.813999999998</v>
      </c>
      <c r="L36" s="344">
        <v>9.1789862827063384</v>
      </c>
      <c r="M36" s="313">
        <v>15730.662</v>
      </c>
      <c r="N36" s="344">
        <v>4.9790502351459853</v>
      </c>
      <c r="O36" s="315">
        <v>3825.989</v>
      </c>
      <c r="P36" s="344">
        <v>1.2109974411830826</v>
      </c>
      <c r="Q36" s="315">
        <v>9443.1630000000005</v>
      </c>
      <c r="R36" s="344">
        <v>2.9889386063772694</v>
      </c>
      <c r="S36" s="307">
        <v>12994.163</v>
      </c>
      <c r="T36" s="344">
        <v>4.1128968596919355</v>
      </c>
      <c r="U36" s="307">
        <v>4152.0739999999996</v>
      </c>
      <c r="V36" s="344">
        <v>1.3142094735773695</v>
      </c>
      <c r="W36" s="307">
        <v>797.173</v>
      </c>
      <c r="X36" s="344">
        <v>0.25232024012098353</v>
      </c>
      <c r="Y36" s="307">
        <v>8044.9160000000002</v>
      </c>
      <c r="Z36" s="344">
        <v>2.546367145993583</v>
      </c>
      <c r="AA36" s="300">
        <v>-2668.8359999999998</v>
      </c>
      <c r="AB36" s="344">
        <v>-0.84473676399417086</v>
      </c>
      <c r="AC36" s="319">
        <v>98409.955000000002</v>
      </c>
      <c r="AD36" s="347">
        <v>31.62814794462075</v>
      </c>
      <c r="AE36" s="300">
        <v>19227.852999999999</v>
      </c>
      <c r="AF36" s="344">
        <v>6.1796733810255269</v>
      </c>
      <c r="AG36" s="300">
        <v>237410.514</v>
      </c>
      <c r="AH36" s="344">
        <v>76.301781261869863</v>
      </c>
      <c r="AI36" s="109" t="s">
        <v>61</v>
      </c>
    </row>
    <row r="37" spans="1:35" ht="30" customHeight="1">
      <c r="A37" s="109" t="s">
        <v>62</v>
      </c>
      <c r="B37" s="504">
        <v>147640906.90200001</v>
      </c>
      <c r="C37" s="300">
        <v>587437.87399999995</v>
      </c>
      <c r="D37" s="344">
        <v>39.78828675103744</v>
      </c>
      <c r="E37" s="310">
        <v>490114.011</v>
      </c>
      <c r="F37" s="344">
        <v>33.19635602924901</v>
      </c>
      <c r="G37" s="310">
        <v>43015.605000000003</v>
      </c>
      <c r="H37" s="344">
        <v>2.9135289062232994</v>
      </c>
      <c r="I37" s="307">
        <v>54308.258000000002</v>
      </c>
      <c r="J37" s="350">
        <v>3.6784018155651355</v>
      </c>
      <c r="K37" s="300">
        <v>222517.90299999999</v>
      </c>
      <c r="L37" s="344">
        <v>14.954034222587113</v>
      </c>
      <c r="M37" s="313">
        <v>138712.96400000001</v>
      </c>
      <c r="N37" s="344">
        <v>9.3220292965483065</v>
      </c>
      <c r="O37" s="315">
        <v>28536.86</v>
      </c>
      <c r="P37" s="344">
        <v>1.9177835818683646</v>
      </c>
      <c r="Q37" s="315">
        <v>55268.078999999998</v>
      </c>
      <c r="R37" s="344">
        <v>3.7142213441704426</v>
      </c>
      <c r="S37" s="307">
        <v>58866.733999999997</v>
      </c>
      <c r="T37" s="344">
        <v>3.9560644017390922</v>
      </c>
      <c r="U37" s="307">
        <v>31258.445</v>
      </c>
      <c r="V37" s="344">
        <v>2.1006842594362261</v>
      </c>
      <c r="W37" s="307">
        <v>761.03300000000002</v>
      </c>
      <c r="X37" s="344">
        <v>5.1144260183496965E-2</v>
      </c>
      <c r="Y37" s="307">
        <v>26847.256000000001</v>
      </c>
      <c r="Z37" s="344">
        <v>1.8042358821193694</v>
      </c>
      <c r="AA37" s="300">
        <v>-26146.75</v>
      </c>
      <c r="AB37" s="344">
        <v>-1.7571592624141781</v>
      </c>
      <c r="AC37" s="319">
        <v>555768.40800000005</v>
      </c>
      <c r="AD37" s="347">
        <v>37.643253462870142</v>
      </c>
      <c r="AE37" s="300">
        <v>104479.947</v>
      </c>
      <c r="AF37" s="344">
        <v>7.0766259292454041</v>
      </c>
      <c r="AG37" s="300">
        <v>1289217.726</v>
      </c>
      <c r="AH37" s="344">
        <v>87.321173586108316</v>
      </c>
      <c r="AI37" s="109" t="s">
        <v>62</v>
      </c>
    </row>
    <row r="38" spans="1:35" ht="30" customHeight="1">
      <c r="A38" s="109" t="s">
        <v>63</v>
      </c>
      <c r="B38" s="504">
        <v>74911802.059</v>
      </c>
      <c r="C38" s="300">
        <v>263926.33</v>
      </c>
      <c r="D38" s="344">
        <v>35.231608737984111</v>
      </c>
      <c r="E38" s="310">
        <v>215910.011</v>
      </c>
      <c r="F38" s="344">
        <v>28.82189522419322</v>
      </c>
      <c r="G38" s="310">
        <v>28006.196</v>
      </c>
      <c r="H38" s="344">
        <v>3.7385559057760376</v>
      </c>
      <c r="I38" s="307">
        <v>20010.123</v>
      </c>
      <c r="J38" s="350">
        <v>2.6711576080148451</v>
      </c>
      <c r="K38" s="300">
        <v>51664.95</v>
      </c>
      <c r="L38" s="344">
        <v>6.8741165967394871</v>
      </c>
      <c r="M38" s="313">
        <v>28587.701000000001</v>
      </c>
      <c r="N38" s="344">
        <v>3.8036461838582252</v>
      </c>
      <c r="O38" s="315">
        <v>6687.85</v>
      </c>
      <c r="P38" s="344">
        <v>0.88983073982466221</v>
      </c>
      <c r="Q38" s="315">
        <v>16389.399000000001</v>
      </c>
      <c r="R38" s="344">
        <v>2.1806396730565996</v>
      </c>
      <c r="S38" s="307">
        <v>63070.065999999999</v>
      </c>
      <c r="T38" s="344">
        <v>8.3915882517655547</v>
      </c>
      <c r="U38" s="307">
        <v>29972.191999999999</v>
      </c>
      <c r="V38" s="344">
        <v>3.9878552571494299</v>
      </c>
      <c r="W38" s="307">
        <v>1786.0709999999999</v>
      </c>
      <c r="X38" s="344">
        <v>0.23764003069886044</v>
      </c>
      <c r="Y38" s="307">
        <v>31311.803</v>
      </c>
      <c r="Z38" s="344">
        <v>4.1660929639172641</v>
      </c>
      <c r="AA38" s="300">
        <v>-7711.71</v>
      </c>
      <c r="AB38" s="344">
        <v>-1.0260571954534334</v>
      </c>
      <c r="AC38" s="319">
        <v>166946.93799999999</v>
      </c>
      <c r="AD38" s="347">
        <v>22.285799221398221</v>
      </c>
      <c r="AE38" s="300">
        <v>51338.879000000001</v>
      </c>
      <c r="AF38" s="344">
        <v>6.8532430923989613</v>
      </c>
      <c r="AG38" s="300">
        <v>445534.64500000002</v>
      </c>
      <c r="AH38" s="344">
        <v>59.474559782863068</v>
      </c>
      <c r="AI38" s="109" t="s">
        <v>63</v>
      </c>
    </row>
    <row r="39" spans="1:35" ht="30" customHeight="1">
      <c r="A39" s="109" t="s">
        <v>64</v>
      </c>
      <c r="B39" s="504">
        <v>16532031.132999999</v>
      </c>
      <c r="C39" s="300">
        <v>35504.322999999997</v>
      </c>
      <c r="D39" s="344">
        <v>21.476080412847114</v>
      </c>
      <c r="E39" s="310">
        <v>29865.08</v>
      </c>
      <c r="F39" s="344">
        <v>18.064979287623995</v>
      </c>
      <c r="G39" s="310">
        <v>2230.875</v>
      </c>
      <c r="H39" s="344">
        <v>1.3494258400874257</v>
      </c>
      <c r="I39" s="307">
        <v>3408.3679999999999</v>
      </c>
      <c r="J39" s="350">
        <v>2.0616752851356974</v>
      </c>
      <c r="K39" s="300">
        <v>7757.1450000000004</v>
      </c>
      <c r="L39" s="344">
        <v>4.6315308460462568</v>
      </c>
      <c r="M39" s="313">
        <v>3941.873</v>
      </c>
      <c r="N39" s="344">
        <v>2.3535600263623917</v>
      </c>
      <c r="O39" s="315">
        <v>1627.1510000000001</v>
      </c>
      <c r="P39" s="344">
        <v>0.97151723316697225</v>
      </c>
      <c r="Q39" s="315">
        <v>2188.1210000000001</v>
      </c>
      <c r="R39" s="344">
        <v>1.3064535865168927</v>
      </c>
      <c r="S39" s="307">
        <v>5486.94</v>
      </c>
      <c r="T39" s="344">
        <v>3.2760676589653857</v>
      </c>
      <c r="U39" s="307">
        <v>2866.442</v>
      </c>
      <c r="V39" s="344">
        <v>1.7114562820989583</v>
      </c>
      <c r="W39" s="307">
        <v>30.055</v>
      </c>
      <c r="X39" s="344">
        <v>1.7944831452540881E-2</v>
      </c>
      <c r="Y39" s="307">
        <v>2590.4430000000002</v>
      </c>
      <c r="Z39" s="344">
        <v>1.5466665454138868</v>
      </c>
      <c r="AA39" s="300">
        <v>-1346.067</v>
      </c>
      <c r="AB39" s="344">
        <v>-0.80369141370245711</v>
      </c>
      <c r="AC39" s="319">
        <v>40911.800000000003</v>
      </c>
      <c r="AD39" s="347">
        <v>24.746989447857342</v>
      </c>
      <c r="AE39" s="300">
        <v>6160.826</v>
      </c>
      <c r="AF39" s="344">
        <v>3.7265995632576701</v>
      </c>
      <c r="AG39" s="300">
        <v>81075.285000000003</v>
      </c>
      <c r="AH39" s="344">
        <v>49.041333365362235</v>
      </c>
      <c r="AI39" s="109" t="s">
        <v>64</v>
      </c>
    </row>
    <row r="40" spans="1:35" ht="30" customHeight="1">
      <c r="A40" s="109" t="s">
        <v>65</v>
      </c>
      <c r="B40" s="504">
        <v>11963604.885</v>
      </c>
      <c r="C40" s="300">
        <v>30367.402999999998</v>
      </c>
      <c r="D40" s="344">
        <v>25.383154401960173</v>
      </c>
      <c r="E40" s="310">
        <v>24400.877</v>
      </c>
      <c r="F40" s="344">
        <v>20.395923498438073</v>
      </c>
      <c r="G40" s="310">
        <v>3025.6289999999999</v>
      </c>
      <c r="H40" s="344">
        <v>2.5290278549683149</v>
      </c>
      <c r="I40" s="307">
        <v>2940.8969999999999</v>
      </c>
      <c r="J40" s="350">
        <v>2.4582030485537891</v>
      </c>
      <c r="K40" s="300">
        <v>9499.3169999999991</v>
      </c>
      <c r="L40" s="344">
        <v>7.8080505204307196</v>
      </c>
      <c r="M40" s="313">
        <v>5946.1149999999998</v>
      </c>
      <c r="N40" s="344">
        <v>4.8874636271524485</v>
      </c>
      <c r="O40" s="315">
        <v>1450.624</v>
      </c>
      <c r="P40" s="344">
        <v>1.1923536690216039</v>
      </c>
      <c r="Q40" s="315">
        <v>2102.578</v>
      </c>
      <c r="R40" s="344">
        <v>1.7282332242566685</v>
      </c>
      <c r="S40" s="307">
        <v>6948.0069999999996</v>
      </c>
      <c r="T40" s="344">
        <v>5.7109779231818765</v>
      </c>
      <c r="U40" s="307">
        <v>3504.7950000000001</v>
      </c>
      <c r="V40" s="344">
        <v>2.8807983167371916</v>
      </c>
      <c r="W40" s="307">
        <v>156.78399999999999</v>
      </c>
      <c r="X40" s="344">
        <v>0.12887004326681697</v>
      </c>
      <c r="Y40" s="307">
        <v>3286.4279999999999</v>
      </c>
      <c r="Z40" s="344">
        <v>2.7013095631778676</v>
      </c>
      <c r="AA40" s="300">
        <v>-2738.087</v>
      </c>
      <c r="AB40" s="344">
        <v>-2.2505956612811837</v>
      </c>
      <c r="AC40" s="319">
        <v>30393.178</v>
      </c>
      <c r="AD40" s="347">
        <v>25.404698911535476</v>
      </c>
      <c r="AE40" s="300">
        <v>3798.654</v>
      </c>
      <c r="AF40" s="344">
        <v>3.1751750718236793</v>
      </c>
      <c r="AG40" s="300">
        <v>118425.90399999999</v>
      </c>
      <c r="AH40" s="344">
        <v>98.988478086970858</v>
      </c>
      <c r="AI40" s="109" t="s">
        <v>65</v>
      </c>
    </row>
    <row r="41" spans="1:35" ht="30" customHeight="1">
      <c r="A41" s="109" t="s">
        <v>66</v>
      </c>
      <c r="B41" s="504">
        <v>7790307.0029999996</v>
      </c>
      <c r="C41" s="300">
        <v>20133.976999999999</v>
      </c>
      <c r="D41" s="344">
        <v>25.844908284418736</v>
      </c>
      <c r="E41" s="310">
        <v>16763.766</v>
      </c>
      <c r="F41" s="344">
        <v>21.518748867720326</v>
      </c>
      <c r="G41" s="310">
        <v>1467.3889999999999</v>
      </c>
      <c r="H41" s="344">
        <v>1.883608694028255</v>
      </c>
      <c r="I41" s="307">
        <v>1902.8219999999999</v>
      </c>
      <c r="J41" s="350">
        <v>2.4425507226701524</v>
      </c>
      <c r="K41" s="300">
        <v>4440.4799999999996</v>
      </c>
      <c r="L41" s="344">
        <v>5.6900242753324255</v>
      </c>
      <c r="M41" s="313">
        <v>2370.9830000000002</v>
      </c>
      <c r="N41" s="344">
        <v>3.0381739871366387</v>
      </c>
      <c r="O41" s="315">
        <v>373.11500000000001</v>
      </c>
      <c r="P41" s="344">
        <v>0.47810898990439277</v>
      </c>
      <c r="Q41" s="315">
        <v>1696.3820000000001</v>
      </c>
      <c r="R41" s="344">
        <v>2.1737412982913944</v>
      </c>
      <c r="S41" s="307">
        <v>4008.279</v>
      </c>
      <c r="T41" s="344">
        <v>5.1362025754659806</v>
      </c>
      <c r="U41" s="307">
        <v>1302.4490000000001</v>
      </c>
      <c r="V41" s="344">
        <v>1.6689561550513554</v>
      </c>
      <c r="W41" s="307">
        <v>4.7889999999999997</v>
      </c>
      <c r="X41" s="344">
        <v>6.1366172698823071E-3</v>
      </c>
      <c r="Y41" s="307">
        <v>2701.0410000000002</v>
      </c>
      <c r="Z41" s="344">
        <v>3.4611098031447436</v>
      </c>
      <c r="AA41" s="300">
        <v>-473.25299999999999</v>
      </c>
      <c r="AB41" s="344">
        <v>-0.6064256698316165</v>
      </c>
      <c r="AC41" s="319">
        <v>14921.554</v>
      </c>
      <c r="AD41" s="347">
        <v>19.153999956938542</v>
      </c>
      <c r="AE41" s="300">
        <v>4692.6189999999997</v>
      </c>
      <c r="AF41" s="344">
        <v>6.0236637634343557</v>
      </c>
      <c r="AG41" s="300">
        <v>53234.33</v>
      </c>
      <c r="AH41" s="344">
        <v>68.334059209091237</v>
      </c>
      <c r="AI41" s="109" t="s">
        <v>66</v>
      </c>
    </row>
    <row r="42" spans="1:35" ht="30" customHeight="1">
      <c r="A42" s="109" t="s">
        <v>67</v>
      </c>
      <c r="B42" s="504">
        <v>7213871.5070000002</v>
      </c>
      <c r="C42" s="300">
        <v>14933.394</v>
      </c>
      <c r="D42" s="344">
        <v>20.700942601360921</v>
      </c>
      <c r="E42" s="310">
        <v>12466.031000000001</v>
      </c>
      <c r="F42" s="344">
        <v>17.280639096362549</v>
      </c>
      <c r="G42" s="310">
        <v>1529.4380000000001</v>
      </c>
      <c r="H42" s="344">
        <v>2.1201347965733874</v>
      </c>
      <c r="I42" s="307">
        <v>937.92499999999995</v>
      </c>
      <c r="J42" s="350">
        <v>1.3001687084249862</v>
      </c>
      <c r="K42" s="300">
        <v>6089.223</v>
      </c>
      <c r="L42" s="344">
        <v>8.3071538139141019</v>
      </c>
      <c r="M42" s="313">
        <v>3156.3270000000002</v>
      </c>
      <c r="N42" s="344">
        <v>4.3059835180958324</v>
      </c>
      <c r="O42" s="315">
        <v>952.63199999999995</v>
      </c>
      <c r="P42" s="344">
        <v>1.2996174638466382</v>
      </c>
      <c r="Q42" s="315">
        <v>1980.2639999999999</v>
      </c>
      <c r="R42" s="344">
        <v>2.7015528319716315</v>
      </c>
      <c r="S42" s="307">
        <v>876.98800000000006</v>
      </c>
      <c r="T42" s="344">
        <v>1.1964209898302134</v>
      </c>
      <c r="U42" s="307">
        <v>475.33300000000003</v>
      </c>
      <c r="V42" s="344">
        <v>0.64846768525791088</v>
      </c>
      <c r="W42" s="307">
        <v>6.6920000000000002</v>
      </c>
      <c r="X42" s="344">
        <v>9.1294855390766892E-3</v>
      </c>
      <c r="Y42" s="307">
        <v>394.96300000000002</v>
      </c>
      <c r="Z42" s="344">
        <v>0.53882381903322574</v>
      </c>
      <c r="AA42" s="300">
        <v>-940.90899999999999</v>
      </c>
      <c r="AB42" s="344">
        <v>-1.2836244932885694</v>
      </c>
      <c r="AC42" s="319">
        <v>15966.94</v>
      </c>
      <c r="AD42" s="347">
        <v>22.133662880613322</v>
      </c>
      <c r="AE42" s="300">
        <v>7634.9539999999997</v>
      </c>
      <c r="AF42" s="344">
        <v>10.58371221693012</v>
      </c>
      <c r="AG42" s="300">
        <v>81486.13</v>
      </c>
      <c r="AH42" s="344">
        <v>112.95755673070931</v>
      </c>
      <c r="AI42" s="109" t="s">
        <v>67</v>
      </c>
    </row>
    <row r="43" spans="1:35" ht="30" customHeight="1">
      <c r="A43" s="109" t="s">
        <v>68</v>
      </c>
      <c r="B43" s="504">
        <v>28801320.008000001</v>
      </c>
      <c r="C43" s="300">
        <v>73041.176000000007</v>
      </c>
      <c r="D43" s="344">
        <v>25.360357087700049</v>
      </c>
      <c r="E43" s="310">
        <v>62504.031999999999</v>
      </c>
      <c r="F43" s="344">
        <v>21.701794217292317</v>
      </c>
      <c r="G43" s="310">
        <v>5778.0590000000002</v>
      </c>
      <c r="H43" s="344">
        <v>2.0061785357042861</v>
      </c>
      <c r="I43" s="307">
        <v>4759.085</v>
      </c>
      <c r="J43" s="350">
        <v>1.6523843347034415</v>
      </c>
      <c r="K43" s="300">
        <v>22904.073</v>
      </c>
      <c r="L43" s="344">
        <v>7.912060663118381</v>
      </c>
      <c r="M43" s="313">
        <v>13114.402</v>
      </c>
      <c r="N43" s="344">
        <v>4.5302835082878499</v>
      </c>
      <c r="O43" s="315">
        <v>3440.3209999999999</v>
      </c>
      <c r="P43" s="344">
        <v>1.1884361551152971</v>
      </c>
      <c r="Q43" s="315">
        <v>6349.35</v>
      </c>
      <c r="R43" s="344">
        <v>2.1933409997152338</v>
      </c>
      <c r="S43" s="307">
        <v>14501.545</v>
      </c>
      <c r="T43" s="344">
        <v>5.0094628911172716</v>
      </c>
      <c r="U43" s="307">
        <v>7680.3540000000003</v>
      </c>
      <c r="V43" s="344">
        <v>2.6531275359724842</v>
      </c>
      <c r="W43" s="307">
        <v>292.47800000000001</v>
      </c>
      <c r="X43" s="344">
        <v>0.10103459234641532</v>
      </c>
      <c r="Y43" s="307">
        <v>6528.7129999999997</v>
      </c>
      <c r="Z43" s="344">
        <v>2.2553007627983717</v>
      </c>
      <c r="AA43" s="300">
        <v>-2610.5239999999999</v>
      </c>
      <c r="AB43" s="344">
        <v>-0.90178826493115205</v>
      </c>
      <c r="AC43" s="319">
        <v>47467.822</v>
      </c>
      <c r="AD43" s="347">
        <v>16.481127249311871</v>
      </c>
      <c r="AE43" s="300">
        <v>9621.7309999999998</v>
      </c>
      <c r="AF43" s="344">
        <v>3.3407257019217935</v>
      </c>
      <c r="AG43" s="300">
        <v>244007.32500000001</v>
      </c>
      <c r="AH43" s="344">
        <v>84.720882561015713</v>
      </c>
      <c r="AI43" s="109" t="s">
        <v>68</v>
      </c>
    </row>
    <row r="44" spans="1:35" ht="30" customHeight="1">
      <c r="A44" s="109" t="s">
        <v>69</v>
      </c>
      <c r="B44" s="504">
        <v>37341518.034000002</v>
      </c>
      <c r="C44" s="300">
        <v>79368.323000000004</v>
      </c>
      <c r="D44" s="344">
        <v>21.25471249661944</v>
      </c>
      <c r="E44" s="310">
        <v>66782.178</v>
      </c>
      <c r="F44" s="344">
        <v>17.88416259328125</v>
      </c>
      <c r="G44" s="310">
        <v>6260.5439999999999</v>
      </c>
      <c r="H44" s="344">
        <v>1.6765638703546231</v>
      </c>
      <c r="I44" s="307">
        <v>6325.6009999999997</v>
      </c>
      <c r="J44" s="350">
        <v>1.6939860329835672</v>
      </c>
      <c r="K44" s="300">
        <v>34539.385000000002</v>
      </c>
      <c r="L44" s="344">
        <v>9.1243243516565116</v>
      </c>
      <c r="M44" s="313">
        <v>22176.548999999999</v>
      </c>
      <c r="N44" s="344">
        <v>5.8584142733405313</v>
      </c>
      <c r="O44" s="315">
        <v>2128.8829999999998</v>
      </c>
      <c r="P44" s="344">
        <v>0.56239041311035409</v>
      </c>
      <c r="Q44" s="315">
        <v>10233.953</v>
      </c>
      <c r="R44" s="344">
        <v>2.7035196652056253</v>
      </c>
      <c r="S44" s="307">
        <v>11370.575000000001</v>
      </c>
      <c r="T44" s="344">
        <v>3.00378290941882</v>
      </c>
      <c r="U44" s="307">
        <v>4395.21</v>
      </c>
      <c r="V44" s="344">
        <v>1.1610896266289692</v>
      </c>
      <c r="W44" s="307">
        <v>18.347999999999999</v>
      </c>
      <c r="X44" s="344">
        <v>4.8470203856899501E-3</v>
      </c>
      <c r="Y44" s="307">
        <v>6957.0169999999998</v>
      </c>
      <c r="Z44" s="344">
        <v>1.8378462624041607</v>
      </c>
      <c r="AA44" s="300">
        <v>-3562.672</v>
      </c>
      <c r="AB44" s="344">
        <v>-0.94115673705726977</v>
      </c>
      <c r="AC44" s="319">
        <v>66877.853000000003</v>
      </c>
      <c r="AD44" s="347">
        <v>17.909784208319206</v>
      </c>
      <c r="AE44" s="300">
        <v>31661.296999999999</v>
      </c>
      <c r="AF44" s="344">
        <v>8.4788457103355892</v>
      </c>
      <c r="AG44" s="300">
        <v>200371.42300000001</v>
      </c>
      <c r="AH44" s="344">
        <v>53.659153015032459</v>
      </c>
      <c r="AI44" s="109" t="s">
        <v>69</v>
      </c>
    </row>
    <row r="45" spans="1:35" ht="30" customHeight="1">
      <c r="A45" s="109" t="s">
        <v>70</v>
      </c>
      <c r="B45" s="504">
        <v>14464985.054</v>
      </c>
      <c r="C45" s="300">
        <v>20315.63</v>
      </c>
      <c r="D45" s="344">
        <v>14.044694774421576</v>
      </c>
      <c r="E45" s="310">
        <v>16668.136999999999</v>
      </c>
      <c r="F45" s="344">
        <v>11.523093136823368</v>
      </c>
      <c r="G45" s="310">
        <v>1967.847</v>
      </c>
      <c r="H45" s="344">
        <v>1.3604210392570242</v>
      </c>
      <c r="I45" s="307">
        <v>1679.646</v>
      </c>
      <c r="J45" s="350">
        <v>1.1611805983411838</v>
      </c>
      <c r="K45" s="300">
        <v>14670.26</v>
      </c>
      <c r="L45" s="344">
        <v>9.9595491760553099</v>
      </c>
      <c r="M45" s="313">
        <v>6940.8940000000002</v>
      </c>
      <c r="N45" s="344">
        <v>4.7121301952921915</v>
      </c>
      <c r="O45" s="315">
        <v>2674.444</v>
      </c>
      <c r="P45" s="344">
        <v>1.8156635626502913</v>
      </c>
      <c r="Q45" s="315">
        <v>5054.9219999999996</v>
      </c>
      <c r="R45" s="344">
        <v>3.4317554181128247</v>
      </c>
      <c r="S45" s="307">
        <v>8697.4699999999993</v>
      </c>
      <c r="T45" s="344">
        <v>5.9046588248787515</v>
      </c>
      <c r="U45" s="307">
        <v>3127.3049999999998</v>
      </c>
      <c r="V45" s="344">
        <v>2.1231081068790632</v>
      </c>
      <c r="W45" s="307">
        <v>269.25799999999998</v>
      </c>
      <c r="X45" s="344">
        <v>0.18279759813706778</v>
      </c>
      <c r="Y45" s="307">
        <v>5300.9070000000002</v>
      </c>
      <c r="Z45" s="344">
        <v>3.5987531198626206</v>
      </c>
      <c r="AA45" s="300">
        <v>-1121.4929999999999</v>
      </c>
      <c r="AB45" s="344">
        <v>-0.76137469166202887</v>
      </c>
      <c r="AC45" s="319">
        <v>27773.236000000001</v>
      </c>
      <c r="AD45" s="347">
        <v>19.200321255997338</v>
      </c>
      <c r="AE45" s="300">
        <v>9991.366</v>
      </c>
      <c r="AF45" s="344">
        <v>6.9072770989397521</v>
      </c>
      <c r="AG45" s="300">
        <v>91851.197</v>
      </c>
      <c r="AH45" s="344">
        <v>63.498991984509793</v>
      </c>
      <c r="AI45" s="109" t="s">
        <v>70</v>
      </c>
    </row>
    <row r="46" spans="1:35" ht="30" customHeight="1">
      <c r="A46" s="109" t="s">
        <v>71</v>
      </c>
      <c r="B46" s="504">
        <v>10352201.538000001</v>
      </c>
      <c r="C46" s="300">
        <v>22947.117999999999</v>
      </c>
      <c r="D46" s="344">
        <v>22.16641350708603</v>
      </c>
      <c r="E46" s="310">
        <v>19361.248</v>
      </c>
      <c r="F46" s="344">
        <v>18.702541608111414</v>
      </c>
      <c r="G46" s="310">
        <v>1527.24</v>
      </c>
      <c r="H46" s="344">
        <v>1.4752803975018594</v>
      </c>
      <c r="I46" s="307">
        <v>2058.63</v>
      </c>
      <c r="J46" s="350">
        <v>1.9885915014727564</v>
      </c>
      <c r="K46" s="300">
        <v>7832.6270000000004</v>
      </c>
      <c r="L46" s="344">
        <v>7.4944409991803873</v>
      </c>
      <c r="M46" s="313">
        <v>4747.18</v>
      </c>
      <c r="N46" s="344">
        <v>4.5422130305054935</v>
      </c>
      <c r="O46" s="315">
        <v>697.779</v>
      </c>
      <c r="P46" s="344">
        <v>0.66765129323368655</v>
      </c>
      <c r="Q46" s="315">
        <v>2387.6680000000001</v>
      </c>
      <c r="R46" s="344">
        <v>2.2845766754412069</v>
      </c>
      <c r="S46" s="307">
        <v>1681.394</v>
      </c>
      <c r="T46" s="344">
        <v>1.6087971672053205</v>
      </c>
      <c r="U46" s="307">
        <v>1148.8489999999999</v>
      </c>
      <c r="V46" s="344">
        <v>1.0992456359108365</v>
      </c>
      <c r="W46" s="307">
        <v>89.156999999999996</v>
      </c>
      <c r="X46" s="344">
        <v>8.5307506174355757E-2</v>
      </c>
      <c r="Y46" s="307">
        <v>443.38799999999998</v>
      </c>
      <c r="Z46" s="344">
        <v>0.42424402512012799</v>
      </c>
      <c r="AA46" s="300">
        <v>-301.86</v>
      </c>
      <c r="AB46" s="344">
        <v>-0.28882671931302123</v>
      </c>
      <c r="AC46" s="319">
        <v>27599.458999999999</v>
      </c>
      <c r="AD46" s="347">
        <v>26.660473039179347</v>
      </c>
      <c r="AE46" s="300">
        <v>6698.5550000000003</v>
      </c>
      <c r="AF46" s="344">
        <v>6.4706574494434843</v>
      </c>
      <c r="AG46" s="300">
        <v>85265.816999999995</v>
      </c>
      <c r="AH46" s="344">
        <v>82.364912127158007</v>
      </c>
      <c r="AI46" s="109" t="s">
        <v>71</v>
      </c>
    </row>
    <row r="47" spans="1:35" ht="30" customHeight="1">
      <c r="A47" s="109" t="s">
        <v>72</v>
      </c>
      <c r="B47" s="504">
        <v>13848661.1</v>
      </c>
      <c r="C47" s="300">
        <v>28507.98</v>
      </c>
      <c r="D47" s="344">
        <v>20.585369079470073</v>
      </c>
      <c r="E47" s="310">
        <v>23158.403999999999</v>
      </c>
      <c r="F47" s="344">
        <v>16.722485901543219</v>
      </c>
      <c r="G47" s="310">
        <v>2715.3249999999998</v>
      </c>
      <c r="H47" s="344">
        <v>1.960713010732857</v>
      </c>
      <c r="I47" s="307">
        <v>2634.2510000000002</v>
      </c>
      <c r="J47" s="350">
        <v>1.902170167193997</v>
      </c>
      <c r="K47" s="300">
        <v>11821.547</v>
      </c>
      <c r="L47" s="344">
        <v>8.4884279175975248</v>
      </c>
      <c r="M47" s="313">
        <v>6476.817</v>
      </c>
      <c r="N47" s="344">
        <v>4.6506598704865141</v>
      </c>
      <c r="O47" s="315">
        <v>2084.0889999999999</v>
      </c>
      <c r="P47" s="344">
        <v>1.496474129008488</v>
      </c>
      <c r="Q47" s="315">
        <v>3260.6410000000001</v>
      </c>
      <c r="R47" s="344">
        <v>2.3412939181025214</v>
      </c>
      <c r="S47" s="307">
        <v>2057.3870000000002</v>
      </c>
      <c r="T47" s="344">
        <v>1.477300834493338</v>
      </c>
      <c r="U47" s="307">
        <v>1777.1289999999999</v>
      </c>
      <c r="V47" s="344">
        <v>1.2760623814101633</v>
      </c>
      <c r="W47" s="307">
        <v>5.7</v>
      </c>
      <c r="X47" s="344">
        <v>4.0928686516498976E-3</v>
      </c>
      <c r="Y47" s="307">
        <v>274.55799999999999</v>
      </c>
      <c r="Z47" s="344">
        <v>0.19714558443152497</v>
      </c>
      <c r="AA47" s="300">
        <v>-1548.3779999999999</v>
      </c>
      <c r="AB47" s="344">
        <v>-1.1118083819481341</v>
      </c>
      <c r="AC47" s="319">
        <v>21554.743999999999</v>
      </c>
      <c r="AD47" s="347">
        <v>15.564496700695493</v>
      </c>
      <c r="AE47" s="300">
        <v>5277.0789999999997</v>
      </c>
      <c r="AF47" s="344">
        <v>3.8105337128944545</v>
      </c>
      <c r="AG47" s="300">
        <v>117326.04399999999</v>
      </c>
      <c r="AH47" s="344">
        <v>84.72013514721651</v>
      </c>
      <c r="AI47" s="109" t="s">
        <v>72</v>
      </c>
    </row>
    <row r="48" spans="1:35" ht="30" customHeight="1">
      <c r="A48" s="109" t="s">
        <v>73</v>
      </c>
      <c r="B48" s="504">
        <v>15145183.515000001</v>
      </c>
      <c r="C48" s="300">
        <v>26738.516</v>
      </c>
      <c r="D48" s="344">
        <v>17.654798288523743</v>
      </c>
      <c r="E48" s="310">
        <v>22141.242999999999</v>
      </c>
      <c r="F48" s="344">
        <v>14.619329622563505</v>
      </c>
      <c r="G48" s="310">
        <v>2173.4720000000002</v>
      </c>
      <c r="H48" s="344">
        <v>1.4350912274171941</v>
      </c>
      <c r="I48" s="307">
        <v>2423.8009999999999</v>
      </c>
      <c r="J48" s="350">
        <v>1.6003774385430416</v>
      </c>
      <c r="K48" s="300">
        <v>11967.718000000001</v>
      </c>
      <c r="L48" s="344">
        <v>7.7558272982935721</v>
      </c>
      <c r="M48" s="313">
        <v>6224.326</v>
      </c>
      <c r="N48" s="344">
        <v>4.033751255191544</v>
      </c>
      <c r="O48" s="315">
        <v>1809.7190000000001</v>
      </c>
      <c r="P48" s="344">
        <v>1.1728107248550264</v>
      </c>
      <c r="Q48" s="315">
        <v>3933.6729999999998</v>
      </c>
      <c r="R48" s="344">
        <v>2.5492653182470018</v>
      </c>
      <c r="S48" s="307">
        <v>1284.1510000000001</v>
      </c>
      <c r="T48" s="344">
        <v>0.83220989840594428</v>
      </c>
      <c r="U48" s="307">
        <v>913.60500000000002</v>
      </c>
      <c r="V48" s="344">
        <v>0.592072991597688</v>
      </c>
      <c r="W48" s="307">
        <v>24.308</v>
      </c>
      <c r="X48" s="344">
        <v>1.5753099293191915E-2</v>
      </c>
      <c r="Y48" s="307">
        <v>346.238</v>
      </c>
      <c r="Z48" s="344">
        <v>0.22438380751506426</v>
      </c>
      <c r="AA48" s="300">
        <v>-2032.921</v>
      </c>
      <c r="AB48" s="344">
        <v>-1.317459534647647</v>
      </c>
      <c r="AC48" s="319">
        <v>23817.037</v>
      </c>
      <c r="AD48" s="347">
        <v>15.72581604997475</v>
      </c>
      <c r="AE48" s="300">
        <v>8300.3649999999998</v>
      </c>
      <c r="AF48" s="344">
        <v>5.4805311482552872</v>
      </c>
      <c r="AG48" s="300">
        <v>81145.017999999996</v>
      </c>
      <c r="AH48" s="344">
        <v>53.578101526226369</v>
      </c>
      <c r="AI48" s="109" t="s">
        <v>73</v>
      </c>
    </row>
    <row r="49" spans="1:35" ht="30" customHeight="1">
      <c r="A49" s="109" t="s">
        <v>74</v>
      </c>
      <c r="B49" s="504">
        <v>8623577.9079999998</v>
      </c>
      <c r="C49" s="300">
        <v>19026.23</v>
      </c>
      <c r="D49" s="344">
        <v>22.063034859753017</v>
      </c>
      <c r="E49" s="310">
        <v>16772.192999999999</v>
      </c>
      <c r="F49" s="344">
        <v>19.449227662732216</v>
      </c>
      <c r="G49" s="310">
        <v>1403.2639999999999</v>
      </c>
      <c r="H49" s="344">
        <v>1.6272410535054214</v>
      </c>
      <c r="I49" s="307">
        <v>850.77300000000002</v>
      </c>
      <c r="J49" s="350">
        <v>0.9865661435153813</v>
      </c>
      <c r="K49" s="300">
        <v>10516.689</v>
      </c>
      <c r="L49" s="344">
        <v>12.070276946583686</v>
      </c>
      <c r="M49" s="313">
        <v>7190.0550000000003</v>
      </c>
      <c r="N49" s="344">
        <v>8.2522127554754885</v>
      </c>
      <c r="O49" s="315">
        <v>973.08600000000001</v>
      </c>
      <c r="P49" s="344">
        <v>1.1168360605551169</v>
      </c>
      <c r="Q49" s="315">
        <v>2353.5479999999998</v>
      </c>
      <c r="R49" s="344">
        <v>2.7012281305530794</v>
      </c>
      <c r="S49" s="307">
        <v>989.125</v>
      </c>
      <c r="T49" s="344">
        <v>1.1352444371788104</v>
      </c>
      <c r="U49" s="307">
        <v>792.60699999999997</v>
      </c>
      <c r="V49" s="344">
        <v>0.90969562756879607</v>
      </c>
      <c r="W49" s="307">
        <v>42.920999999999999</v>
      </c>
      <c r="X49" s="344">
        <v>4.9261545798712725E-2</v>
      </c>
      <c r="Y49" s="307">
        <v>153.59700000000001</v>
      </c>
      <c r="Z49" s="344">
        <v>0.17628726381130166</v>
      </c>
      <c r="AA49" s="300">
        <v>-1404.5419999999999</v>
      </c>
      <c r="AB49" s="344">
        <v>-1.612029311041578</v>
      </c>
      <c r="AC49" s="319">
        <v>27280.275000000001</v>
      </c>
      <c r="AD49" s="347">
        <v>31.634520254861251</v>
      </c>
      <c r="AE49" s="300">
        <v>9193.2469999999994</v>
      </c>
      <c r="AF49" s="344">
        <v>10.660594822795678</v>
      </c>
      <c r="AG49" s="300">
        <v>61843.500999999997</v>
      </c>
      <c r="AH49" s="344">
        <v>71.714434147604152</v>
      </c>
      <c r="AI49" s="109" t="s">
        <v>74</v>
      </c>
    </row>
    <row r="50" spans="1:35" ht="30" customHeight="1">
      <c r="A50" s="109" t="s">
        <v>75</v>
      </c>
      <c r="B50" s="504">
        <v>82019292.503000006</v>
      </c>
      <c r="C50" s="300">
        <v>203967.13800000001</v>
      </c>
      <c r="D50" s="344">
        <v>24.868190370276547</v>
      </c>
      <c r="E50" s="310">
        <v>173451.43</v>
      </c>
      <c r="F50" s="344">
        <v>21.147637916244609</v>
      </c>
      <c r="G50" s="310">
        <v>16614.014999999999</v>
      </c>
      <c r="H50" s="344">
        <v>2.0256228129976019</v>
      </c>
      <c r="I50" s="307">
        <v>13901.692999999999</v>
      </c>
      <c r="J50" s="350">
        <v>1.6949296410343357</v>
      </c>
      <c r="K50" s="300">
        <v>66151.097999999998</v>
      </c>
      <c r="L50" s="344">
        <v>7.9743491691763522</v>
      </c>
      <c r="M50" s="313">
        <v>37379.146999999997</v>
      </c>
      <c r="N50" s="344">
        <v>4.5059625438714672</v>
      </c>
      <c r="O50" s="315">
        <v>13019.663</v>
      </c>
      <c r="P50" s="344">
        <v>1.5694877631057023</v>
      </c>
      <c r="Q50" s="315">
        <v>15752.288</v>
      </c>
      <c r="R50" s="344">
        <v>1.8988988621991825</v>
      </c>
      <c r="S50" s="307">
        <v>33653.510999999999</v>
      </c>
      <c r="T50" s="344">
        <v>4.0568464560137345</v>
      </c>
      <c r="U50" s="307">
        <v>22707.22</v>
      </c>
      <c r="V50" s="344">
        <v>2.737298494142979</v>
      </c>
      <c r="W50" s="307">
        <v>277.74099999999999</v>
      </c>
      <c r="X50" s="344">
        <v>3.348098186663824E-2</v>
      </c>
      <c r="Y50" s="307">
        <v>10668.55</v>
      </c>
      <c r="Z50" s="344">
        <v>1.2860669800041167</v>
      </c>
      <c r="AA50" s="300">
        <v>-8064.3429999999998</v>
      </c>
      <c r="AB50" s="344">
        <v>-0.97213634915029112</v>
      </c>
      <c r="AC50" s="319">
        <v>188474.65</v>
      </c>
      <c r="AD50" s="347">
        <v>22.979306971357524</v>
      </c>
      <c r="AE50" s="300">
        <v>50981.078000000001</v>
      </c>
      <c r="AF50" s="344">
        <v>6.2157422289561044</v>
      </c>
      <c r="AG50" s="300">
        <v>670648.45600000001</v>
      </c>
      <c r="AH50" s="344">
        <v>81.767159351620805</v>
      </c>
      <c r="AI50" s="109" t="s">
        <v>75</v>
      </c>
    </row>
    <row r="51" spans="1:35" ht="30" customHeight="1">
      <c r="A51" s="109" t="s">
        <v>76</v>
      </c>
      <c r="B51" s="504">
        <v>11220532.479</v>
      </c>
      <c r="C51" s="300">
        <v>12425.406000000001</v>
      </c>
      <c r="D51" s="344">
        <v>11.073811357219459</v>
      </c>
      <c r="E51" s="310">
        <v>9670.4959999999992</v>
      </c>
      <c r="F51" s="344">
        <v>8.6185713718123438</v>
      </c>
      <c r="G51" s="310">
        <v>1860.1079999999999</v>
      </c>
      <c r="H51" s="344">
        <v>1.6577715928199668</v>
      </c>
      <c r="I51" s="307">
        <v>894.80200000000002</v>
      </c>
      <c r="J51" s="350">
        <v>0.79746839258714652</v>
      </c>
      <c r="K51" s="300">
        <v>7130.1390000000001</v>
      </c>
      <c r="L51" s="344">
        <v>6.2075410105292637</v>
      </c>
      <c r="M51" s="313">
        <v>4095.7260000000001</v>
      </c>
      <c r="N51" s="344">
        <v>3.565763179776857</v>
      </c>
      <c r="O51" s="315">
        <v>612.84900000000005</v>
      </c>
      <c r="P51" s="344">
        <v>0.53354994913308829</v>
      </c>
      <c r="Q51" s="315">
        <v>2421.5639999999999</v>
      </c>
      <c r="R51" s="344">
        <v>2.1082278816193183</v>
      </c>
      <c r="S51" s="307">
        <v>4058.7649999999999</v>
      </c>
      <c r="T51" s="344">
        <v>3.5335847154734021</v>
      </c>
      <c r="U51" s="307">
        <v>1947.374</v>
      </c>
      <c r="V51" s="344">
        <v>1.6953952745996137</v>
      </c>
      <c r="W51" s="307">
        <v>24.992000000000001</v>
      </c>
      <c r="X51" s="344">
        <v>2.1758182405020064E-2</v>
      </c>
      <c r="Y51" s="307">
        <v>2086.3989999999999</v>
      </c>
      <c r="Z51" s="344">
        <v>1.8164312584687683</v>
      </c>
      <c r="AA51" s="300">
        <v>-439.43400000000003</v>
      </c>
      <c r="AB51" s="344">
        <v>-0.38257382870388873</v>
      </c>
      <c r="AC51" s="319">
        <v>23000.294999999998</v>
      </c>
      <c r="AD51" s="347">
        <v>20.498398844303189</v>
      </c>
      <c r="AE51" s="300">
        <v>8699.4150000000009</v>
      </c>
      <c r="AF51" s="344">
        <v>7.7531213570136313</v>
      </c>
      <c r="AG51" s="300">
        <v>89596.24</v>
      </c>
      <c r="AH51" s="344">
        <v>79.850256810615321</v>
      </c>
      <c r="AI51" s="109" t="s">
        <v>76</v>
      </c>
    </row>
    <row r="52" spans="1:35" ht="30" customHeight="1">
      <c r="A52" s="109" t="s">
        <v>77</v>
      </c>
      <c r="B52" s="504">
        <v>17169207.590999998</v>
      </c>
      <c r="C52" s="300">
        <v>35369.321000000004</v>
      </c>
      <c r="D52" s="344">
        <v>20.600438787017989</v>
      </c>
      <c r="E52" s="310">
        <v>30570.504000000001</v>
      </c>
      <c r="F52" s="344">
        <v>17.805425112353401</v>
      </c>
      <c r="G52" s="310">
        <v>2995.4490000000001</v>
      </c>
      <c r="H52" s="344">
        <v>1.7446635111862689</v>
      </c>
      <c r="I52" s="307">
        <v>1803.3679999999999</v>
      </c>
      <c r="J52" s="350">
        <v>1.0503501634783163</v>
      </c>
      <c r="K52" s="300">
        <v>15120.973</v>
      </c>
      <c r="L52" s="344">
        <v>8.7098105428586052</v>
      </c>
      <c r="M52" s="313">
        <v>9437.8179999999993</v>
      </c>
      <c r="N52" s="344">
        <v>5.4362643672454611</v>
      </c>
      <c r="O52" s="315">
        <v>2316.759</v>
      </c>
      <c r="P52" s="344">
        <v>1.3344731164762056</v>
      </c>
      <c r="Q52" s="315">
        <v>3366.3960000000002</v>
      </c>
      <c r="R52" s="344">
        <v>1.9390730591369376</v>
      </c>
      <c r="S52" s="307">
        <v>8027.6009999999997</v>
      </c>
      <c r="T52" s="344">
        <v>4.623967242297323</v>
      </c>
      <c r="U52" s="307">
        <v>3663.223</v>
      </c>
      <c r="V52" s="344">
        <v>2.1100479649188002</v>
      </c>
      <c r="W52" s="307">
        <v>343.63600000000002</v>
      </c>
      <c r="X52" s="344">
        <v>0.19793729250794639</v>
      </c>
      <c r="Y52" s="307">
        <v>4020.7420000000002</v>
      </c>
      <c r="Z52" s="344">
        <v>2.3159819848705765</v>
      </c>
      <c r="AA52" s="300">
        <v>-2491.5340000000001</v>
      </c>
      <c r="AB52" s="344">
        <v>-1.4351450201710347</v>
      </c>
      <c r="AC52" s="319">
        <v>35663.78</v>
      </c>
      <c r="AD52" s="347">
        <v>20.771942916395716</v>
      </c>
      <c r="AE52" s="300">
        <v>10052.468999999999</v>
      </c>
      <c r="AF52" s="344">
        <v>5.8549405653813906</v>
      </c>
      <c r="AG52" s="300">
        <v>186008.82</v>
      </c>
      <c r="AH52" s="344">
        <v>108.3386166857839</v>
      </c>
      <c r="AI52" s="109" t="s">
        <v>77</v>
      </c>
    </row>
    <row r="53" spans="1:35" ht="30" customHeight="1">
      <c r="A53" s="109" t="s">
        <v>78</v>
      </c>
      <c r="B53" s="504">
        <v>22717284.085999999</v>
      </c>
      <c r="C53" s="300">
        <v>57528.824999999997</v>
      </c>
      <c r="D53" s="344">
        <v>25.323812821204864</v>
      </c>
      <c r="E53" s="310">
        <v>47990.718999999997</v>
      </c>
      <c r="F53" s="344">
        <v>21.125200890354353</v>
      </c>
      <c r="G53" s="310">
        <v>6059.3180000000002</v>
      </c>
      <c r="H53" s="344">
        <v>2.6672721867021867</v>
      </c>
      <c r="I53" s="307">
        <v>3478.788</v>
      </c>
      <c r="J53" s="350">
        <v>1.5313397441483225</v>
      </c>
      <c r="K53" s="300">
        <v>30057.924999999999</v>
      </c>
      <c r="L53" s="344">
        <v>12.99842679050084</v>
      </c>
      <c r="M53" s="313">
        <v>18030.877</v>
      </c>
      <c r="N53" s="344">
        <v>7.7973790490536325</v>
      </c>
      <c r="O53" s="315">
        <v>4346.7190000000001</v>
      </c>
      <c r="P53" s="344">
        <v>1.8797208623143153</v>
      </c>
      <c r="Q53" s="315">
        <v>7680.3289999999997</v>
      </c>
      <c r="R53" s="344">
        <v>3.3213268791328918</v>
      </c>
      <c r="S53" s="307">
        <v>10412.187</v>
      </c>
      <c r="T53" s="344">
        <v>4.5027077034926579</v>
      </c>
      <c r="U53" s="307">
        <v>4560.9459999999999</v>
      </c>
      <c r="V53" s="344">
        <v>1.9723624527118104</v>
      </c>
      <c r="W53" s="307">
        <v>184.45599999999999</v>
      </c>
      <c r="X53" s="344">
        <v>7.9767243150304701E-2</v>
      </c>
      <c r="Y53" s="307">
        <v>5666.7849999999999</v>
      </c>
      <c r="Z53" s="344">
        <v>2.4505780076305435</v>
      </c>
      <c r="AA53" s="300">
        <v>-4471.7380000000003</v>
      </c>
      <c r="AB53" s="344">
        <v>-1.9337848177910035</v>
      </c>
      <c r="AC53" s="319">
        <v>47526.758000000002</v>
      </c>
      <c r="AD53" s="347">
        <v>20.920968290082421</v>
      </c>
      <c r="AE53" s="300">
        <v>12385.602000000001</v>
      </c>
      <c r="AF53" s="344">
        <v>5.4520610620144012</v>
      </c>
      <c r="AG53" s="300">
        <v>201397.114</v>
      </c>
      <c r="AH53" s="344">
        <v>88.65369347743254</v>
      </c>
      <c r="AI53" s="109" t="s">
        <v>78</v>
      </c>
    </row>
    <row r="54" spans="1:35" ht="30" customHeight="1">
      <c r="A54" s="109" t="s">
        <v>79</v>
      </c>
      <c r="B54" s="504">
        <v>15701338.687999999</v>
      </c>
      <c r="C54" s="300">
        <v>33874.870999999999</v>
      </c>
      <c r="D54" s="344">
        <v>21.574511366912564</v>
      </c>
      <c r="E54" s="310">
        <v>28579.628000000001</v>
      </c>
      <c r="F54" s="344">
        <v>18.202032685176356</v>
      </c>
      <c r="G54" s="310">
        <v>3355.433</v>
      </c>
      <c r="H54" s="344">
        <v>2.1370362531982345</v>
      </c>
      <c r="I54" s="307">
        <v>1939.81</v>
      </c>
      <c r="J54" s="350">
        <v>1.2354424285379764</v>
      </c>
      <c r="K54" s="300">
        <v>16012.322</v>
      </c>
      <c r="L54" s="344">
        <v>9.9963413204637046</v>
      </c>
      <c r="M54" s="313">
        <v>11623.483</v>
      </c>
      <c r="N54" s="344">
        <v>7.2564306039191209</v>
      </c>
      <c r="O54" s="315">
        <v>1054.5309999999999</v>
      </c>
      <c r="P54" s="344">
        <v>0.65833373879253176</v>
      </c>
      <c r="Q54" s="315">
        <v>3334.308</v>
      </c>
      <c r="R54" s="344">
        <v>2.0815769777520519</v>
      </c>
      <c r="S54" s="307">
        <v>10859.884</v>
      </c>
      <c r="T54" s="344">
        <v>6.77972296364279</v>
      </c>
      <c r="U54" s="307">
        <v>6457.4229999999998</v>
      </c>
      <c r="V54" s="344">
        <v>4.0313081612156365</v>
      </c>
      <c r="W54" s="307">
        <v>45.014000000000003</v>
      </c>
      <c r="X54" s="344">
        <v>2.8101814852296455E-2</v>
      </c>
      <c r="Y54" s="307">
        <v>4357.4470000000001</v>
      </c>
      <c r="Z54" s="344">
        <v>2.7203129875748573</v>
      </c>
      <c r="AA54" s="300">
        <v>-1200.6590000000001</v>
      </c>
      <c r="AB54" s="344">
        <v>-0.7495600683952417</v>
      </c>
      <c r="AC54" s="319">
        <v>46744.237000000001</v>
      </c>
      <c r="AD54" s="347">
        <v>29.770860898456409</v>
      </c>
      <c r="AE54" s="300">
        <v>11418.777</v>
      </c>
      <c r="AF54" s="344">
        <v>7.2724862681466664</v>
      </c>
      <c r="AG54" s="300">
        <v>83382.255999999994</v>
      </c>
      <c r="AH54" s="344">
        <v>53.105189090485787</v>
      </c>
      <c r="AI54" s="109" t="s">
        <v>79</v>
      </c>
    </row>
    <row r="55" spans="1:35" ht="30" customHeight="1">
      <c r="A55" s="109" t="s">
        <v>80</v>
      </c>
      <c r="B55" s="504">
        <v>14298100.646</v>
      </c>
      <c r="C55" s="300">
        <v>25228.19</v>
      </c>
      <c r="D55" s="344">
        <v>17.644434477426746</v>
      </c>
      <c r="E55" s="310">
        <v>20539.8</v>
      </c>
      <c r="F55" s="344">
        <v>14.36540454465619</v>
      </c>
      <c r="G55" s="310">
        <v>2643.5479999999998</v>
      </c>
      <c r="H55" s="344">
        <v>1.8488805369680705</v>
      </c>
      <c r="I55" s="307">
        <v>2044.8420000000001</v>
      </c>
      <c r="J55" s="350">
        <v>1.4301493958024836</v>
      </c>
      <c r="K55" s="300">
        <v>15798.239</v>
      </c>
      <c r="L55" s="344">
        <v>10.920396031393405</v>
      </c>
      <c r="M55" s="313">
        <v>10123.064</v>
      </c>
      <c r="N55" s="344">
        <v>6.9974804110218525</v>
      </c>
      <c r="O55" s="315">
        <v>1459.461</v>
      </c>
      <c r="P55" s="344">
        <v>1.0088397898255275</v>
      </c>
      <c r="Q55" s="315">
        <v>4215.7139999999999</v>
      </c>
      <c r="R55" s="344">
        <v>2.9140758305460257</v>
      </c>
      <c r="S55" s="307">
        <v>5193.1719999999996</v>
      </c>
      <c r="T55" s="344">
        <v>3.5897352166366989</v>
      </c>
      <c r="U55" s="307">
        <v>3090.5839999999998</v>
      </c>
      <c r="V55" s="344">
        <v>2.1363394520293024</v>
      </c>
      <c r="W55" s="307">
        <v>20.228999999999999</v>
      </c>
      <c r="X55" s="344">
        <v>1.3983121240225395E-2</v>
      </c>
      <c r="Y55" s="307">
        <v>2082.3589999999999</v>
      </c>
      <c r="Z55" s="344">
        <v>1.4394126433671715</v>
      </c>
      <c r="AA55" s="300">
        <v>-452.51100000000002</v>
      </c>
      <c r="AB55" s="344">
        <v>-0.31279431388282336</v>
      </c>
      <c r="AC55" s="319">
        <v>42024.345000000001</v>
      </c>
      <c r="AD55" s="347">
        <v>29.391557690396191</v>
      </c>
      <c r="AE55" s="300">
        <v>11839.413</v>
      </c>
      <c r="AF55" s="344">
        <v>8.2804096104276379</v>
      </c>
      <c r="AG55" s="300">
        <v>74839.337</v>
      </c>
      <c r="AH55" s="344">
        <v>52.342152886535224</v>
      </c>
      <c r="AI55" s="109" t="s">
        <v>80</v>
      </c>
    </row>
    <row r="56" spans="1:35" ht="30" customHeight="1">
      <c r="A56" s="109" t="s">
        <v>81</v>
      </c>
      <c r="B56" s="504">
        <v>20245097.248</v>
      </c>
      <c r="C56" s="300">
        <v>50305.544999999998</v>
      </c>
      <c r="D56" s="344">
        <v>24.848260486854244</v>
      </c>
      <c r="E56" s="310">
        <v>44348.707999999999</v>
      </c>
      <c r="F56" s="344">
        <v>21.905900207212483</v>
      </c>
      <c r="G56" s="310">
        <v>2734.7469999999998</v>
      </c>
      <c r="H56" s="344">
        <v>1.350819394196866</v>
      </c>
      <c r="I56" s="307">
        <v>3222.09</v>
      </c>
      <c r="J56" s="350">
        <v>1.5915408854448989</v>
      </c>
      <c r="K56" s="300">
        <v>21858.499</v>
      </c>
      <c r="L56" s="344">
        <v>10.630390357041229</v>
      </c>
      <c r="M56" s="313">
        <v>12535.812</v>
      </c>
      <c r="N56" s="344">
        <v>6.0965107898068265</v>
      </c>
      <c r="O56" s="315">
        <v>2463.2049999999999</v>
      </c>
      <c r="P56" s="344">
        <v>1.1979244631305992</v>
      </c>
      <c r="Q56" s="315">
        <v>6859.482</v>
      </c>
      <c r="R56" s="344">
        <v>3.3359551041038036</v>
      </c>
      <c r="S56" s="307">
        <v>12549.262000000001</v>
      </c>
      <c r="T56" s="344">
        <v>6.103051895410748</v>
      </c>
      <c r="U56" s="307">
        <v>5478.26</v>
      </c>
      <c r="V56" s="344">
        <v>2.6642287870436432</v>
      </c>
      <c r="W56" s="307">
        <v>46.99</v>
      </c>
      <c r="X56" s="344">
        <v>2.2852531771617408E-2</v>
      </c>
      <c r="Y56" s="307">
        <v>7024.0119999999997</v>
      </c>
      <c r="Z56" s="344">
        <v>3.4159705765954871</v>
      </c>
      <c r="AA56" s="300">
        <v>-1680.732</v>
      </c>
      <c r="AB56" s="344">
        <v>-0.81738628281706893</v>
      </c>
      <c r="AC56" s="319">
        <v>70749.816999999995</v>
      </c>
      <c r="AD56" s="347">
        <v>34.946642208394096</v>
      </c>
      <c r="AE56" s="300">
        <v>8090.4970000000003</v>
      </c>
      <c r="AF56" s="344">
        <v>3.9962747033972659</v>
      </c>
      <c r="AG56" s="300">
        <v>116530.20600000001</v>
      </c>
      <c r="AH56" s="344">
        <v>57.559716593365316</v>
      </c>
      <c r="AI56" s="109" t="s">
        <v>81</v>
      </c>
    </row>
    <row r="57" spans="1:35" ht="30" customHeight="1" thickBot="1">
      <c r="A57" s="110" t="s">
        <v>82</v>
      </c>
      <c r="B57" s="301">
        <v>19027413.934</v>
      </c>
      <c r="C57" s="302">
        <v>59364.589</v>
      </c>
      <c r="D57" s="345">
        <v>31.199504675683585</v>
      </c>
      <c r="E57" s="311">
        <v>52528.81</v>
      </c>
      <c r="F57" s="345">
        <v>27.606909789320611</v>
      </c>
      <c r="G57" s="311">
        <v>4676.2089999999998</v>
      </c>
      <c r="H57" s="345">
        <v>2.4576166872809253</v>
      </c>
      <c r="I57" s="308">
        <v>2159.5700000000002</v>
      </c>
      <c r="J57" s="351">
        <v>1.1349781990820487</v>
      </c>
      <c r="K57" s="302">
        <v>23859.374</v>
      </c>
      <c r="L57" s="345">
        <v>12.313032600964052</v>
      </c>
      <c r="M57" s="313">
        <v>12878.679</v>
      </c>
      <c r="N57" s="345">
        <v>6.6462596371703269</v>
      </c>
      <c r="O57" s="314">
        <v>2038.7550000000001</v>
      </c>
      <c r="P57" s="345">
        <v>1.0521339235630602</v>
      </c>
      <c r="Q57" s="314">
        <v>8941.94</v>
      </c>
      <c r="R57" s="345">
        <v>4.6146390402306663</v>
      </c>
      <c r="S57" s="308">
        <v>24611.455999999998</v>
      </c>
      <c r="T57" s="345">
        <v>12.701157209120085</v>
      </c>
      <c r="U57" s="308">
        <v>11208.76</v>
      </c>
      <c r="V57" s="345">
        <v>5.7844697558444667</v>
      </c>
      <c r="W57" s="308">
        <v>240.66800000000001</v>
      </c>
      <c r="X57" s="345">
        <v>0.1242007828876322</v>
      </c>
      <c r="Y57" s="308">
        <v>13162.028</v>
      </c>
      <c r="Z57" s="345">
        <v>6.7924866703879854</v>
      </c>
      <c r="AA57" s="302">
        <v>-1752.7639999999999</v>
      </c>
      <c r="AB57" s="345">
        <v>-0.9045434416592889</v>
      </c>
      <c r="AC57" s="320">
        <v>81048.52</v>
      </c>
      <c r="AD57" s="348">
        <v>42.595657129829277</v>
      </c>
      <c r="AE57" s="302">
        <v>9961.8709999999992</v>
      </c>
      <c r="AF57" s="345">
        <v>5.2355359664505841</v>
      </c>
      <c r="AG57" s="302">
        <v>98081.016000000003</v>
      </c>
      <c r="AH57" s="345">
        <v>51.547213058070639</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207</v>
      </c>
    </row>
    <row r="4" spans="1:19" s="53" customFormat="1" ht="24.95" customHeight="1" thickBot="1">
      <c r="A4" s="751" t="s">
        <v>205</v>
      </c>
      <c r="B4" s="116" t="s">
        <v>83</v>
      </c>
      <c r="C4" s="116"/>
      <c r="D4" s="116"/>
      <c r="E4" s="116"/>
      <c r="F4" s="116"/>
      <c r="G4" s="117" t="s">
        <v>84</v>
      </c>
      <c r="H4" s="118"/>
      <c r="I4" s="118"/>
      <c r="J4" s="118"/>
      <c r="K4" s="118"/>
      <c r="L4" s="118"/>
      <c r="M4" s="118"/>
      <c r="N4" s="118"/>
      <c r="O4" s="118"/>
      <c r="P4" s="119"/>
      <c r="Q4" s="119"/>
      <c r="R4" s="120"/>
      <c r="S4" s="751" t="s">
        <v>205</v>
      </c>
    </row>
    <row r="5" spans="1:19" s="53" customFormat="1" ht="24.95" customHeight="1" thickBot="1">
      <c r="A5" s="752"/>
      <c r="B5" s="759" t="s">
        <v>85</v>
      </c>
      <c r="C5" s="766" t="s">
        <v>86</v>
      </c>
      <c r="D5" s="248"/>
      <c r="E5" s="248"/>
      <c r="F5" s="249"/>
      <c r="G5" s="117" t="s">
        <v>87</v>
      </c>
      <c r="H5" s="118"/>
      <c r="I5" s="118"/>
      <c r="J5" s="118"/>
      <c r="K5" s="118"/>
      <c r="L5" s="121"/>
      <c r="M5" s="121"/>
      <c r="N5" s="121"/>
      <c r="O5" s="121"/>
      <c r="P5" s="119" t="s">
        <v>88</v>
      </c>
      <c r="Q5" s="119"/>
      <c r="R5" s="120"/>
      <c r="S5" s="752"/>
    </row>
    <row r="6" spans="1:19" s="53" customFormat="1" ht="24.95" customHeight="1" thickBot="1">
      <c r="A6" s="752"/>
      <c r="B6" s="760"/>
      <c r="C6" s="767"/>
      <c r="D6" s="250"/>
      <c r="E6" s="250"/>
      <c r="F6" s="251"/>
      <c r="G6" s="117" t="s">
        <v>89</v>
      </c>
      <c r="H6" s="118"/>
      <c r="I6" s="118"/>
      <c r="J6" s="118"/>
      <c r="K6" s="118"/>
      <c r="L6" s="363"/>
      <c r="M6" s="363"/>
      <c r="N6" s="363"/>
      <c r="O6" s="246" t="s">
        <v>90</v>
      </c>
      <c r="P6" s="245"/>
      <c r="Q6" s="123"/>
      <c r="R6" s="754" t="s">
        <v>96</v>
      </c>
      <c r="S6" s="752"/>
    </row>
    <row r="7" spans="1:19" s="53" customFormat="1" ht="24.95" customHeight="1">
      <c r="A7" s="752"/>
      <c r="B7" s="760"/>
      <c r="C7" s="767"/>
      <c r="D7" s="762" t="s">
        <v>97</v>
      </c>
      <c r="E7" s="762" t="s">
        <v>124</v>
      </c>
      <c r="F7" s="764" t="s">
        <v>98</v>
      </c>
      <c r="G7" s="749" t="s">
        <v>86</v>
      </c>
      <c r="H7" s="122"/>
      <c r="I7" s="122"/>
      <c r="J7" s="122"/>
      <c r="K7" s="757" t="s">
        <v>92</v>
      </c>
      <c r="L7" s="364"/>
      <c r="M7" s="364"/>
      <c r="N7" s="364"/>
      <c r="O7" s="749" t="s">
        <v>86</v>
      </c>
      <c r="P7" s="123" t="s">
        <v>94</v>
      </c>
      <c r="Q7" s="123" t="s">
        <v>95</v>
      </c>
      <c r="R7" s="755"/>
      <c r="S7" s="752"/>
    </row>
    <row r="8" spans="1:19" s="53" customFormat="1" ht="24.95" customHeight="1" thickBot="1">
      <c r="A8" s="753"/>
      <c r="B8" s="761"/>
      <c r="C8" s="768"/>
      <c r="D8" s="763"/>
      <c r="E8" s="763"/>
      <c r="F8" s="765"/>
      <c r="G8" s="750"/>
      <c r="H8" s="365" t="s">
        <v>97</v>
      </c>
      <c r="I8" s="365" t="s">
        <v>124</v>
      </c>
      <c r="J8" s="365" t="s">
        <v>98</v>
      </c>
      <c r="K8" s="758"/>
      <c r="L8" s="365" t="s">
        <v>97</v>
      </c>
      <c r="M8" s="365" t="s">
        <v>124</v>
      </c>
      <c r="N8" s="365" t="s">
        <v>98</v>
      </c>
      <c r="O8" s="750"/>
      <c r="P8" s="479"/>
      <c r="Q8" s="479"/>
      <c r="R8" s="756"/>
      <c r="S8" s="753"/>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0.25977407510578132</v>
      </c>
      <c r="C10" s="287">
        <v>15.962165391772928</v>
      </c>
      <c r="D10" s="288">
        <v>14.750639290524518</v>
      </c>
      <c r="E10" s="288">
        <v>19.900808138875803</v>
      </c>
      <c r="F10" s="366">
        <v>24.167148194229668</v>
      </c>
      <c r="G10" s="289">
        <v>36.44568890796458</v>
      </c>
      <c r="H10" s="288">
        <v>40.94891170308631</v>
      </c>
      <c r="I10" s="288">
        <v>24.804651289066058</v>
      </c>
      <c r="J10" s="288">
        <v>34.273980029214044</v>
      </c>
      <c r="K10" s="288">
        <v>24.102589315471022</v>
      </c>
      <c r="L10" s="288">
        <v>4.0446464197365373</v>
      </c>
      <c r="M10" s="288">
        <v>40.131529503808792</v>
      </c>
      <c r="N10" s="366">
        <v>44.690761860241793</v>
      </c>
      <c r="O10" s="286">
        <v>25.307871586709751</v>
      </c>
      <c r="P10" s="286">
        <v>-30.139407219001512</v>
      </c>
      <c r="Q10" s="286">
        <v>2.8270811813129342</v>
      </c>
      <c r="R10" s="286">
        <v>20.085411606432686</v>
      </c>
      <c r="S10" s="107" t="s">
        <v>99</v>
      </c>
    </row>
    <row r="11" spans="1:19" ht="24.95" customHeight="1">
      <c r="A11" s="108" t="s">
        <v>100</v>
      </c>
      <c r="B11" s="511">
        <v>1.1088132957582957</v>
      </c>
      <c r="C11" s="513">
        <v>14.697792785910124</v>
      </c>
      <c r="D11" s="292">
        <v>12.039426497350107</v>
      </c>
      <c r="E11" s="292">
        <v>44.14526572930825</v>
      </c>
      <c r="F11" s="514">
        <v>12.853983725873277</v>
      </c>
      <c r="G11" s="512">
        <v>46.508764762685672</v>
      </c>
      <c r="H11" s="292">
        <v>56.531121354655681</v>
      </c>
      <c r="I11" s="292">
        <v>29.460036457670952</v>
      </c>
      <c r="J11" s="292">
        <v>37.097828552035992</v>
      </c>
      <c r="K11" s="292">
        <v>65.372964883730276</v>
      </c>
      <c r="L11" s="292">
        <v>70.234469327693944</v>
      </c>
      <c r="M11" s="292">
        <v>149.18966161935705</v>
      </c>
      <c r="N11" s="514">
        <v>55.497971594518191</v>
      </c>
      <c r="O11" s="511">
        <v>26.17289032937758</v>
      </c>
      <c r="P11" s="511">
        <v>-41.408406880217676</v>
      </c>
      <c r="Q11" s="511">
        <v>8.1973363980130785</v>
      </c>
      <c r="R11" s="511">
        <v>30.695984687756464</v>
      </c>
      <c r="S11" s="108" t="s">
        <v>100</v>
      </c>
    </row>
    <row r="12" spans="1:19" ht="24.95" customHeight="1">
      <c r="A12" s="109" t="s">
        <v>37</v>
      </c>
      <c r="B12" s="290">
        <v>3.0994778962856628</v>
      </c>
      <c r="C12" s="293">
        <v>31.442405217612531</v>
      </c>
      <c r="D12" s="294">
        <v>34.961382866782003</v>
      </c>
      <c r="E12" s="294">
        <v>20.619182630589378</v>
      </c>
      <c r="F12" s="368">
        <v>20.641978857751383</v>
      </c>
      <c r="G12" s="293">
        <v>-4.9257392604140051</v>
      </c>
      <c r="H12" s="291">
        <v>-9.7733733040102067</v>
      </c>
      <c r="I12" s="291">
        <v>27.735411515285762</v>
      </c>
      <c r="J12" s="291">
        <v>-12.882208828449322</v>
      </c>
      <c r="K12" s="291">
        <v>32.181535975258839</v>
      </c>
      <c r="L12" s="291">
        <v>106.70557576594075</v>
      </c>
      <c r="M12" s="291" t="s">
        <v>22</v>
      </c>
      <c r="N12" s="367">
        <v>-34.185759452234564</v>
      </c>
      <c r="O12" s="290">
        <v>92.029319002212901</v>
      </c>
      <c r="P12" s="290">
        <v>-27.410595262930002</v>
      </c>
      <c r="Q12" s="290">
        <v>-22.261387990054857</v>
      </c>
      <c r="R12" s="290">
        <v>-16.835679223113246</v>
      </c>
      <c r="S12" s="109" t="s">
        <v>101</v>
      </c>
    </row>
    <row r="13" spans="1:19" ht="24.95" customHeight="1">
      <c r="A13" s="109" t="s">
        <v>38</v>
      </c>
      <c r="B13" s="290">
        <v>-2.603299117768259</v>
      </c>
      <c r="C13" s="293">
        <v>10.292024212341545</v>
      </c>
      <c r="D13" s="294">
        <v>10.265833327966646</v>
      </c>
      <c r="E13" s="294">
        <v>8.223555596534581</v>
      </c>
      <c r="F13" s="368">
        <v>14.312578630702205</v>
      </c>
      <c r="G13" s="293">
        <v>27.560764793544905</v>
      </c>
      <c r="H13" s="291">
        <v>23.602310904435299</v>
      </c>
      <c r="I13" s="291">
        <v>75.986702096312229</v>
      </c>
      <c r="J13" s="291">
        <v>2.2376996734007975</v>
      </c>
      <c r="K13" s="291">
        <v>145.41885814801603</v>
      </c>
      <c r="L13" s="291">
        <v>147.96396854686415</v>
      </c>
      <c r="M13" s="291">
        <v>116.28140703517587</v>
      </c>
      <c r="N13" s="367">
        <v>138.54851683117374</v>
      </c>
      <c r="O13" s="290">
        <v>113.42852231774785</v>
      </c>
      <c r="P13" s="290">
        <v>-55.192733479713411</v>
      </c>
      <c r="Q13" s="290">
        <v>57.134881071574853</v>
      </c>
      <c r="R13" s="290">
        <v>68.686695529322009</v>
      </c>
      <c r="S13" s="109" t="s">
        <v>38</v>
      </c>
    </row>
    <row r="14" spans="1:19" ht="24.95" customHeight="1">
      <c r="A14" s="109" t="s">
        <v>39</v>
      </c>
      <c r="B14" s="290">
        <v>4.489771671886956</v>
      </c>
      <c r="C14" s="293">
        <v>10.746359582173866</v>
      </c>
      <c r="D14" s="294">
        <v>7.5169282322353297</v>
      </c>
      <c r="E14" s="294">
        <v>20.27269024953118</v>
      </c>
      <c r="F14" s="368">
        <v>51.114546072544215</v>
      </c>
      <c r="G14" s="293">
        <v>22.490980188958105</v>
      </c>
      <c r="H14" s="291">
        <v>27.034531336634714</v>
      </c>
      <c r="I14" s="291">
        <v>27.910769354052007</v>
      </c>
      <c r="J14" s="291">
        <v>10.859771119397038</v>
      </c>
      <c r="K14" s="291">
        <v>29.646264137880394</v>
      </c>
      <c r="L14" s="291">
        <v>-0.55612982333389027</v>
      </c>
      <c r="M14" s="291">
        <v>36.144110761989396</v>
      </c>
      <c r="N14" s="367">
        <v>66.96782802039246</v>
      </c>
      <c r="O14" s="290">
        <v>43.587935737489801</v>
      </c>
      <c r="P14" s="290">
        <v>-35.509270008503719</v>
      </c>
      <c r="Q14" s="290">
        <v>36.076985067849819</v>
      </c>
      <c r="R14" s="290">
        <v>30.180494263055209</v>
      </c>
      <c r="S14" s="109" t="s">
        <v>39</v>
      </c>
    </row>
    <row r="15" spans="1:19" ht="24.95" customHeight="1">
      <c r="A15" s="109" t="s">
        <v>40</v>
      </c>
      <c r="B15" s="290">
        <v>-2.622398522062781</v>
      </c>
      <c r="C15" s="293">
        <v>-12.970146537548132</v>
      </c>
      <c r="D15" s="294">
        <v>-19.818413128490576</v>
      </c>
      <c r="E15" s="294">
        <v>16.401184819955319</v>
      </c>
      <c r="F15" s="368">
        <v>19.145145564160032</v>
      </c>
      <c r="G15" s="293">
        <v>40.41074354880098</v>
      </c>
      <c r="H15" s="291">
        <v>17.603494489633903</v>
      </c>
      <c r="I15" s="291">
        <v>151.83716987592595</v>
      </c>
      <c r="J15" s="291">
        <v>38.183531309521214</v>
      </c>
      <c r="K15" s="291">
        <v>62.115944544830484</v>
      </c>
      <c r="L15" s="291">
        <v>86.507122115697001</v>
      </c>
      <c r="M15" s="291" t="s">
        <v>22</v>
      </c>
      <c r="N15" s="367">
        <v>32.538234930938984</v>
      </c>
      <c r="O15" s="290">
        <v>3.1550089047859018</v>
      </c>
      <c r="P15" s="290">
        <v>-8.1310735473110753</v>
      </c>
      <c r="Q15" s="290">
        <v>-7.113071892887973</v>
      </c>
      <c r="R15" s="290">
        <v>71.895679741411811</v>
      </c>
      <c r="S15" s="109" t="s">
        <v>40</v>
      </c>
    </row>
    <row r="16" spans="1:19" ht="24.95" customHeight="1">
      <c r="A16" s="109" t="s">
        <v>41</v>
      </c>
      <c r="B16" s="290">
        <v>-3.7590380659124634</v>
      </c>
      <c r="C16" s="293">
        <v>1.905854819070484</v>
      </c>
      <c r="D16" s="294">
        <v>-0.22392737317906608</v>
      </c>
      <c r="E16" s="294">
        <v>8.9430952466110938</v>
      </c>
      <c r="F16" s="368">
        <v>35.871169132801782</v>
      </c>
      <c r="G16" s="293">
        <v>46.595992323074398</v>
      </c>
      <c r="H16" s="291">
        <v>48.04645488793426</v>
      </c>
      <c r="I16" s="291">
        <v>-28.308533510285343</v>
      </c>
      <c r="J16" s="291">
        <v>69.681712901194373</v>
      </c>
      <c r="K16" s="291">
        <v>136.26736116031074</v>
      </c>
      <c r="L16" s="291">
        <v>319.79069301075089</v>
      </c>
      <c r="M16" s="291" t="s">
        <v>22</v>
      </c>
      <c r="N16" s="367">
        <v>5.0647214196674213</v>
      </c>
      <c r="O16" s="290">
        <v>19.409817592788215</v>
      </c>
      <c r="P16" s="290">
        <v>-33.065971456366498</v>
      </c>
      <c r="Q16" s="290">
        <v>-12.335865591655647</v>
      </c>
      <c r="R16" s="290">
        <v>48.124761263138396</v>
      </c>
      <c r="S16" s="109" t="s">
        <v>41</v>
      </c>
    </row>
    <row r="17" spans="1:19" ht="24.95" customHeight="1">
      <c r="A17" s="109" t="s">
        <v>42</v>
      </c>
      <c r="B17" s="290">
        <v>-2.4999215667705101</v>
      </c>
      <c r="C17" s="293">
        <v>4.7871140800564973</v>
      </c>
      <c r="D17" s="294">
        <v>2.174722657006086</v>
      </c>
      <c r="E17" s="294">
        <v>15.996264608247273</v>
      </c>
      <c r="F17" s="368">
        <v>17.992542337313665</v>
      </c>
      <c r="G17" s="293">
        <v>66.654709476832409</v>
      </c>
      <c r="H17" s="291">
        <v>65.846992601226731</v>
      </c>
      <c r="I17" s="291">
        <v>8.1175207958359579</v>
      </c>
      <c r="J17" s="291">
        <v>103.17519038774256</v>
      </c>
      <c r="K17" s="291">
        <v>-41.858384524158254</v>
      </c>
      <c r="L17" s="291">
        <v>-58.780151902284963</v>
      </c>
      <c r="M17" s="291">
        <v>-65.566941147191528</v>
      </c>
      <c r="N17" s="367">
        <v>-9.3266343950480319</v>
      </c>
      <c r="O17" s="290">
        <v>78.562278357479784</v>
      </c>
      <c r="P17" s="290">
        <v>-37.908417182420436</v>
      </c>
      <c r="Q17" s="290">
        <v>11.077966549677654</v>
      </c>
      <c r="R17" s="290">
        <v>-3.4981825152334096</v>
      </c>
      <c r="S17" s="109" t="s">
        <v>42</v>
      </c>
    </row>
    <row r="18" spans="1:19" ht="24.95" customHeight="1">
      <c r="A18" s="109" t="s">
        <v>43</v>
      </c>
      <c r="B18" s="290">
        <v>0.58545208723434428</v>
      </c>
      <c r="C18" s="293">
        <v>10.581786908396268</v>
      </c>
      <c r="D18" s="294">
        <v>8.362023713082877</v>
      </c>
      <c r="E18" s="294">
        <v>18.536161125509693</v>
      </c>
      <c r="F18" s="368">
        <v>14.553116914087767</v>
      </c>
      <c r="G18" s="293">
        <v>20.13514933266471</v>
      </c>
      <c r="H18" s="291">
        <v>16.676381018975633</v>
      </c>
      <c r="I18" s="291">
        <v>32.227601102787276</v>
      </c>
      <c r="J18" s="291">
        <v>15.306882684829318</v>
      </c>
      <c r="K18" s="291">
        <v>3.3565851636945183</v>
      </c>
      <c r="L18" s="291">
        <v>-17.711730776488707</v>
      </c>
      <c r="M18" s="291">
        <v>-10.617262674134707</v>
      </c>
      <c r="N18" s="367">
        <v>23.141957708552297</v>
      </c>
      <c r="O18" s="290">
        <v>132.01508075750959</v>
      </c>
      <c r="P18" s="290">
        <v>-33.61077887749731</v>
      </c>
      <c r="Q18" s="290">
        <v>24.776282296551017</v>
      </c>
      <c r="R18" s="290">
        <v>48.093168933473436</v>
      </c>
      <c r="S18" s="109" t="s">
        <v>43</v>
      </c>
    </row>
    <row r="19" spans="1:19" ht="24.95" customHeight="1">
      <c r="A19" s="109" t="s">
        <v>44</v>
      </c>
      <c r="B19" s="290">
        <v>-0.15508643207513728</v>
      </c>
      <c r="C19" s="293">
        <v>1.3078409568099545</v>
      </c>
      <c r="D19" s="294">
        <v>-0.77584273875879717</v>
      </c>
      <c r="E19" s="294">
        <v>11.677285582366665</v>
      </c>
      <c r="F19" s="368">
        <v>15.217682405174997</v>
      </c>
      <c r="G19" s="293">
        <v>13.406665934825341</v>
      </c>
      <c r="H19" s="291">
        <v>0.85369445478033867</v>
      </c>
      <c r="I19" s="291">
        <v>26.401122338445177</v>
      </c>
      <c r="J19" s="291">
        <v>29.598275875114439</v>
      </c>
      <c r="K19" s="291">
        <v>-4.9047335894038042</v>
      </c>
      <c r="L19" s="291">
        <v>-30.166351076738181</v>
      </c>
      <c r="M19" s="291">
        <v>-93.384159611361497</v>
      </c>
      <c r="N19" s="367">
        <v>30.278627634159932</v>
      </c>
      <c r="O19" s="290">
        <v>74.332488252482563</v>
      </c>
      <c r="P19" s="290">
        <v>-48.118097636253829</v>
      </c>
      <c r="Q19" s="290">
        <v>10.657200558380467</v>
      </c>
      <c r="R19" s="290">
        <v>-28.767991734853055</v>
      </c>
      <c r="S19" s="109" t="s">
        <v>44</v>
      </c>
    </row>
    <row r="20" spans="1:19" ht="24.95" customHeight="1">
      <c r="A20" s="109" t="s">
        <v>45</v>
      </c>
      <c r="B20" s="290">
        <v>-2.3484734850343187</v>
      </c>
      <c r="C20" s="293">
        <v>3.8134301254602008</v>
      </c>
      <c r="D20" s="294">
        <v>-3.1274151318898333</v>
      </c>
      <c r="E20" s="294">
        <v>35.90810008868408</v>
      </c>
      <c r="F20" s="368">
        <v>47.822380757726194</v>
      </c>
      <c r="G20" s="293">
        <v>60.725253742661948</v>
      </c>
      <c r="H20" s="291">
        <v>63.943001341739318</v>
      </c>
      <c r="I20" s="291">
        <v>54.570946670081184</v>
      </c>
      <c r="J20" s="291">
        <v>57.457715422904784</v>
      </c>
      <c r="K20" s="291">
        <v>3.6135716446030557</v>
      </c>
      <c r="L20" s="291">
        <v>-27.931148117821337</v>
      </c>
      <c r="M20" s="291">
        <v>-1.2555512911892066</v>
      </c>
      <c r="N20" s="367">
        <v>94.985130852406598</v>
      </c>
      <c r="O20" s="290">
        <v>6.4558509152998482</v>
      </c>
      <c r="P20" s="290">
        <v>-44.624864902673536</v>
      </c>
      <c r="Q20" s="290">
        <v>18.739048209617096</v>
      </c>
      <c r="R20" s="290">
        <v>20.346608758623773</v>
      </c>
      <c r="S20" s="109" t="s">
        <v>45</v>
      </c>
    </row>
    <row r="21" spans="1:19" ht="24.95" customHeight="1">
      <c r="A21" s="109" t="s">
        <v>46</v>
      </c>
      <c r="B21" s="290">
        <v>0.93099403374436918</v>
      </c>
      <c r="C21" s="293">
        <v>12.409568254718664</v>
      </c>
      <c r="D21" s="294">
        <v>9.0457109146676373</v>
      </c>
      <c r="E21" s="294">
        <v>20.695424119577993</v>
      </c>
      <c r="F21" s="368">
        <v>38.964716143427836</v>
      </c>
      <c r="G21" s="293">
        <v>31.156751823456602</v>
      </c>
      <c r="H21" s="291">
        <v>42.614626013959906</v>
      </c>
      <c r="I21" s="291">
        <v>6.5951870296662207</v>
      </c>
      <c r="J21" s="291">
        <v>18.494440232603338</v>
      </c>
      <c r="K21" s="291">
        <v>25.006180608481216</v>
      </c>
      <c r="L21" s="291">
        <v>-24.777938605452604</v>
      </c>
      <c r="M21" s="291">
        <v>-56.716178642104829</v>
      </c>
      <c r="N21" s="367">
        <v>70.931788849385526</v>
      </c>
      <c r="O21" s="290">
        <v>31.492499517024243</v>
      </c>
      <c r="P21" s="290">
        <v>-23.645163450230697</v>
      </c>
      <c r="Q21" s="290">
        <v>3.496009167829726</v>
      </c>
      <c r="R21" s="290">
        <v>4.4218339462507714</v>
      </c>
      <c r="S21" s="109" t="s">
        <v>46</v>
      </c>
    </row>
    <row r="22" spans="1:19" ht="24.95" customHeight="1">
      <c r="A22" s="109" t="s">
        <v>47</v>
      </c>
      <c r="B22" s="290">
        <v>2.4077871518482397</v>
      </c>
      <c r="C22" s="293">
        <v>10.411336263453762</v>
      </c>
      <c r="D22" s="294">
        <v>8.9064249924371239</v>
      </c>
      <c r="E22" s="294">
        <v>12.773125700518932</v>
      </c>
      <c r="F22" s="368">
        <v>22.09986546959091</v>
      </c>
      <c r="G22" s="293">
        <v>19.977580891497325</v>
      </c>
      <c r="H22" s="291">
        <v>24.584095267829269</v>
      </c>
      <c r="I22" s="291">
        <v>-2.0075889920157124</v>
      </c>
      <c r="J22" s="291">
        <v>22.241744124247049</v>
      </c>
      <c r="K22" s="291">
        <v>10.434887281067518</v>
      </c>
      <c r="L22" s="291">
        <v>-16.318503193917891</v>
      </c>
      <c r="M22" s="291">
        <v>149.86173468595129</v>
      </c>
      <c r="N22" s="367">
        <v>41.111190836495183</v>
      </c>
      <c r="O22" s="290">
        <v>63.168447402046183</v>
      </c>
      <c r="P22" s="290">
        <v>-9.3680113510207264</v>
      </c>
      <c r="Q22" s="290">
        <v>1.8153990576218035</v>
      </c>
      <c r="R22" s="290">
        <v>14.84825226788729</v>
      </c>
      <c r="S22" s="109" t="s">
        <v>47</v>
      </c>
    </row>
    <row r="23" spans="1:19" ht="24.95" customHeight="1">
      <c r="A23" s="109" t="s">
        <v>48</v>
      </c>
      <c r="B23" s="290">
        <v>2.3950755708694231</v>
      </c>
      <c r="C23" s="293">
        <v>26.179837518870627</v>
      </c>
      <c r="D23" s="294">
        <v>26.346494136214531</v>
      </c>
      <c r="E23" s="294">
        <v>16.22344826970037</v>
      </c>
      <c r="F23" s="368">
        <v>38.204891445855338</v>
      </c>
      <c r="G23" s="293">
        <v>56.609010782230371</v>
      </c>
      <c r="H23" s="291">
        <v>65.707533751454093</v>
      </c>
      <c r="I23" s="291">
        <v>66.136261743931726</v>
      </c>
      <c r="J23" s="291">
        <v>41.433348375724563</v>
      </c>
      <c r="K23" s="291">
        <v>35.03044621708537</v>
      </c>
      <c r="L23" s="291">
        <v>-2.4658343561579699</v>
      </c>
      <c r="M23" s="291">
        <v>0.13347385676263457</v>
      </c>
      <c r="N23" s="367">
        <v>62.825885894801303</v>
      </c>
      <c r="O23" s="290">
        <v>90.435889127145373</v>
      </c>
      <c r="P23" s="290">
        <v>-33.8834327023566</v>
      </c>
      <c r="Q23" s="290">
        <v>19.37113521018432</v>
      </c>
      <c r="R23" s="290">
        <v>8.3240577843764214</v>
      </c>
      <c r="S23" s="109" t="s">
        <v>48</v>
      </c>
    </row>
    <row r="24" spans="1:19" ht="24.95" customHeight="1">
      <c r="A24" s="109" t="s">
        <v>49</v>
      </c>
      <c r="B24" s="290">
        <v>3.0342072414288026</v>
      </c>
      <c r="C24" s="293">
        <v>15.954093305942266</v>
      </c>
      <c r="D24" s="294">
        <v>14.377711973550717</v>
      </c>
      <c r="E24" s="294">
        <v>26.146786086464687</v>
      </c>
      <c r="F24" s="368">
        <v>20.050717501447309</v>
      </c>
      <c r="G24" s="293">
        <v>22.218134988367311</v>
      </c>
      <c r="H24" s="291">
        <v>22.127946364140286</v>
      </c>
      <c r="I24" s="291">
        <v>18.651448337841174</v>
      </c>
      <c r="J24" s="291">
        <v>24.651146842838529</v>
      </c>
      <c r="K24" s="291">
        <v>26.246242081266757</v>
      </c>
      <c r="L24" s="291">
        <v>12.559604138551506</v>
      </c>
      <c r="M24" s="291">
        <v>10.707302385981137</v>
      </c>
      <c r="N24" s="367">
        <v>36.123890161229724</v>
      </c>
      <c r="O24" s="290">
        <v>-62.741573710208478</v>
      </c>
      <c r="P24" s="290">
        <v>-30.144097419645249</v>
      </c>
      <c r="Q24" s="290">
        <v>-8.326564517803746</v>
      </c>
      <c r="R24" s="290">
        <v>16.653402282672431</v>
      </c>
      <c r="S24" s="109" t="s">
        <v>49</v>
      </c>
    </row>
    <row r="25" spans="1:19" ht="24.95" customHeight="1">
      <c r="A25" s="109" t="s">
        <v>50</v>
      </c>
      <c r="B25" s="290">
        <v>0.59221585689397216</v>
      </c>
      <c r="C25" s="293">
        <v>5.0429821421817564</v>
      </c>
      <c r="D25" s="294">
        <v>8.0575491577870508</v>
      </c>
      <c r="E25" s="294">
        <v>-17.292429577556589</v>
      </c>
      <c r="F25" s="368">
        <v>17.115604836808984</v>
      </c>
      <c r="G25" s="293">
        <v>24.333277832358561</v>
      </c>
      <c r="H25" s="291">
        <v>18.817948371715289</v>
      </c>
      <c r="I25" s="291">
        <v>6.9626716779145994</v>
      </c>
      <c r="J25" s="291">
        <v>39.56623672815104</v>
      </c>
      <c r="K25" s="291">
        <v>-1.2350727939472534</v>
      </c>
      <c r="L25" s="291">
        <v>10.368615825843676</v>
      </c>
      <c r="M25" s="291">
        <v>237.49374866042723</v>
      </c>
      <c r="N25" s="367">
        <v>-21.821783763232148</v>
      </c>
      <c r="O25" s="290">
        <v>85.473122378955395</v>
      </c>
      <c r="P25" s="290">
        <v>-30.146952480766672</v>
      </c>
      <c r="Q25" s="290">
        <v>-7.6949251720369176</v>
      </c>
      <c r="R25" s="290">
        <v>-10.523989140999902</v>
      </c>
      <c r="S25" s="109" t="s">
        <v>50</v>
      </c>
    </row>
    <row r="26" spans="1:19" ht="24.95" customHeight="1">
      <c r="A26" s="109" t="s">
        <v>51</v>
      </c>
      <c r="B26" s="290">
        <v>-0.71384695344404747</v>
      </c>
      <c r="C26" s="293">
        <v>52.610349336905614</v>
      </c>
      <c r="D26" s="294">
        <v>56.551490234385994</v>
      </c>
      <c r="E26" s="294">
        <v>31.491026847978986</v>
      </c>
      <c r="F26" s="368">
        <v>34.027435298995755</v>
      </c>
      <c r="G26" s="293">
        <v>78.768309707610655</v>
      </c>
      <c r="H26" s="291">
        <v>95.396014205332591</v>
      </c>
      <c r="I26" s="291">
        <v>137.47905242205141</v>
      </c>
      <c r="J26" s="291">
        <v>33.838670672724618</v>
      </c>
      <c r="K26" s="291">
        <v>-6.2199323739997112</v>
      </c>
      <c r="L26" s="291">
        <v>-18.464378568916757</v>
      </c>
      <c r="M26" s="291">
        <v>-67.557908993741989</v>
      </c>
      <c r="N26" s="367">
        <v>13.651819214932729</v>
      </c>
      <c r="O26" s="290">
        <v>133.5714202958998</v>
      </c>
      <c r="P26" s="290">
        <v>-24.832075575045948</v>
      </c>
      <c r="Q26" s="290">
        <v>-4.3125280541430016</v>
      </c>
      <c r="R26" s="290">
        <v>-3.4637666490056631</v>
      </c>
      <c r="S26" s="109" t="s">
        <v>51</v>
      </c>
    </row>
    <row r="27" spans="1:19" ht="24.95" customHeight="1">
      <c r="A27" s="109" t="s">
        <v>52</v>
      </c>
      <c r="B27" s="290">
        <v>-1.1623510370443029</v>
      </c>
      <c r="C27" s="293">
        <v>19.571862603731518</v>
      </c>
      <c r="D27" s="294">
        <v>16.632620564330281</v>
      </c>
      <c r="E27" s="294">
        <v>59.915101030289748</v>
      </c>
      <c r="F27" s="368">
        <v>24.501266728964026</v>
      </c>
      <c r="G27" s="293">
        <v>91.134631199878527</v>
      </c>
      <c r="H27" s="291">
        <v>69.352520621497291</v>
      </c>
      <c r="I27" s="291">
        <v>174.88254084008463</v>
      </c>
      <c r="J27" s="291">
        <v>110.21926978461889</v>
      </c>
      <c r="K27" s="291">
        <v>-35.0541770945119</v>
      </c>
      <c r="L27" s="291">
        <v>-36.066045717692234</v>
      </c>
      <c r="M27" s="291">
        <v>-4.819063862652655</v>
      </c>
      <c r="N27" s="367">
        <v>-34.384435041785494</v>
      </c>
      <c r="O27" s="290">
        <v>-8.8289580201225846</v>
      </c>
      <c r="P27" s="290">
        <v>-39.704946897631487</v>
      </c>
      <c r="Q27" s="290">
        <v>-9.4698669010697927</v>
      </c>
      <c r="R27" s="290">
        <v>72.432354734048573</v>
      </c>
      <c r="S27" s="109" t="s">
        <v>52</v>
      </c>
    </row>
    <row r="28" spans="1:19" ht="24.95" customHeight="1">
      <c r="A28" s="109" t="s">
        <v>53</v>
      </c>
      <c r="B28" s="290">
        <v>-3.2470717408626228</v>
      </c>
      <c r="C28" s="293">
        <v>18.822891438471643</v>
      </c>
      <c r="D28" s="294">
        <v>16.296187732690697</v>
      </c>
      <c r="E28" s="294">
        <v>5.0618470435207712</v>
      </c>
      <c r="F28" s="368">
        <v>82.24864647284835</v>
      </c>
      <c r="G28" s="293">
        <v>77.664202902617262</v>
      </c>
      <c r="H28" s="291">
        <v>62.416862352052135</v>
      </c>
      <c r="I28" s="291">
        <v>27.333046404000868</v>
      </c>
      <c r="J28" s="291">
        <v>148.39027630638313</v>
      </c>
      <c r="K28" s="291">
        <v>-16.155894545439835</v>
      </c>
      <c r="L28" s="291">
        <v>-5.2816183095209652</v>
      </c>
      <c r="M28" s="291" t="s">
        <v>210</v>
      </c>
      <c r="N28" s="367">
        <v>-33.510668840003149</v>
      </c>
      <c r="O28" s="290">
        <v>62.674279800302259</v>
      </c>
      <c r="P28" s="290">
        <v>-34.457581039715706</v>
      </c>
      <c r="Q28" s="290">
        <v>43.400453022470231</v>
      </c>
      <c r="R28" s="290">
        <v>22.423339998287844</v>
      </c>
      <c r="S28" s="109" t="s">
        <v>53</v>
      </c>
    </row>
    <row r="29" spans="1:19" ht="24.95" customHeight="1">
      <c r="A29" s="109" t="s">
        <v>54</v>
      </c>
      <c r="B29" s="290">
        <v>-3.3598302096434054</v>
      </c>
      <c r="C29" s="293">
        <v>-0.68226574851189525</v>
      </c>
      <c r="D29" s="294">
        <v>-6.5253650669384484</v>
      </c>
      <c r="E29" s="294">
        <v>17.379471120325093</v>
      </c>
      <c r="F29" s="368">
        <v>30.730501793139382</v>
      </c>
      <c r="G29" s="293">
        <v>31.696214070748283</v>
      </c>
      <c r="H29" s="291">
        <v>27.787557411273482</v>
      </c>
      <c r="I29" s="291">
        <v>29.726769496973191</v>
      </c>
      <c r="J29" s="291">
        <v>38.271491791712123</v>
      </c>
      <c r="K29" s="291">
        <v>18.827738409827745</v>
      </c>
      <c r="L29" s="291">
        <v>-31.015081690444987</v>
      </c>
      <c r="M29" s="291">
        <v>138.87788778877891</v>
      </c>
      <c r="N29" s="367">
        <v>129.54860562533867</v>
      </c>
      <c r="O29" s="290">
        <v>-22.520959296034917</v>
      </c>
      <c r="P29" s="290">
        <v>-15.878589577589551</v>
      </c>
      <c r="Q29" s="290">
        <v>-1.2928823603668604</v>
      </c>
      <c r="R29" s="290">
        <v>24.571238694498135</v>
      </c>
      <c r="S29" s="109" t="s">
        <v>54</v>
      </c>
    </row>
    <row r="30" spans="1:19" ht="24.95" customHeight="1">
      <c r="A30" s="109" t="s">
        <v>55</v>
      </c>
      <c r="B30" s="290">
        <v>0.56017201991862464</v>
      </c>
      <c r="C30" s="293">
        <v>10.205864116467197</v>
      </c>
      <c r="D30" s="294">
        <v>5.198768495055603</v>
      </c>
      <c r="E30" s="294">
        <v>33.815355489159685</v>
      </c>
      <c r="F30" s="368">
        <v>33.763366815444783</v>
      </c>
      <c r="G30" s="293">
        <v>21.5788628318913</v>
      </c>
      <c r="H30" s="291">
        <v>16.094829656953991</v>
      </c>
      <c r="I30" s="291">
        <v>7.3784309527171956</v>
      </c>
      <c r="J30" s="291">
        <v>46.229785487068256</v>
      </c>
      <c r="K30" s="291">
        <v>11.561747041263743</v>
      </c>
      <c r="L30" s="291">
        <v>42.406585263750117</v>
      </c>
      <c r="M30" s="291">
        <v>-82.480952982278907</v>
      </c>
      <c r="N30" s="367">
        <v>-11.879736852809003</v>
      </c>
      <c r="O30" s="290">
        <v>26.350411272998443</v>
      </c>
      <c r="P30" s="290">
        <v>-29.459746686401928</v>
      </c>
      <c r="Q30" s="290">
        <v>-17.704379257657493</v>
      </c>
      <c r="R30" s="290">
        <v>63.72147145463083</v>
      </c>
      <c r="S30" s="109" t="s">
        <v>55</v>
      </c>
    </row>
    <row r="31" spans="1:19" ht="24.95" customHeight="1">
      <c r="A31" s="109" t="s">
        <v>56</v>
      </c>
      <c r="B31" s="290">
        <v>-2.3590838776551806</v>
      </c>
      <c r="C31" s="293">
        <v>32.705112364206997</v>
      </c>
      <c r="D31" s="294">
        <v>32.562255746389326</v>
      </c>
      <c r="E31" s="294">
        <v>41.137449472834533</v>
      </c>
      <c r="F31" s="368">
        <v>23.860028744870647</v>
      </c>
      <c r="G31" s="293">
        <v>29.454221769030028</v>
      </c>
      <c r="H31" s="291">
        <v>30.266233529466149</v>
      </c>
      <c r="I31" s="291">
        <v>23.023294446736784</v>
      </c>
      <c r="J31" s="291">
        <v>31.797288047007697</v>
      </c>
      <c r="K31" s="291">
        <v>-19.837557828474289</v>
      </c>
      <c r="L31" s="291">
        <v>4.7637045521414052</v>
      </c>
      <c r="M31" s="291">
        <v>-86.551725383789957</v>
      </c>
      <c r="N31" s="367">
        <v>-29.691973222191223</v>
      </c>
      <c r="O31" s="290">
        <v>55.870039729614319</v>
      </c>
      <c r="P31" s="290">
        <v>-36.641796607638611</v>
      </c>
      <c r="Q31" s="290">
        <v>-6.2904423902024007</v>
      </c>
      <c r="R31" s="290">
        <v>9.9311102857863887</v>
      </c>
      <c r="S31" s="109" t="s">
        <v>56</v>
      </c>
    </row>
    <row r="32" spans="1:19" ht="24.95" customHeight="1">
      <c r="A32" s="109" t="s">
        <v>57</v>
      </c>
      <c r="B32" s="290">
        <v>-1.1817383693310717</v>
      </c>
      <c r="C32" s="293">
        <v>19.650663345696003</v>
      </c>
      <c r="D32" s="294">
        <v>17.332050309960835</v>
      </c>
      <c r="E32" s="294">
        <v>35.337870600383184</v>
      </c>
      <c r="F32" s="368">
        <v>31.197040391626928</v>
      </c>
      <c r="G32" s="293">
        <v>36.307592157504359</v>
      </c>
      <c r="H32" s="291">
        <v>30.11940839075524</v>
      </c>
      <c r="I32" s="291">
        <v>41.969947805522224</v>
      </c>
      <c r="J32" s="291">
        <v>45.21803574750686</v>
      </c>
      <c r="K32" s="291">
        <v>46.278943860531427</v>
      </c>
      <c r="L32" s="291">
        <v>26.656062332109755</v>
      </c>
      <c r="M32" s="291" t="s">
        <v>210</v>
      </c>
      <c r="N32" s="367">
        <v>52.06651792374663</v>
      </c>
      <c r="O32" s="290">
        <v>60.871362899582806</v>
      </c>
      <c r="P32" s="290">
        <v>-43.882362658982522</v>
      </c>
      <c r="Q32" s="290">
        <v>15.036298884134467</v>
      </c>
      <c r="R32" s="290">
        <v>16.707369923776994</v>
      </c>
      <c r="S32" s="109" t="s">
        <v>57</v>
      </c>
    </row>
    <row r="33" spans="1:19" ht="24.95" customHeight="1">
      <c r="A33" s="109" t="s">
        <v>58</v>
      </c>
      <c r="B33" s="290">
        <v>-0.36547569974267446</v>
      </c>
      <c r="C33" s="293">
        <v>13.253935845214457</v>
      </c>
      <c r="D33" s="294">
        <v>11.970961247279149</v>
      </c>
      <c r="E33" s="294">
        <v>19.42206122916113</v>
      </c>
      <c r="F33" s="368">
        <v>21.522014212589951</v>
      </c>
      <c r="G33" s="293">
        <v>17.527803939964627</v>
      </c>
      <c r="H33" s="291">
        <v>9.3475639218905116</v>
      </c>
      <c r="I33" s="291">
        <v>39.305194390556323</v>
      </c>
      <c r="J33" s="291">
        <v>23.994750199413801</v>
      </c>
      <c r="K33" s="291">
        <v>18.974411541620938</v>
      </c>
      <c r="L33" s="291">
        <v>18.505686731767199</v>
      </c>
      <c r="M33" s="291">
        <v>325.81541097868569</v>
      </c>
      <c r="N33" s="367">
        <v>16.643220617778525</v>
      </c>
      <c r="O33" s="290">
        <v>51.520938770645643</v>
      </c>
      <c r="P33" s="290">
        <v>-27.407183261562963</v>
      </c>
      <c r="Q33" s="290">
        <v>0.60684673945927159</v>
      </c>
      <c r="R33" s="290">
        <v>10.956527310303855</v>
      </c>
      <c r="S33" s="109" t="s">
        <v>58</v>
      </c>
    </row>
    <row r="34" spans="1:19" ht="24.95" customHeight="1">
      <c r="A34" s="109" t="s">
        <v>59</v>
      </c>
      <c r="B34" s="290">
        <v>-1.0844220164618577</v>
      </c>
      <c r="C34" s="293">
        <v>-10.680573104198629</v>
      </c>
      <c r="D34" s="294">
        <v>-14.558762491470887</v>
      </c>
      <c r="E34" s="294">
        <v>14.786147440618151</v>
      </c>
      <c r="F34" s="368">
        <v>5.4931821322879841</v>
      </c>
      <c r="G34" s="293">
        <v>16.004539119761205</v>
      </c>
      <c r="H34" s="291">
        <v>22.705821968071803</v>
      </c>
      <c r="I34" s="291">
        <v>11.155395232795783</v>
      </c>
      <c r="J34" s="291">
        <v>7.657358369583676</v>
      </c>
      <c r="K34" s="291">
        <v>-33.564697845076779</v>
      </c>
      <c r="L34" s="291">
        <v>-34.84082958882145</v>
      </c>
      <c r="M34" s="291">
        <v>425.66417962485184</v>
      </c>
      <c r="N34" s="367">
        <v>-34.920978467233951</v>
      </c>
      <c r="O34" s="290">
        <v>70.05974732791438</v>
      </c>
      <c r="P34" s="290">
        <v>-33.955523366387567</v>
      </c>
      <c r="Q34" s="290">
        <v>1.2127490787939195</v>
      </c>
      <c r="R34" s="290">
        <v>-21.855403165327729</v>
      </c>
      <c r="S34" s="109" t="s">
        <v>59</v>
      </c>
    </row>
    <row r="35" spans="1:19" ht="24.95" customHeight="1">
      <c r="A35" s="109" t="s">
        <v>60</v>
      </c>
      <c r="B35" s="290">
        <v>-0.18428146339492457</v>
      </c>
      <c r="C35" s="293">
        <v>8.1504232199518327</v>
      </c>
      <c r="D35" s="294">
        <v>7.4226757513001331</v>
      </c>
      <c r="E35" s="294">
        <v>18.227163212477109</v>
      </c>
      <c r="F35" s="368">
        <v>9.427219243015486</v>
      </c>
      <c r="G35" s="293">
        <v>24.072576468035777</v>
      </c>
      <c r="H35" s="291">
        <v>29.555600166658735</v>
      </c>
      <c r="I35" s="291">
        <v>10.353080725904945</v>
      </c>
      <c r="J35" s="291">
        <v>20.409770478375293</v>
      </c>
      <c r="K35" s="291">
        <v>-79.721290530513855</v>
      </c>
      <c r="L35" s="291">
        <v>-88.340886173223424</v>
      </c>
      <c r="M35" s="291">
        <v>269.20181183815879</v>
      </c>
      <c r="N35" s="367">
        <v>-46.236835744239215</v>
      </c>
      <c r="O35" s="290">
        <v>58.800847410130814</v>
      </c>
      <c r="P35" s="290">
        <v>-21.702160162767015</v>
      </c>
      <c r="Q35" s="290">
        <v>-23.168787414377178</v>
      </c>
      <c r="R35" s="290">
        <v>30.021156141756592</v>
      </c>
      <c r="S35" s="109" t="s">
        <v>60</v>
      </c>
    </row>
    <row r="36" spans="1:19" ht="24.95" customHeight="1">
      <c r="A36" s="109" t="s">
        <v>61</v>
      </c>
      <c r="B36" s="290">
        <v>-2.647078310430544</v>
      </c>
      <c r="C36" s="293">
        <v>16.90307105981465</v>
      </c>
      <c r="D36" s="294">
        <v>16.484850662275278</v>
      </c>
      <c r="E36" s="294">
        <v>12.940849283662075</v>
      </c>
      <c r="F36" s="368">
        <v>28.289651305468226</v>
      </c>
      <c r="G36" s="293">
        <v>30.581142494163544</v>
      </c>
      <c r="H36" s="291">
        <v>30.198886362178541</v>
      </c>
      <c r="I36" s="291">
        <v>31.355093389070731</v>
      </c>
      <c r="J36" s="291">
        <v>30.908878429852535</v>
      </c>
      <c r="K36" s="291">
        <v>150.00770562029282</v>
      </c>
      <c r="L36" s="291">
        <v>6.1075945566138472</v>
      </c>
      <c r="M36" s="291">
        <v>420.54158531568532</v>
      </c>
      <c r="N36" s="367" t="s">
        <v>210</v>
      </c>
      <c r="O36" s="290">
        <v>22.465015711726522</v>
      </c>
      <c r="P36" s="290">
        <v>-29.266211467946945</v>
      </c>
      <c r="Q36" s="290">
        <v>1.0680931246469072</v>
      </c>
      <c r="R36" s="290">
        <v>38.059701605370151</v>
      </c>
      <c r="S36" s="109" t="s">
        <v>61</v>
      </c>
    </row>
    <row r="37" spans="1:19" ht="24.95" customHeight="1">
      <c r="A37" s="109" t="s">
        <v>62</v>
      </c>
      <c r="B37" s="290">
        <v>-0.31839609939066804</v>
      </c>
      <c r="C37" s="293">
        <v>18.702483321355672</v>
      </c>
      <c r="D37" s="294">
        <v>18.726898909544602</v>
      </c>
      <c r="E37" s="294">
        <v>15.939864348897444</v>
      </c>
      <c r="F37" s="368">
        <v>20.757466890913804</v>
      </c>
      <c r="G37" s="293">
        <v>53.3775682765108</v>
      </c>
      <c r="H37" s="291">
        <v>80.346267836425142</v>
      </c>
      <c r="I37" s="291">
        <v>16.332323908250416</v>
      </c>
      <c r="J37" s="291">
        <v>26.66503213363147</v>
      </c>
      <c r="K37" s="291">
        <v>74.845887535867746</v>
      </c>
      <c r="L37" s="291">
        <v>31.450891797371696</v>
      </c>
      <c r="M37" s="291">
        <v>-26.424105550243581</v>
      </c>
      <c r="N37" s="367">
        <v>203.22619337914455</v>
      </c>
      <c r="O37" s="290">
        <v>25.929392558617664</v>
      </c>
      <c r="P37" s="290">
        <v>-15.908270814067237</v>
      </c>
      <c r="Q37" s="290">
        <v>-6.6640532945667417</v>
      </c>
      <c r="R37" s="290">
        <v>100.71640947817122</v>
      </c>
      <c r="S37" s="109" t="s">
        <v>62</v>
      </c>
    </row>
    <row r="38" spans="1:19" ht="24.95" customHeight="1">
      <c r="A38" s="109" t="s">
        <v>63</v>
      </c>
      <c r="B38" s="290">
        <v>0.53907929013350042</v>
      </c>
      <c r="C38" s="293">
        <v>23.323962550599475</v>
      </c>
      <c r="D38" s="294">
        <v>22.423085748365907</v>
      </c>
      <c r="E38" s="294">
        <v>32.0961367881157</v>
      </c>
      <c r="F38" s="368">
        <v>21.676080441684491</v>
      </c>
      <c r="G38" s="293">
        <v>17.968842404068724</v>
      </c>
      <c r="H38" s="291">
        <v>15.409557430722572</v>
      </c>
      <c r="I38" s="291">
        <v>-0.9136065204102124</v>
      </c>
      <c r="J38" s="291">
        <v>33.515773564911456</v>
      </c>
      <c r="K38" s="291">
        <v>20.141104598675511</v>
      </c>
      <c r="L38" s="291">
        <v>54.140303291166504</v>
      </c>
      <c r="M38" s="291">
        <v>14.171246226138294</v>
      </c>
      <c r="N38" s="367">
        <v>-0.55809389703537704</v>
      </c>
      <c r="O38" s="290">
        <v>5.3079841802669705</v>
      </c>
      <c r="P38" s="290">
        <v>-30.716387186787713</v>
      </c>
      <c r="Q38" s="290">
        <v>12.729676085260365</v>
      </c>
      <c r="R38" s="290">
        <v>28.101253719905543</v>
      </c>
      <c r="S38" s="109" t="s">
        <v>63</v>
      </c>
    </row>
    <row r="39" spans="1:19" ht="24.95" customHeight="1">
      <c r="A39" s="109" t="s">
        <v>64</v>
      </c>
      <c r="B39" s="290">
        <v>-2.4848476247564406</v>
      </c>
      <c r="C39" s="293">
        <v>23.422317752983375</v>
      </c>
      <c r="D39" s="294">
        <v>23.633668439772521</v>
      </c>
      <c r="E39" s="294">
        <v>15.987099806486697</v>
      </c>
      <c r="F39" s="368">
        <v>26.844423206748218</v>
      </c>
      <c r="G39" s="293">
        <v>40.078848633701483</v>
      </c>
      <c r="H39" s="291">
        <v>30.087176396898144</v>
      </c>
      <c r="I39" s="291">
        <v>90.860764334049236</v>
      </c>
      <c r="J39" s="291">
        <v>32.213707893954535</v>
      </c>
      <c r="K39" s="291">
        <v>18.937445849488626</v>
      </c>
      <c r="L39" s="291">
        <v>-1.2548960167007124</v>
      </c>
      <c r="M39" s="291">
        <v>373.82941825634555</v>
      </c>
      <c r="N39" s="367">
        <v>52.013630767461251</v>
      </c>
      <c r="O39" s="290">
        <v>-0.36071180067212083</v>
      </c>
      <c r="P39" s="290">
        <v>-25.615908542610683</v>
      </c>
      <c r="Q39" s="290">
        <v>-28.676007081893403</v>
      </c>
      <c r="R39" s="290">
        <v>-26.659268181567114</v>
      </c>
      <c r="S39" s="109" t="s">
        <v>64</v>
      </c>
    </row>
    <row r="40" spans="1:19" ht="24.95" customHeight="1">
      <c r="A40" s="109" t="s">
        <v>65</v>
      </c>
      <c r="B40" s="290">
        <v>-1.7160729926594627</v>
      </c>
      <c r="C40" s="293">
        <v>15.096096593478194</v>
      </c>
      <c r="D40" s="294">
        <v>12.099327644129403</v>
      </c>
      <c r="E40" s="294">
        <v>18.60904628358486</v>
      </c>
      <c r="F40" s="368">
        <v>42.328716804330128</v>
      </c>
      <c r="G40" s="293">
        <v>37.323097063763271</v>
      </c>
      <c r="H40" s="291">
        <v>42.332255369671316</v>
      </c>
      <c r="I40" s="291">
        <v>-2.1828124841958356</v>
      </c>
      <c r="J40" s="291">
        <v>67.286964671735859</v>
      </c>
      <c r="K40" s="291">
        <v>-34.342775912441255</v>
      </c>
      <c r="L40" s="291">
        <v>-57.812305901181851</v>
      </c>
      <c r="M40" s="291" t="s">
        <v>210</v>
      </c>
      <c r="N40" s="367">
        <v>45.354717066251624</v>
      </c>
      <c r="O40" s="290">
        <v>4.935530700907222</v>
      </c>
      <c r="P40" s="290">
        <v>-43.270826025168539</v>
      </c>
      <c r="Q40" s="290">
        <v>-8.3590923466961726</v>
      </c>
      <c r="R40" s="290">
        <v>90.902952546925775</v>
      </c>
      <c r="S40" s="109" t="s">
        <v>65</v>
      </c>
    </row>
    <row r="41" spans="1:19" ht="24.95" customHeight="1">
      <c r="A41" s="109" t="s">
        <v>66</v>
      </c>
      <c r="B41" s="290">
        <v>2.5031417609703936</v>
      </c>
      <c r="C41" s="293">
        <v>7.7424956763016581</v>
      </c>
      <c r="D41" s="294">
        <v>4.9198022618406583</v>
      </c>
      <c r="E41" s="294">
        <v>30.282870612886313</v>
      </c>
      <c r="F41" s="368">
        <v>20.194274351566094</v>
      </c>
      <c r="G41" s="293">
        <v>4.3999836363662013</v>
      </c>
      <c r="H41" s="291">
        <v>9.2678311539521587</v>
      </c>
      <c r="I41" s="291">
        <v>-26.391763153170388</v>
      </c>
      <c r="J41" s="291">
        <v>7.6002864466220501</v>
      </c>
      <c r="K41" s="291">
        <v>152.65903867658238</v>
      </c>
      <c r="L41" s="291">
        <v>118.30534781049181</v>
      </c>
      <c r="M41" s="291">
        <v>-6.6653673747807431</v>
      </c>
      <c r="N41" s="367">
        <v>174.3039680548884</v>
      </c>
      <c r="O41" s="290">
        <v>40.768249190197309</v>
      </c>
      <c r="P41" s="290">
        <v>-25.311644999372078</v>
      </c>
      <c r="Q41" s="290">
        <v>15.982774924727423</v>
      </c>
      <c r="R41" s="290">
        <v>-2.3735313275974903</v>
      </c>
      <c r="S41" s="109" t="s">
        <v>66</v>
      </c>
    </row>
    <row r="42" spans="1:19" ht="24.95" customHeight="1">
      <c r="A42" s="109" t="s">
        <v>67</v>
      </c>
      <c r="B42" s="290">
        <v>-2.7014610588884267</v>
      </c>
      <c r="C42" s="293">
        <v>-2.9411885136822775</v>
      </c>
      <c r="D42" s="294">
        <v>-3.3281523369581691</v>
      </c>
      <c r="E42" s="294">
        <v>-9.1349378593236565</v>
      </c>
      <c r="F42" s="368">
        <v>16.148394534892503</v>
      </c>
      <c r="G42" s="293">
        <v>15.190495287748135</v>
      </c>
      <c r="H42" s="291">
        <v>-8.7864039933313478</v>
      </c>
      <c r="I42" s="291">
        <v>23.16388417346829</v>
      </c>
      <c r="J42" s="291">
        <v>88.169337428163118</v>
      </c>
      <c r="K42" s="291">
        <v>-30.392750587542437</v>
      </c>
      <c r="L42" s="291">
        <v>-46.702285711082084</v>
      </c>
      <c r="M42" s="291">
        <v>-23.089300080450528</v>
      </c>
      <c r="N42" s="367">
        <v>9.9064177447316411</v>
      </c>
      <c r="O42" s="290">
        <v>-12.84805102540804</v>
      </c>
      <c r="P42" s="290">
        <v>-25.842742551619295</v>
      </c>
      <c r="Q42" s="290">
        <v>52.406459597572677</v>
      </c>
      <c r="R42" s="290">
        <v>72.854870784794571</v>
      </c>
      <c r="S42" s="109" t="s">
        <v>67</v>
      </c>
    </row>
    <row r="43" spans="1:19" ht="24.95" customHeight="1">
      <c r="A43" s="109" t="s">
        <v>68</v>
      </c>
      <c r="B43" s="290">
        <v>0.54308092059514479</v>
      </c>
      <c r="C43" s="293">
        <v>16.57597487004638</v>
      </c>
      <c r="D43" s="294">
        <v>16.535347570635267</v>
      </c>
      <c r="E43" s="294">
        <v>22.377794481533698</v>
      </c>
      <c r="F43" s="368">
        <v>10.710406615613778</v>
      </c>
      <c r="G43" s="293">
        <v>1.4736133338667514</v>
      </c>
      <c r="H43" s="291">
        <v>4.6698029931102383</v>
      </c>
      <c r="I43" s="291">
        <v>16.75775636966128</v>
      </c>
      <c r="J43" s="291">
        <v>-10.517118841062555</v>
      </c>
      <c r="K43" s="291">
        <v>55.03858606189101</v>
      </c>
      <c r="L43" s="291">
        <v>36.1002346203191</v>
      </c>
      <c r="M43" s="291">
        <v>-3.9629351134636011</v>
      </c>
      <c r="N43" s="367">
        <v>91.693963239180221</v>
      </c>
      <c r="O43" s="290">
        <v>40.476653000296494</v>
      </c>
      <c r="P43" s="290">
        <v>-37.724443035231872</v>
      </c>
      <c r="Q43" s="290">
        <v>-9.4064648796650374</v>
      </c>
      <c r="R43" s="290">
        <v>30.754610971161441</v>
      </c>
      <c r="S43" s="109" t="s">
        <v>68</v>
      </c>
    </row>
    <row r="44" spans="1:19" ht="24.95" customHeight="1">
      <c r="A44" s="109" t="s">
        <v>69</v>
      </c>
      <c r="B44" s="290">
        <v>-1.3524469122427547</v>
      </c>
      <c r="C44" s="293">
        <v>26.425082667455797</v>
      </c>
      <c r="D44" s="294">
        <v>26.197541692348338</v>
      </c>
      <c r="E44" s="294">
        <v>16.490668159205455</v>
      </c>
      <c r="F44" s="368">
        <v>41.011184858464986</v>
      </c>
      <c r="G44" s="293">
        <v>51.325550429108034</v>
      </c>
      <c r="H44" s="291">
        <v>62.611219588418123</v>
      </c>
      <c r="I44" s="291">
        <v>8.2916047775042188</v>
      </c>
      <c r="J44" s="291">
        <v>41.726775723202479</v>
      </c>
      <c r="K44" s="291">
        <v>11.958403993040221</v>
      </c>
      <c r="L44" s="291">
        <v>12.116383234516633</v>
      </c>
      <c r="M44" s="291">
        <v>-51.729762437189237</v>
      </c>
      <c r="N44" s="367">
        <v>12.249075847242892</v>
      </c>
      <c r="O44" s="290">
        <v>46.675092786815725</v>
      </c>
      <c r="P44" s="290">
        <v>-22.970315529153098</v>
      </c>
      <c r="Q44" s="290">
        <v>12.009038610544806</v>
      </c>
      <c r="R44" s="290">
        <v>-9.8823009232444861</v>
      </c>
      <c r="S44" s="109" t="s">
        <v>69</v>
      </c>
    </row>
    <row r="45" spans="1:19" ht="24.95" customHeight="1">
      <c r="A45" s="109" t="s">
        <v>70</v>
      </c>
      <c r="B45" s="290">
        <v>-2.043802002909672</v>
      </c>
      <c r="C45" s="293">
        <v>-5.4983860099339239</v>
      </c>
      <c r="D45" s="294">
        <v>-8.4736765692341436</v>
      </c>
      <c r="E45" s="294">
        <v>4.8662132413479924</v>
      </c>
      <c r="F45" s="368">
        <v>19.139123532879054</v>
      </c>
      <c r="G45" s="293">
        <v>46.059427311832337</v>
      </c>
      <c r="H45" s="291">
        <v>25.746733406513101</v>
      </c>
      <c r="I45" s="291">
        <v>88.994488693659974</v>
      </c>
      <c r="J45" s="291">
        <v>62.579349112939866</v>
      </c>
      <c r="K45" s="291">
        <v>48.861808697325046</v>
      </c>
      <c r="L45" s="291">
        <v>31.004045774473838</v>
      </c>
      <c r="M45" s="291" t="s">
        <v>210</v>
      </c>
      <c r="N45" s="367">
        <v>55.120061405328727</v>
      </c>
      <c r="O45" s="290">
        <v>26.00153022875908</v>
      </c>
      <c r="P45" s="290">
        <v>-44.0134784192974</v>
      </c>
      <c r="Q45" s="290">
        <v>-0.14452578482517708</v>
      </c>
      <c r="R45" s="290">
        <v>-8.7278644603893838</v>
      </c>
      <c r="S45" s="109" t="s">
        <v>70</v>
      </c>
    </row>
    <row r="46" spans="1:19" ht="24.95" customHeight="1">
      <c r="A46" s="109" t="s">
        <v>71</v>
      </c>
      <c r="B46" s="290">
        <v>-0.28810095239632005</v>
      </c>
      <c r="C46" s="293">
        <v>11.266333536902764</v>
      </c>
      <c r="D46" s="294">
        <v>10.647931034206863</v>
      </c>
      <c r="E46" s="294">
        <v>8.3562380539524952</v>
      </c>
      <c r="F46" s="368">
        <v>19.962099381900586</v>
      </c>
      <c r="G46" s="293">
        <v>91.719163699443072</v>
      </c>
      <c r="H46" s="291">
        <v>120.46386215563408</v>
      </c>
      <c r="I46" s="291">
        <v>58.589740675924475</v>
      </c>
      <c r="J46" s="291">
        <v>60.008845939914636</v>
      </c>
      <c r="K46" s="291">
        <v>-57.100685922014513</v>
      </c>
      <c r="L46" s="291">
        <v>-42.74120757669774</v>
      </c>
      <c r="M46" s="291">
        <v>181.70558311479039</v>
      </c>
      <c r="N46" s="367">
        <v>-76.432229930708672</v>
      </c>
      <c r="O46" s="290">
        <v>-17.167687001094876</v>
      </c>
      <c r="P46" s="290">
        <v>-33.448348576411775</v>
      </c>
      <c r="Q46" s="290">
        <v>-45.767319137498163</v>
      </c>
      <c r="R46" s="290">
        <v>33.140328421010025</v>
      </c>
      <c r="S46" s="109" t="s">
        <v>71</v>
      </c>
    </row>
    <row r="47" spans="1:19" ht="24.95" customHeight="1">
      <c r="A47" s="109" t="s">
        <v>72</v>
      </c>
      <c r="B47" s="290">
        <v>-0.33571935306525802</v>
      </c>
      <c r="C47" s="293">
        <v>7.6944423803540758</v>
      </c>
      <c r="D47" s="294">
        <v>9.5118235523771233</v>
      </c>
      <c r="E47" s="294">
        <v>-4.5412198980488654</v>
      </c>
      <c r="F47" s="368">
        <v>6.2314924183186378</v>
      </c>
      <c r="G47" s="293">
        <v>33.122965762708844</v>
      </c>
      <c r="H47" s="291">
        <v>50.647404404694498</v>
      </c>
      <c r="I47" s="291">
        <v>50.568581638064188</v>
      </c>
      <c r="J47" s="291">
        <v>2.0001232519880574</v>
      </c>
      <c r="K47" s="291">
        <v>14.319283652416942</v>
      </c>
      <c r="L47" s="291">
        <v>3.6300541496246268</v>
      </c>
      <c r="M47" s="291" t="s">
        <v>22</v>
      </c>
      <c r="N47" s="367">
        <v>223.74450222269388</v>
      </c>
      <c r="O47" s="290">
        <v>50.313075792494345</v>
      </c>
      <c r="P47" s="290">
        <v>-40.304090778962077</v>
      </c>
      <c r="Q47" s="290">
        <v>-18.402945181268933</v>
      </c>
      <c r="R47" s="290">
        <v>-2.5306514593073217</v>
      </c>
      <c r="S47" s="109" t="s">
        <v>72</v>
      </c>
    </row>
    <row r="48" spans="1:19" ht="24.95" customHeight="1">
      <c r="A48" s="109" t="s">
        <v>73</v>
      </c>
      <c r="B48" s="290">
        <v>-1.7714129751731633</v>
      </c>
      <c r="C48" s="293">
        <v>-15.948867670336057</v>
      </c>
      <c r="D48" s="294">
        <v>-19.339810461381717</v>
      </c>
      <c r="E48" s="294">
        <v>6.4561711823570818</v>
      </c>
      <c r="F48" s="368">
        <v>4.4509046906357526</v>
      </c>
      <c r="G48" s="293">
        <v>62.164837775107799</v>
      </c>
      <c r="H48" s="291">
        <v>67.766118679148178</v>
      </c>
      <c r="I48" s="291">
        <v>57.541809470168175</v>
      </c>
      <c r="J48" s="291">
        <v>56.028355572726014</v>
      </c>
      <c r="K48" s="291">
        <v>-18.243394664799141</v>
      </c>
      <c r="L48" s="291">
        <v>34.286730585781498</v>
      </c>
      <c r="M48" s="291" t="s">
        <v>22</v>
      </c>
      <c r="N48" s="367">
        <v>-61.112627350029932</v>
      </c>
      <c r="O48" s="290">
        <v>64.805019087481384</v>
      </c>
      <c r="P48" s="290">
        <v>-37.335923419918302</v>
      </c>
      <c r="Q48" s="290">
        <v>10.42036381244796</v>
      </c>
      <c r="R48" s="290">
        <v>8.3158351028230726</v>
      </c>
      <c r="S48" s="109" t="s">
        <v>73</v>
      </c>
    </row>
    <row r="49" spans="1:19" ht="24.95" customHeight="1">
      <c r="A49" s="109" t="s">
        <v>74</v>
      </c>
      <c r="B49" s="290">
        <v>-0.38125701365684961</v>
      </c>
      <c r="C49" s="293">
        <v>14.72533695864071</v>
      </c>
      <c r="D49" s="294">
        <v>16.165739424655129</v>
      </c>
      <c r="E49" s="294">
        <v>8.1948961354780181</v>
      </c>
      <c r="F49" s="368">
        <v>0.20635531983307942</v>
      </c>
      <c r="G49" s="293">
        <v>29.075491696801947</v>
      </c>
      <c r="H49" s="291">
        <v>36.813513951161184</v>
      </c>
      <c r="I49" s="291">
        <v>-9.9046165868255827</v>
      </c>
      <c r="J49" s="291">
        <v>29.867188883794</v>
      </c>
      <c r="K49" s="291">
        <v>-44.533014667453244</v>
      </c>
      <c r="L49" s="291">
        <v>-50.922896501847653</v>
      </c>
      <c r="M49" s="291" t="s">
        <v>22</v>
      </c>
      <c r="N49" s="367">
        <v>-8.7058082309027327</v>
      </c>
      <c r="O49" s="290">
        <v>44.187206783628142</v>
      </c>
      <c r="P49" s="290">
        <v>-5.2022750390654409</v>
      </c>
      <c r="Q49" s="290">
        <v>47.015104264698749</v>
      </c>
      <c r="R49" s="290">
        <v>-24.69460636534923</v>
      </c>
      <c r="S49" s="109" t="s">
        <v>74</v>
      </c>
    </row>
    <row r="50" spans="1:19" ht="24.95" customHeight="1">
      <c r="A50" s="109" t="s">
        <v>75</v>
      </c>
      <c r="B50" s="290">
        <v>-1.2768382030508434</v>
      </c>
      <c r="C50" s="293">
        <v>9.9333467520336143</v>
      </c>
      <c r="D50" s="294">
        <v>8.5220570779770242</v>
      </c>
      <c r="E50" s="294">
        <v>20.155577248886729</v>
      </c>
      <c r="F50" s="368">
        <v>17.023212894353861</v>
      </c>
      <c r="G50" s="293">
        <v>37.174337664237868</v>
      </c>
      <c r="H50" s="291">
        <v>37.433010449081252</v>
      </c>
      <c r="I50" s="291">
        <v>22.100866366520847</v>
      </c>
      <c r="J50" s="291">
        <v>52.005359075216006</v>
      </c>
      <c r="K50" s="291">
        <v>40.928698188352712</v>
      </c>
      <c r="L50" s="291">
        <v>35.009294545069679</v>
      </c>
      <c r="M50" s="291">
        <v>-51.374172765152842</v>
      </c>
      <c r="N50" s="367">
        <v>64.393835148357482</v>
      </c>
      <c r="O50" s="290">
        <v>27.563023482050355</v>
      </c>
      <c r="P50" s="290">
        <v>-36.468179677712683</v>
      </c>
      <c r="Q50" s="290">
        <v>-2.2709541653565708</v>
      </c>
      <c r="R50" s="290">
        <v>3.9551006927249546</v>
      </c>
      <c r="S50" s="109" t="s">
        <v>75</v>
      </c>
    </row>
    <row r="51" spans="1:19" ht="24.95" customHeight="1">
      <c r="A51" s="109" t="s">
        <v>76</v>
      </c>
      <c r="B51" s="290">
        <v>-3.2542232336776209</v>
      </c>
      <c r="C51" s="293">
        <v>14.507491494237541</v>
      </c>
      <c r="D51" s="294">
        <v>17.540393473937812</v>
      </c>
      <c r="E51" s="294">
        <v>11.031337670864929</v>
      </c>
      <c r="F51" s="368">
        <v>-5.660564348460511</v>
      </c>
      <c r="G51" s="293">
        <v>84.290604851685146</v>
      </c>
      <c r="H51" s="291">
        <v>105.84071908350526</v>
      </c>
      <c r="I51" s="291">
        <v>7.3706285620178704</v>
      </c>
      <c r="J51" s="291">
        <v>85.073878561422021</v>
      </c>
      <c r="K51" s="291">
        <v>7.4975898381218826</v>
      </c>
      <c r="L51" s="291">
        <v>-23.144464997586638</v>
      </c>
      <c r="M51" s="291">
        <v>452.43147656940755</v>
      </c>
      <c r="N51" s="367">
        <v>68.619018947827811</v>
      </c>
      <c r="O51" s="290">
        <v>203.12064565082431</v>
      </c>
      <c r="P51" s="290">
        <v>-42.900653774163764</v>
      </c>
      <c r="Q51" s="290">
        <v>-3.4566293577281186</v>
      </c>
      <c r="R51" s="290">
        <v>33.134198216907606</v>
      </c>
      <c r="S51" s="109" t="s">
        <v>76</v>
      </c>
    </row>
    <row r="52" spans="1:19" ht="24.95" customHeight="1">
      <c r="A52" s="109" t="s">
        <v>77</v>
      </c>
      <c r="B52" s="290">
        <v>0.50043053096476342</v>
      </c>
      <c r="C52" s="293">
        <v>17.948395502534993</v>
      </c>
      <c r="D52" s="294">
        <v>17.207691826376291</v>
      </c>
      <c r="E52" s="294">
        <v>14.714012389554057</v>
      </c>
      <c r="F52" s="368">
        <v>39.412638272903877</v>
      </c>
      <c r="G52" s="293">
        <v>21.820557136891949</v>
      </c>
      <c r="H52" s="291">
        <v>24.275185698728905</v>
      </c>
      <c r="I52" s="291">
        <v>12.849360388822802</v>
      </c>
      <c r="J52" s="291">
        <v>21.739696467685803</v>
      </c>
      <c r="K52" s="291">
        <v>-1.4374541801964682</v>
      </c>
      <c r="L52" s="291">
        <v>-42.718481367517299</v>
      </c>
      <c r="M52" s="291">
        <v>126.7311511536609</v>
      </c>
      <c r="N52" s="367">
        <v>151.61183333604509</v>
      </c>
      <c r="O52" s="290">
        <v>64.513179032663828</v>
      </c>
      <c r="P52" s="290">
        <v>-37.907377620203739</v>
      </c>
      <c r="Q52" s="290">
        <v>-6.6335738437597058</v>
      </c>
      <c r="R52" s="290">
        <v>71.953801199659239</v>
      </c>
      <c r="S52" s="109" t="s">
        <v>77</v>
      </c>
    </row>
    <row r="53" spans="1:19" ht="24.95" customHeight="1">
      <c r="A53" s="109" t="s">
        <v>78</v>
      </c>
      <c r="B53" s="290">
        <v>-2.8096321512800699</v>
      </c>
      <c r="C53" s="293">
        <v>13.789599188768236</v>
      </c>
      <c r="D53" s="294">
        <v>12.049144079008229</v>
      </c>
      <c r="E53" s="294">
        <v>20.748549907744504</v>
      </c>
      <c r="F53" s="368">
        <v>28.415994247321606</v>
      </c>
      <c r="G53" s="293">
        <v>24.651172415669279</v>
      </c>
      <c r="H53" s="291">
        <v>34.61521146588089</v>
      </c>
      <c r="I53" s="291">
        <v>-3.8353524716376626</v>
      </c>
      <c r="J53" s="291">
        <v>23.892879835990911</v>
      </c>
      <c r="K53" s="291">
        <v>69.042291634602435</v>
      </c>
      <c r="L53" s="291">
        <v>33.225898416459586</v>
      </c>
      <c r="M53" s="291" t="s">
        <v>210</v>
      </c>
      <c r="N53" s="367">
        <v>108.21681090278844</v>
      </c>
      <c r="O53" s="290">
        <v>32.061643797183734</v>
      </c>
      <c r="P53" s="290">
        <v>-31.038813634618947</v>
      </c>
      <c r="Q53" s="290">
        <v>-10.566206457029892</v>
      </c>
      <c r="R53" s="290">
        <v>38.428396593691616</v>
      </c>
      <c r="S53" s="109" t="s">
        <v>78</v>
      </c>
    </row>
    <row r="54" spans="1:19" ht="24.95" customHeight="1">
      <c r="A54" s="109" t="s">
        <v>79</v>
      </c>
      <c r="B54" s="290">
        <v>-0.30062687532726784</v>
      </c>
      <c r="C54" s="293">
        <v>23.116809021132781</v>
      </c>
      <c r="D54" s="294">
        <v>24.347679593366479</v>
      </c>
      <c r="E54" s="294">
        <v>17.057937422727321</v>
      </c>
      <c r="F54" s="368">
        <v>16.55410683170102</v>
      </c>
      <c r="G54" s="293">
        <v>64.108748659059046</v>
      </c>
      <c r="H54" s="291">
        <v>73.593977825160806</v>
      </c>
      <c r="I54" s="291">
        <v>47.351248780842241</v>
      </c>
      <c r="J54" s="291">
        <v>42.145785302102212</v>
      </c>
      <c r="K54" s="291">
        <v>38.644769921270381</v>
      </c>
      <c r="L54" s="291">
        <v>34.254340526291628</v>
      </c>
      <c r="M54" s="291">
        <v>-71.54434540742146</v>
      </c>
      <c r="N54" s="367">
        <v>52.100301202401113</v>
      </c>
      <c r="O54" s="290">
        <v>99.744965862358072</v>
      </c>
      <c r="P54" s="290">
        <v>-28.412660327743808</v>
      </c>
      <c r="Q54" s="290">
        <v>38.282550227554879</v>
      </c>
      <c r="R54" s="290">
        <v>-1.1171866487479178</v>
      </c>
      <c r="S54" s="109" t="s">
        <v>79</v>
      </c>
    </row>
    <row r="55" spans="1:19" ht="24.95" customHeight="1">
      <c r="A55" s="109" t="s">
        <v>80</v>
      </c>
      <c r="B55" s="290">
        <v>-0.45125824623704602</v>
      </c>
      <c r="C55" s="293">
        <v>4.2826065461933638</v>
      </c>
      <c r="D55" s="294">
        <v>-0.84668295616087619</v>
      </c>
      <c r="E55" s="294">
        <v>30.202103882006071</v>
      </c>
      <c r="F55" s="368">
        <v>41.354843972288165</v>
      </c>
      <c r="G55" s="293">
        <v>93.966205110695228</v>
      </c>
      <c r="H55" s="291">
        <v>104.06338160901237</v>
      </c>
      <c r="I55" s="291">
        <v>29.388052185692572</v>
      </c>
      <c r="J55" s="291">
        <v>105.03208950432952</v>
      </c>
      <c r="K55" s="291">
        <v>70.679019040613895</v>
      </c>
      <c r="L55" s="291">
        <v>74.768037855860001</v>
      </c>
      <c r="M55" s="291">
        <v>215.33904910366329</v>
      </c>
      <c r="N55" s="367">
        <v>64.243713949711605</v>
      </c>
      <c r="O55" s="290">
        <v>25.698896654407278</v>
      </c>
      <c r="P55" s="290">
        <v>-10.433131029473458</v>
      </c>
      <c r="Q55" s="290">
        <v>-13.404246386496013</v>
      </c>
      <c r="R55" s="290">
        <v>54.801786491322929</v>
      </c>
      <c r="S55" s="109" t="s">
        <v>80</v>
      </c>
    </row>
    <row r="56" spans="1:19" ht="24.95" customHeight="1">
      <c r="A56" s="109" t="s">
        <v>81</v>
      </c>
      <c r="B56" s="290">
        <v>-2.6631410724718592</v>
      </c>
      <c r="C56" s="293">
        <v>7.4860618977971853</v>
      </c>
      <c r="D56" s="294">
        <v>5.4433461954979947</v>
      </c>
      <c r="E56" s="294">
        <v>15.431811898385277</v>
      </c>
      <c r="F56" s="368">
        <v>35.752514321658765</v>
      </c>
      <c r="G56" s="293">
        <v>19.674745941975559</v>
      </c>
      <c r="H56" s="291">
        <v>10.427805814336693</v>
      </c>
      <c r="I56" s="291">
        <v>18.082411115984854</v>
      </c>
      <c r="J56" s="291">
        <v>42.110235320002118</v>
      </c>
      <c r="K56" s="291">
        <v>21.078100353308344</v>
      </c>
      <c r="L56" s="291">
        <v>-19.391429764545279</v>
      </c>
      <c r="M56" s="291">
        <v>52.763328998699592</v>
      </c>
      <c r="N56" s="367">
        <v>98.546575967821042</v>
      </c>
      <c r="O56" s="290">
        <v>92.111101585940844</v>
      </c>
      <c r="P56" s="290">
        <v>-18.907894546063275</v>
      </c>
      <c r="Q56" s="290">
        <v>18.269549420697544</v>
      </c>
      <c r="R56" s="290">
        <v>-15.711535801673449</v>
      </c>
      <c r="S56" s="109" t="s">
        <v>81</v>
      </c>
    </row>
    <row r="57" spans="1:19" ht="24.95" customHeight="1" thickBot="1">
      <c r="A57" s="110" t="s">
        <v>82</v>
      </c>
      <c r="B57" s="286">
        <v>-1.761248464239344</v>
      </c>
      <c r="C57" s="296">
        <v>29.951486923241475</v>
      </c>
      <c r="D57" s="295">
        <v>34.785199279928463</v>
      </c>
      <c r="E57" s="295">
        <v>-3.6544166686068138</v>
      </c>
      <c r="F57" s="369">
        <v>16.337463058194317</v>
      </c>
      <c r="G57" s="289">
        <v>60.648587548101574</v>
      </c>
      <c r="H57" s="288">
        <v>34.296183490761706</v>
      </c>
      <c r="I57" s="288">
        <v>68.123804788022255</v>
      </c>
      <c r="J57" s="288">
        <v>120.81617584414849</v>
      </c>
      <c r="K57" s="288">
        <v>88.322204284677355</v>
      </c>
      <c r="L57" s="288">
        <v>83.014326333172562</v>
      </c>
      <c r="M57" s="288" t="s">
        <v>210</v>
      </c>
      <c r="N57" s="366">
        <v>89.694352346205164</v>
      </c>
      <c r="O57" s="286">
        <v>58.660949396364515</v>
      </c>
      <c r="P57" s="286">
        <v>-20.820120407588149</v>
      </c>
      <c r="Q57" s="286">
        <v>-25.936175665428806</v>
      </c>
      <c r="R57" s="286">
        <v>-28.425927232033274</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5ED08-E0D4-4E03-8F84-91F6FF709D3C}">
  <sheetPr>
    <pageSetUpPr fitToPage="1"/>
  </sheetPr>
  <dimension ref="A1:P22"/>
  <sheetViews>
    <sheetView showGridLines="0" zoomScaleNormal="100" zoomScaleSheetLayoutView="100" workbookViewId="0"/>
  </sheetViews>
  <sheetFormatPr defaultRowHeight="13.5"/>
  <cols>
    <col min="1" max="1" width="4.625" style="626" customWidth="1"/>
    <col min="2" max="2" width="4.625" style="624" customWidth="1"/>
    <col min="3" max="3" width="3.125" style="624" customWidth="1"/>
    <col min="4" max="4" width="10.5" style="625" bestFit="1" customWidth="1"/>
    <col min="5" max="5" width="11.625" style="625" customWidth="1"/>
    <col min="6" max="6" width="9.625" style="625" customWidth="1"/>
    <col min="7" max="7" width="11" style="625" bestFit="1" customWidth="1"/>
    <col min="8" max="8" width="9.625" style="625" customWidth="1"/>
    <col min="9" max="9" width="11.625" style="625" customWidth="1"/>
    <col min="10" max="10" width="9.625" style="625" customWidth="1"/>
    <col min="11" max="11" width="11.625" style="625" customWidth="1"/>
    <col min="12" max="12" width="9.625" style="625" customWidth="1"/>
    <col min="13" max="15" width="10.625" style="625" customWidth="1"/>
    <col min="16" max="16" width="10.625" style="624" customWidth="1"/>
    <col min="17" max="16384" width="9" style="624"/>
  </cols>
  <sheetData>
    <row r="1" spans="1:16" s="545" customFormat="1" ht="41.1" customHeight="1">
      <c r="A1" s="543" t="s">
        <v>315</v>
      </c>
      <c r="B1" s="544"/>
      <c r="C1" s="544"/>
      <c r="D1" s="544"/>
      <c r="E1" s="544"/>
      <c r="F1" s="544"/>
      <c r="G1" s="544"/>
      <c r="H1" s="544"/>
      <c r="I1" s="544"/>
      <c r="J1" s="544"/>
      <c r="K1" s="544"/>
      <c r="L1" s="544"/>
    </row>
    <row r="2" spans="1:16" s="545" customFormat="1" ht="32.25" customHeight="1">
      <c r="A2" s="546" t="s">
        <v>316</v>
      </c>
      <c r="B2" s="544"/>
      <c r="C2" s="544"/>
      <c r="D2" s="544"/>
      <c r="E2" s="544"/>
      <c r="F2" s="544"/>
      <c r="G2" s="544"/>
      <c r="H2" s="544"/>
      <c r="I2" s="544"/>
      <c r="J2" s="544"/>
      <c r="K2" s="544"/>
      <c r="L2" s="544"/>
    </row>
    <row r="3" spans="1:16" s="545" customFormat="1" ht="32.25" customHeight="1">
      <c r="A3" s="547" t="s">
        <v>317</v>
      </c>
      <c r="B3" s="544"/>
      <c r="C3" s="544"/>
      <c r="D3" s="544"/>
      <c r="E3" s="544"/>
      <c r="F3" s="544"/>
      <c r="G3" s="544"/>
      <c r="H3" s="544"/>
      <c r="I3" s="544"/>
      <c r="J3" s="544"/>
      <c r="K3" s="544"/>
      <c r="L3" s="544"/>
    </row>
    <row r="4" spans="1:16" s="545" customFormat="1" ht="32.25" customHeight="1">
      <c r="D4" s="544"/>
    </row>
    <row r="5" spans="1:16" s="545" customFormat="1" ht="32.25" customHeight="1">
      <c r="B5" s="548"/>
      <c r="C5" s="548"/>
      <c r="D5" s="548"/>
      <c r="E5" s="548"/>
      <c r="F5" s="548"/>
      <c r="G5" s="548"/>
      <c r="H5" s="548"/>
      <c r="I5" s="548"/>
    </row>
    <row r="6" spans="1:16" s="549" customFormat="1" ht="18.75" customHeight="1" thickBot="1">
      <c r="A6" s="549" t="s">
        <v>201</v>
      </c>
      <c r="B6" s="550"/>
      <c r="C6" s="550"/>
      <c r="D6" s="550"/>
      <c r="E6" s="550"/>
      <c r="F6" s="550"/>
      <c r="G6" s="550"/>
      <c r="H6" s="550"/>
      <c r="I6" s="550"/>
      <c r="L6" s="551" t="s">
        <v>318</v>
      </c>
    </row>
    <row r="7" spans="1:16" s="545" customFormat="1" ht="23.25" customHeight="1">
      <c r="A7" s="792" t="s">
        <v>319</v>
      </c>
      <c r="B7" s="793"/>
      <c r="C7" s="793"/>
      <c r="D7" s="794"/>
      <c r="E7" s="769" t="s">
        <v>320</v>
      </c>
      <c r="F7" s="771" t="s">
        <v>321</v>
      </c>
      <c r="G7" s="773" t="s">
        <v>322</v>
      </c>
      <c r="H7" s="775" t="s">
        <v>323</v>
      </c>
      <c r="I7" s="777" t="s">
        <v>324</v>
      </c>
      <c r="J7" s="778"/>
      <c r="K7" s="778"/>
      <c r="L7" s="779"/>
    </row>
    <row r="8" spans="1:16" s="545" customFormat="1" ht="36.75" customHeight="1" thickBot="1">
      <c r="A8" s="795"/>
      <c r="B8" s="796"/>
      <c r="C8" s="796"/>
      <c r="D8" s="797"/>
      <c r="E8" s="770"/>
      <c r="F8" s="772"/>
      <c r="G8" s="774"/>
      <c r="H8" s="776"/>
      <c r="I8" s="552" t="s">
        <v>320</v>
      </c>
      <c r="J8" s="553" t="s">
        <v>325</v>
      </c>
      <c r="K8" s="554" t="s">
        <v>322</v>
      </c>
      <c r="L8" s="555" t="s">
        <v>326</v>
      </c>
    </row>
    <row r="9" spans="1:16" s="545" customFormat="1" ht="12" customHeight="1" thickTop="1">
      <c r="A9" s="780" t="s">
        <v>327</v>
      </c>
      <c r="B9" s="556"/>
      <c r="C9" s="556"/>
      <c r="D9" s="556"/>
      <c r="E9" s="557" t="s">
        <v>328</v>
      </c>
      <c r="F9" s="558" t="s">
        <v>15</v>
      </c>
      <c r="G9" s="558" t="s">
        <v>329</v>
      </c>
      <c r="H9" s="559" t="s">
        <v>129</v>
      </c>
      <c r="I9" s="557" t="s">
        <v>330</v>
      </c>
      <c r="J9" s="558" t="s">
        <v>330</v>
      </c>
      <c r="K9" s="558" t="s">
        <v>330</v>
      </c>
      <c r="L9" s="560" t="s">
        <v>330</v>
      </c>
    </row>
    <row r="10" spans="1:16" s="545" customFormat="1" ht="33.75" customHeight="1">
      <c r="A10" s="781"/>
      <c r="B10" s="561" t="s">
        <v>331</v>
      </c>
      <c r="C10" s="562"/>
      <c r="D10" s="563"/>
      <c r="E10" s="564">
        <v>47626</v>
      </c>
      <c r="F10" s="565" t="s">
        <v>22</v>
      </c>
      <c r="G10" s="566">
        <v>28672628.594000001</v>
      </c>
      <c r="H10" s="567" t="s">
        <v>22</v>
      </c>
      <c r="I10" s="568">
        <v>-4.7041639154010824</v>
      </c>
      <c r="J10" s="569" t="s">
        <v>22</v>
      </c>
      <c r="K10" s="570">
        <v>-6.3355990358105458</v>
      </c>
      <c r="L10" s="571" t="s">
        <v>22</v>
      </c>
    </row>
    <row r="11" spans="1:16" s="545" customFormat="1" ht="33.75" customHeight="1" thickBot="1">
      <c r="A11" s="782"/>
      <c r="B11" s="572" t="s">
        <v>332</v>
      </c>
      <c r="C11" s="572"/>
      <c r="D11" s="572"/>
      <c r="E11" s="573">
        <v>25181</v>
      </c>
      <c r="F11" s="574">
        <v>5287.2380632427667</v>
      </c>
      <c r="G11" s="575">
        <v>420635.53800000006</v>
      </c>
      <c r="H11" s="576">
        <v>146.70281680697448</v>
      </c>
      <c r="I11" s="577">
        <v>14.173656767172972</v>
      </c>
      <c r="J11" s="578">
        <v>19.809701512892204</v>
      </c>
      <c r="K11" s="578">
        <v>21.012880962991744</v>
      </c>
      <c r="L11" s="579">
        <v>29.198371758399844</v>
      </c>
      <c r="O11" s="580"/>
      <c r="P11" s="580"/>
    </row>
    <row r="12" spans="1:16" s="545" customFormat="1" ht="33.75" customHeight="1">
      <c r="A12" s="783" t="s">
        <v>333</v>
      </c>
      <c r="B12" s="786" t="s">
        <v>5</v>
      </c>
      <c r="C12" s="581" t="s">
        <v>6</v>
      </c>
      <c r="D12" s="582"/>
      <c r="E12" s="583">
        <v>18795</v>
      </c>
      <c r="F12" s="584">
        <v>3946.3738294209043</v>
      </c>
      <c r="G12" s="585" t="s">
        <v>22</v>
      </c>
      <c r="H12" s="586" t="s">
        <v>22</v>
      </c>
      <c r="I12" s="587">
        <v>11.901643248392475</v>
      </c>
      <c r="J12" s="584">
        <v>17.425532789335875</v>
      </c>
      <c r="K12" s="585" t="s">
        <v>22</v>
      </c>
      <c r="L12" s="588" t="s">
        <v>22</v>
      </c>
      <c r="O12" s="589"/>
      <c r="P12" s="590"/>
    </row>
    <row r="13" spans="1:16" s="545" customFormat="1" ht="33.75" customHeight="1">
      <c r="A13" s="784"/>
      <c r="B13" s="787"/>
      <c r="C13" s="591" t="s">
        <v>3</v>
      </c>
      <c r="D13" s="592"/>
      <c r="E13" s="593">
        <v>2230</v>
      </c>
      <c r="F13" s="594">
        <v>468.2316381808256</v>
      </c>
      <c r="G13" s="595">
        <v>11349.065999999999</v>
      </c>
      <c r="H13" s="596">
        <v>3.9581533178213353</v>
      </c>
      <c r="I13" s="597">
        <v>24.026696329254733</v>
      </c>
      <c r="J13" s="594">
        <v>30.149124479216482</v>
      </c>
      <c r="K13" s="598">
        <v>12.020569261355504</v>
      </c>
      <c r="L13" s="599">
        <v>19.597806752838935</v>
      </c>
      <c r="O13" s="600"/>
      <c r="P13" s="600"/>
    </row>
    <row r="14" spans="1:16" s="545" customFormat="1" ht="33.75" customHeight="1">
      <c r="A14" s="784"/>
      <c r="B14" s="787"/>
      <c r="C14" s="601"/>
      <c r="D14" s="602" t="s">
        <v>7</v>
      </c>
      <c r="E14" s="603">
        <v>1958</v>
      </c>
      <c r="F14" s="594">
        <v>411.11997648343339</v>
      </c>
      <c r="G14" s="604">
        <v>10603.358</v>
      </c>
      <c r="H14" s="596">
        <v>3.6980767093739169</v>
      </c>
      <c r="I14" s="597">
        <v>26.159793814432987</v>
      </c>
      <c r="J14" s="594">
        <v>32.387519746859226</v>
      </c>
      <c r="K14" s="594">
        <v>19.499433402699978</v>
      </c>
      <c r="L14" s="599">
        <v>27.582552359874654</v>
      </c>
      <c r="P14" s="605"/>
    </row>
    <row r="15" spans="1:16" s="545" customFormat="1" ht="33.75" customHeight="1">
      <c r="A15" s="784"/>
      <c r="B15" s="787"/>
      <c r="C15" s="606"/>
      <c r="D15" s="602" t="s">
        <v>8</v>
      </c>
      <c r="E15" s="603">
        <v>272</v>
      </c>
      <c r="F15" s="594">
        <v>57.111661697392186</v>
      </c>
      <c r="G15" s="604">
        <v>745.70800000000008</v>
      </c>
      <c r="H15" s="596">
        <v>0.26007660844741876</v>
      </c>
      <c r="I15" s="597">
        <v>10.569105691056919</v>
      </c>
      <c r="J15" s="594">
        <v>16.027216124006884</v>
      </c>
      <c r="K15" s="594">
        <v>-40.726927904146656</v>
      </c>
      <c r="L15" s="599">
        <v>-36.717609373794943</v>
      </c>
      <c r="O15" s="607"/>
    </row>
    <row r="16" spans="1:16" s="545" customFormat="1" ht="33.75" customHeight="1" thickBot="1">
      <c r="A16" s="784"/>
      <c r="B16" s="788"/>
      <c r="C16" s="608" t="s">
        <v>9</v>
      </c>
      <c r="D16" s="609"/>
      <c r="E16" s="610">
        <v>21025</v>
      </c>
      <c r="F16" s="611">
        <v>4414.6054676017302</v>
      </c>
      <c r="G16" s="612" t="s">
        <v>22</v>
      </c>
      <c r="H16" s="613" t="s">
        <v>22</v>
      </c>
      <c r="I16" s="614">
        <v>13.074109927933748</v>
      </c>
      <c r="J16" s="611">
        <v>18.655876871212044</v>
      </c>
      <c r="K16" s="612" t="s">
        <v>22</v>
      </c>
      <c r="L16" s="615" t="s">
        <v>22</v>
      </c>
    </row>
    <row r="17" spans="1:12" s="545" customFormat="1" ht="33.75" customHeight="1">
      <c r="A17" s="784"/>
      <c r="B17" s="789" t="s">
        <v>10</v>
      </c>
      <c r="C17" s="606" t="s">
        <v>6</v>
      </c>
      <c r="D17" s="616"/>
      <c r="E17" s="583">
        <v>2956</v>
      </c>
      <c r="F17" s="617">
        <v>620.66938227018852</v>
      </c>
      <c r="G17" s="618" t="s">
        <v>22</v>
      </c>
      <c r="H17" s="567" t="s">
        <v>22</v>
      </c>
      <c r="I17" s="619">
        <v>16.561514195583598</v>
      </c>
      <c r="J17" s="617">
        <v>22.315432640840754</v>
      </c>
      <c r="K17" s="618" t="s">
        <v>22</v>
      </c>
      <c r="L17" s="620" t="s">
        <v>22</v>
      </c>
    </row>
    <row r="18" spans="1:12" s="545" customFormat="1" ht="33.75" customHeight="1">
      <c r="A18" s="784"/>
      <c r="B18" s="790"/>
      <c r="C18" s="621" t="s">
        <v>3</v>
      </c>
      <c r="D18" s="622"/>
      <c r="E18" s="603">
        <v>172</v>
      </c>
      <c r="F18" s="594">
        <v>36.114727249821527</v>
      </c>
      <c r="G18" s="604">
        <v>-2577.777</v>
      </c>
      <c r="H18" s="596">
        <v>-0.89903755825840903</v>
      </c>
      <c r="I18" s="597">
        <v>1.7751479289940875</v>
      </c>
      <c r="J18" s="594">
        <v>6.7991552523272389</v>
      </c>
      <c r="K18" s="594">
        <v>11.301681716145808</v>
      </c>
      <c r="L18" s="599">
        <v>18.830292587575073</v>
      </c>
    </row>
    <row r="19" spans="1:12" s="545" customFormat="1" ht="33.75" customHeight="1" thickBot="1">
      <c r="A19" s="785"/>
      <c r="B19" s="791"/>
      <c r="C19" s="608" t="s">
        <v>9</v>
      </c>
      <c r="D19" s="609"/>
      <c r="E19" s="610">
        <v>3128</v>
      </c>
      <c r="F19" s="611">
        <v>656.78410952001013</v>
      </c>
      <c r="G19" s="612" t="s">
        <v>22</v>
      </c>
      <c r="H19" s="613" t="s">
        <v>22</v>
      </c>
      <c r="I19" s="614">
        <v>15.637707948244</v>
      </c>
      <c r="J19" s="611">
        <v>21.346023813240464</v>
      </c>
      <c r="K19" s="612" t="s">
        <v>22</v>
      </c>
      <c r="L19" s="615" t="s">
        <v>22</v>
      </c>
    </row>
    <row r="20" spans="1:12" s="545" customFormat="1" ht="18.75" customHeight="1">
      <c r="A20" s="623"/>
    </row>
    <row r="21" spans="1:12" s="545" customFormat="1" ht="18.75" customHeight="1">
      <c r="A21" s="545" t="s">
        <v>334</v>
      </c>
    </row>
    <row r="22" spans="1:12" ht="14.25">
      <c r="A22" s="545" t="s">
        <v>335</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0" t="s">
        <v>208</v>
      </c>
      <c r="O5" s="802" t="s">
        <v>206</v>
      </c>
      <c r="P5" s="133"/>
      <c r="Q5" s="133"/>
      <c r="R5" s="134"/>
    </row>
    <row r="6" spans="1:18" ht="14.25" thickBot="1">
      <c r="L6" s="132"/>
      <c r="M6" s="138"/>
      <c r="N6" s="801"/>
      <c r="O6" s="803"/>
      <c r="P6" s="133"/>
      <c r="Q6" s="133"/>
      <c r="R6" s="134"/>
    </row>
    <row r="7" spans="1:18" ht="14.25" thickTop="1">
      <c r="L7" s="132"/>
      <c r="M7" s="139" t="s">
        <v>139</v>
      </c>
      <c r="N7" s="140">
        <v>6964989</v>
      </c>
      <c r="O7" s="141">
        <v>6752889</v>
      </c>
      <c r="P7" s="133"/>
      <c r="Q7" s="133"/>
      <c r="R7" s="134"/>
    </row>
    <row r="8" spans="1:18">
      <c r="L8" s="132"/>
      <c r="M8" s="139" t="s">
        <v>140</v>
      </c>
      <c r="N8" s="140">
        <v>1584126</v>
      </c>
      <c r="O8" s="141">
        <v>1844386</v>
      </c>
      <c r="P8" s="133"/>
      <c r="Q8" s="133"/>
      <c r="R8" s="134"/>
    </row>
    <row r="9" spans="1:18">
      <c r="L9" s="132"/>
      <c r="M9" s="139" t="s">
        <v>141</v>
      </c>
      <c r="N9" s="140">
        <v>1151689</v>
      </c>
      <c r="O9" s="141">
        <v>1336321</v>
      </c>
      <c r="P9" s="133"/>
      <c r="Q9" s="133"/>
      <c r="R9" s="134"/>
    </row>
    <row r="10" spans="1:18">
      <c r="L10" s="132"/>
      <c r="M10" s="142" t="s">
        <v>194</v>
      </c>
      <c r="N10" s="140">
        <v>2734650</v>
      </c>
      <c r="O10" s="141">
        <v>2699642</v>
      </c>
      <c r="P10" s="133"/>
      <c r="Q10" s="133"/>
      <c r="R10" s="134"/>
    </row>
    <row r="11" spans="1:18">
      <c r="L11" s="132"/>
      <c r="M11" s="142" t="s">
        <v>144</v>
      </c>
      <c r="N11" s="140">
        <v>638393</v>
      </c>
      <c r="O11" s="141">
        <v>714672</v>
      </c>
      <c r="P11" s="133"/>
      <c r="Q11" s="133"/>
      <c r="R11" s="134"/>
    </row>
    <row r="12" spans="1:18">
      <c r="L12" s="132"/>
      <c r="M12" s="142" t="s">
        <v>145</v>
      </c>
      <c r="N12" s="140">
        <v>459873</v>
      </c>
      <c r="O12" s="141">
        <v>516368</v>
      </c>
      <c r="P12" s="133"/>
      <c r="Q12" s="133"/>
      <c r="R12" s="134"/>
    </row>
    <row r="13" spans="1:18">
      <c r="L13" s="132"/>
      <c r="M13" s="142" t="s">
        <v>146</v>
      </c>
      <c r="N13" s="140">
        <v>7261</v>
      </c>
      <c r="O13" s="141">
        <v>7130</v>
      </c>
      <c r="P13" s="133"/>
      <c r="Q13" s="133"/>
      <c r="R13" s="134"/>
    </row>
    <row r="14" spans="1:18">
      <c r="L14" s="132"/>
      <c r="M14" s="142" t="s">
        <v>147</v>
      </c>
      <c r="N14" s="140">
        <v>1808</v>
      </c>
      <c r="O14" s="141">
        <v>1944</v>
      </c>
      <c r="P14" s="133"/>
      <c r="Q14" s="133"/>
      <c r="R14" s="134"/>
    </row>
    <row r="15" spans="1:18">
      <c r="L15" s="132"/>
      <c r="M15" s="142" t="s">
        <v>148</v>
      </c>
      <c r="N15" s="140">
        <v>1065</v>
      </c>
      <c r="O15" s="141">
        <v>1177</v>
      </c>
      <c r="P15" s="133"/>
      <c r="Q15" s="133"/>
      <c r="R15" s="134"/>
    </row>
    <row r="16" spans="1:18">
      <c r="L16" s="132"/>
      <c r="M16" s="142" t="s">
        <v>149</v>
      </c>
      <c r="N16" s="140">
        <v>560311</v>
      </c>
      <c r="O16" s="141">
        <v>617074</v>
      </c>
      <c r="P16" s="133"/>
      <c r="Q16" s="133"/>
      <c r="R16" s="134"/>
    </row>
    <row r="17" spans="2:28">
      <c r="L17" s="132"/>
      <c r="M17" s="142" t="s">
        <v>150</v>
      </c>
      <c r="N17" s="140">
        <v>124501</v>
      </c>
      <c r="O17" s="141">
        <v>156134</v>
      </c>
      <c r="P17" s="133"/>
      <c r="Q17" s="133"/>
      <c r="R17" s="134"/>
    </row>
    <row r="18" spans="2:28">
      <c r="L18" s="132"/>
      <c r="M18" s="142" t="s">
        <v>151</v>
      </c>
      <c r="N18" s="140">
        <v>89977</v>
      </c>
      <c r="O18" s="141">
        <v>115681</v>
      </c>
      <c r="P18" s="133"/>
      <c r="Q18" s="133"/>
      <c r="R18" s="134"/>
    </row>
    <row r="19" spans="2:28">
      <c r="L19" s="132"/>
      <c r="M19" s="142" t="s">
        <v>152</v>
      </c>
      <c r="N19" s="140">
        <v>1782130</v>
      </c>
      <c r="O19" s="141">
        <v>1788082</v>
      </c>
      <c r="P19" s="133"/>
      <c r="Q19" s="133"/>
      <c r="R19" s="134"/>
    </row>
    <row r="20" spans="2:28">
      <c r="L20" s="132"/>
      <c r="M20" s="142" t="s">
        <v>153</v>
      </c>
      <c r="N20" s="140">
        <v>397830</v>
      </c>
      <c r="O20" s="141">
        <v>464909</v>
      </c>
      <c r="P20" s="133"/>
      <c r="Q20" s="133"/>
      <c r="R20" s="134"/>
    </row>
    <row r="21" spans="2:28">
      <c r="L21" s="132"/>
      <c r="M21" s="142" t="s">
        <v>154</v>
      </c>
      <c r="N21" s="140">
        <v>306772</v>
      </c>
      <c r="O21" s="141">
        <v>348624</v>
      </c>
      <c r="P21" s="133"/>
      <c r="Q21" s="133"/>
      <c r="R21" s="134"/>
    </row>
    <row r="22" spans="2:28">
      <c r="L22" s="132"/>
      <c r="M22" s="370" t="s">
        <v>155</v>
      </c>
      <c r="N22" s="515">
        <v>1880637</v>
      </c>
      <c r="O22" s="144">
        <v>1640961</v>
      </c>
      <c r="P22" s="133"/>
      <c r="Q22" s="133"/>
      <c r="R22" s="134"/>
    </row>
    <row r="23" spans="2:28">
      <c r="L23" s="132"/>
      <c r="M23" s="370" t="s">
        <v>156</v>
      </c>
      <c r="N23" s="516">
        <v>421594</v>
      </c>
      <c r="O23" s="141">
        <v>506727</v>
      </c>
      <c r="P23" s="133"/>
      <c r="Q23" s="133"/>
      <c r="R23" s="134"/>
    </row>
    <row r="24" spans="2:28" ht="14.25" thickBot="1">
      <c r="L24" s="132"/>
      <c r="M24" s="145" t="s">
        <v>157</v>
      </c>
      <c r="N24" s="517">
        <v>294002</v>
      </c>
      <c r="O24" s="518">
        <v>354471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0" t="str">
        <f>N5</f>
        <v>令和4年度審査分</v>
      </c>
      <c r="O27" s="804" t="str">
        <f>O5</f>
        <v>令和5年度審査分</v>
      </c>
      <c r="P27" s="798" t="s">
        <v>113</v>
      </c>
      <c r="Q27" s="152"/>
      <c r="R27" s="134"/>
    </row>
    <row r="28" spans="2:28" ht="14.25" thickBot="1">
      <c r="B28" s="167"/>
      <c r="C28" s="167"/>
      <c r="L28" s="132"/>
      <c r="M28" s="138"/>
      <c r="N28" s="801"/>
      <c r="O28" s="805"/>
      <c r="P28" s="799"/>
      <c r="Q28" s="133"/>
      <c r="R28" s="134"/>
      <c r="AB28" s="487"/>
    </row>
    <row r="29" spans="2:28" ht="14.25" thickTop="1">
      <c r="L29" s="132"/>
      <c r="M29" s="139" t="s">
        <v>110</v>
      </c>
      <c r="N29" s="153">
        <v>0</v>
      </c>
      <c r="O29" s="154">
        <v>0</v>
      </c>
      <c r="P29" s="485" t="s">
        <v>18</v>
      </c>
      <c r="Q29" s="152"/>
      <c r="R29" s="134"/>
    </row>
    <row r="30" spans="2:28">
      <c r="L30" s="132"/>
      <c r="M30" s="142" t="s">
        <v>110</v>
      </c>
      <c r="N30" s="155">
        <v>970.08040000000005</v>
      </c>
      <c r="O30" s="156">
        <v>993.3596</v>
      </c>
      <c r="P30" s="519">
        <v>2.3997186212606749</v>
      </c>
      <c r="Q30" s="157"/>
      <c r="R30" s="134"/>
    </row>
    <row r="31" spans="2:28">
      <c r="L31" s="132"/>
      <c r="M31" s="142" t="s">
        <v>142</v>
      </c>
      <c r="N31" s="155">
        <v>273.46499999999997</v>
      </c>
      <c r="O31" s="156">
        <v>269.96420000000001</v>
      </c>
      <c r="P31" s="519">
        <v>-1.2801638235240205</v>
      </c>
      <c r="Q31" s="157"/>
      <c r="R31" s="134"/>
    </row>
    <row r="32" spans="2:28">
      <c r="L32" s="132"/>
      <c r="M32" s="142" t="s">
        <v>144</v>
      </c>
      <c r="N32" s="155">
        <v>63.839300000000001</v>
      </c>
      <c r="O32" s="156">
        <v>71.467200000000005</v>
      </c>
      <c r="P32" s="519">
        <v>11.948595927586922</v>
      </c>
      <c r="Q32" s="157"/>
      <c r="R32" s="134"/>
    </row>
    <row r="33" spans="12:18" ht="13.5" customHeight="1">
      <c r="L33" s="132"/>
      <c r="M33" s="142" t="s">
        <v>145</v>
      </c>
      <c r="N33" s="155">
        <v>45.987299999999998</v>
      </c>
      <c r="O33" s="156">
        <v>51.636800000000001</v>
      </c>
      <c r="P33" s="519">
        <v>12.28491344349419</v>
      </c>
      <c r="Q33" s="157"/>
      <c r="R33" s="134"/>
    </row>
    <row r="34" spans="12:18">
      <c r="L34" s="132"/>
      <c r="M34" s="142" t="s">
        <v>149</v>
      </c>
      <c r="N34" s="521">
        <v>56.031100000000002</v>
      </c>
      <c r="O34" s="156">
        <v>61.7074</v>
      </c>
      <c r="P34" s="519">
        <v>10.13062388566351</v>
      </c>
      <c r="Q34" s="157"/>
      <c r="R34" s="134"/>
    </row>
    <row r="35" spans="12:18">
      <c r="L35" s="132"/>
      <c r="M35" s="142" t="s">
        <v>150</v>
      </c>
      <c r="N35" s="521">
        <v>12.450100000000001</v>
      </c>
      <c r="O35" s="156">
        <v>15.6134</v>
      </c>
      <c r="P35" s="519">
        <v>25.407828049573894</v>
      </c>
      <c r="Q35" s="157"/>
      <c r="R35" s="134"/>
    </row>
    <row r="36" spans="12:18">
      <c r="L36" s="132"/>
      <c r="M36" s="142" t="s">
        <v>151</v>
      </c>
      <c r="N36" s="521">
        <v>8.9977</v>
      </c>
      <c r="O36" s="156">
        <v>11.568099999999999</v>
      </c>
      <c r="P36" s="519">
        <v>28.567300532358246</v>
      </c>
      <c r="Q36" s="157"/>
      <c r="R36" s="134"/>
    </row>
    <row r="37" spans="12:18">
      <c r="L37" s="132"/>
      <c r="M37" s="142" t="s">
        <v>152</v>
      </c>
      <c r="N37" s="521">
        <v>178.21299999999999</v>
      </c>
      <c r="O37" s="156">
        <v>178.8082</v>
      </c>
      <c r="P37" s="519">
        <v>0.33398236941188486</v>
      </c>
      <c r="Q37" s="157"/>
      <c r="R37" s="134"/>
    </row>
    <row r="38" spans="12:18">
      <c r="L38" s="132"/>
      <c r="M38" s="370" t="s">
        <v>153</v>
      </c>
      <c r="N38" s="521">
        <v>39.783000000000001</v>
      </c>
      <c r="O38" s="156">
        <v>46.490900000000003</v>
      </c>
      <c r="P38" s="519">
        <v>16.861222130055566</v>
      </c>
      <c r="Q38" s="157"/>
      <c r="R38" s="134"/>
    </row>
    <row r="39" spans="12:18">
      <c r="L39" s="132"/>
      <c r="M39" s="370" t="s">
        <v>154</v>
      </c>
      <c r="N39" s="521">
        <v>30.677199999999999</v>
      </c>
      <c r="O39" s="156">
        <v>34.862400000000001</v>
      </c>
      <c r="P39" s="519">
        <v>13.642705331646951</v>
      </c>
      <c r="Q39" s="157"/>
      <c r="R39" s="134"/>
    </row>
    <row r="40" spans="12:18">
      <c r="L40" s="132"/>
      <c r="M40" s="370" t="s">
        <v>155</v>
      </c>
      <c r="N40" s="521">
        <v>188.78980000000001</v>
      </c>
      <c r="O40" s="155">
        <v>164.8091</v>
      </c>
      <c r="P40" s="519">
        <v>-12.702328197815788</v>
      </c>
      <c r="Q40" s="157"/>
      <c r="R40" s="134"/>
    </row>
    <row r="41" spans="12:18">
      <c r="L41" s="132"/>
      <c r="M41" s="370" t="s">
        <v>156</v>
      </c>
      <c r="N41" s="521">
        <v>42.340200000000003</v>
      </c>
      <c r="O41" s="155">
        <v>50.867100000000001</v>
      </c>
      <c r="P41" s="519">
        <v>20.139016820893602</v>
      </c>
      <c r="Q41" s="157"/>
      <c r="R41" s="134"/>
    </row>
    <row r="42" spans="12:18" ht="14.25" thickBot="1">
      <c r="L42" s="132"/>
      <c r="M42" s="145" t="s">
        <v>157</v>
      </c>
      <c r="N42" s="522">
        <v>29.506699999999999</v>
      </c>
      <c r="O42" s="158">
        <v>35.564799999999998</v>
      </c>
      <c r="P42" s="520">
        <v>20.531269169375093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令和4年度審査分</v>
      </c>
      <c r="O45" s="162"/>
      <c r="P45" s="163" t="str">
        <f>O5</f>
        <v>令和5年度審査分</v>
      </c>
      <c r="Q45" s="439"/>
      <c r="R45" s="134"/>
    </row>
    <row r="46" spans="12:18" ht="14.25" thickTop="1">
      <c r="L46" s="132"/>
      <c r="M46" s="139" t="s">
        <v>110</v>
      </c>
      <c r="N46" s="164" t="s">
        <v>211</v>
      </c>
      <c r="O46" s="165"/>
      <c r="P46" s="528" t="s">
        <v>212</v>
      </c>
      <c r="Q46" s="440"/>
      <c r="R46" s="134"/>
    </row>
    <row r="47" spans="12:18">
      <c r="L47" s="132"/>
      <c r="M47" s="142" t="s">
        <v>142</v>
      </c>
      <c r="N47" s="166" t="s">
        <v>213</v>
      </c>
      <c r="O47" s="143"/>
      <c r="P47" s="529" t="s">
        <v>214</v>
      </c>
      <c r="Q47" s="386"/>
      <c r="R47" s="134"/>
    </row>
    <row r="48" spans="12:18">
      <c r="L48" s="132"/>
      <c r="M48" s="142" t="s">
        <v>144</v>
      </c>
      <c r="N48" s="166" t="s">
        <v>215</v>
      </c>
      <c r="O48" s="143"/>
      <c r="P48" s="529" t="s">
        <v>216</v>
      </c>
      <c r="Q48" s="386"/>
      <c r="R48" s="134"/>
    </row>
    <row r="49" spans="1:18">
      <c r="L49" s="132"/>
      <c r="M49" s="142" t="s">
        <v>145</v>
      </c>
      <c r="N49" s="166" t="s">
        <v>217</v>
      </c>
      <c r="O49" s="143"/>
      <c r="P49" s="529" t="s">
        <v>218</v>
      </c>
      <c r="Q49" s="386"/>
      <c r="R49" s="134"/>
    </row>
    <row r="50" spans="1:18">
      <c r="L50" s="132"/>
      <c r="M50" s="142" t="s">
        <v>149</v>
      </c>
      <c r="N50" s="166" t="s">
        <v>219</v>
      </c>
      <c r="O50" s="143"/>
      <c r="P50" s="529" t="s">
        <v>220</v>
      </c>
      <c r="Q50" s="386"/>
      <c r="R50" s="134"/>
    </row>
    <row r="51" spans="1:18">
      <c r="L51" s="132"/>
      <c r="M51" s="142" t="s">
        <v>150</v>
      </c>
      <c r="N51" s="166" t="s">
        <v>221</v>
      </c>
      <c r="O51" s="143"/>
      <c r="P51" s="529" t="s">
        <v>222</v>
      </c>
      <c r="Q51" s="386"/>
      <c r="R51" s="134"/>
    </row>
    <row r="52" spans="1:18">
      <c r="L52" s="132"/>
      <c r="M52" s="142" t="s">
        <v>151</v>
      </c>
      <c r="N52" s="166" t="s">
        <v>223</v>
      </c>
      <c r="O52" s="143"/>
      <c r="P52" s="529" t="s">
        <v>224</v>
      </c>
      <c r="Q52" s="386"/>
      <c r="R52" s="134"/>
    </row>
    <row r="53" spans="1:18">
      <c r="L53" s="132"/>
      <c r="M53" s="142" t="s">
        <v>152</v>
      </c>
      <c r="N53" s="166" t="s">
        <v>225</v>
      </c>
      <c r="O53" s="143"/>
      <c r="P53" s="529" t="s">
        <v>226</v>
      </c>
      <c r="Q53" s="386"/>
      <c r="R53" s="134"/>
    </row>
    <row r="54" spans="1:18">
      <c r="L54" s="132"/>
      <c r="M54" s="370" t="s">
        <v>153</v>
      </c>
      <c r="N54" s="166" t="s">
        <v>227</v>
      </c>
      <c r="O54" s="371"/>
      <c r="P54" s="529" t="s">
        <v>228</v>
      </c>
      <c r="Q54" s="441"/>
      <c r="R54" s="134"/>
    </row>
    <row r="55" spans="1:18">
      <c r="L55" s="132"/>
      <c r="M55" s="370" t="s">
        <v>154</v>
      </c>
      <c r="N55" s="166" t="s">
        <v>229</v>
      </c>
      <c r="O55" s="371"/>
      <c r="P55" s="529" t="s">
        <v>230</v>
      </c>
      <c r="Q55" s="441"/>
      <c r="R55" s="134"/>
    </row>
    <row r="56" spans="1:18">
      <c r="L56" s="132"/>
      <c r="M56" s="370" t="s">
        <v>155</v>
      </c>
      <c r="N56" s="166" t="s">
        <v>231</v>
      </c>
      <c r="O56" s="371"/>
      <c r="P56" s="529" t="s">
        <v>232</v>
      </c>
      <c r="Q56" s="441"/>
      <c r="R56" s="134"/>
    </row>
    <row r="57" spans="1:18">
      <c r="L57" s="132"/>
      <c r="M57" s="370" t="s">
        <v>156</v>
      </c>
      <c r="N57" s="166" t="s">
        <v>233</v>
      </c>
      <c r="O57" s="371"/>
      <c r="P57" s="529" t="s">
        <v>234</v>
      </c>
      <c r="Q57" s="441"/>
      <c r="R57" s="134"/>
    </row>
    <row r="58" spans="1:18" ht="14.25" thickBot="1">
      <c r="L58" s="132"/>
      <c r="M58" s="145" t="s">
        <v>157</v>
      </c>
      <c r="N58" s="168" t="s">
        <v>235</v>
      </c>
      <c r="O58" s="146"/>
      <c r="P58" s="523" t="s">
        <v>236</v>
      </c>
      <c r="Q58" s="442"/>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令和4年度審査分</v>
      </c>
      <c r="N61" s="170"/>
      <c r="O61" s="171" t="str">
        <f>O5</f>
        <v>令和5年度審査分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0" t="s">
        <v>208</v>
      </c>
      <c r="O5" s="802" t="s">
        <v>206</v>
      </c>
      <c r="P5" s="133"/>
      <c r="Q5" s="133"/>
      <c r="R5" s="134"/>
    </row>
    <row r="6" spans="1:18" ht="14.25" thickBot="1">
      <c r="L6" s="132"/>
      <c r="M6" s="138"/>
      <c r="N6" s="801"/>
      <c r="O6" s="803"/>
      <c r="P6" s="133"/>
      <c r="Q6" s="133"/>
      <c r="R6" s="134"/>
    </row>
    <row r="7" spans="1:18" ht="14.25" thickTop="1">
      <c r="L7" s="132"/>
      <c r="M7" s="139" t="s">
        <v>139</v>
      </c>
      <c r="N7" s="140">
        <v>3145108.0109999999</v>
      </c>
      <c r="O7" s="141">
        <v>3609031.5490000001</v>
      </c>
      <c r="P7" s="133"/>
      <c r="Q7" s="133"/>
      <c r="R7" s="134"/>
    </row>
    <row r="8" spans="1:18">
      <c r="L8" s="132"/>
      <c r="M8" s="139" t="s">
        <v>140</v>
      </c>
      <c r="N8" s="140">
        <v>351898.42800000001</v>
      </c>
      <c r="O8" s="141">
        <v>421929.05900000001</v>
      </c>
      <c r="P8" s="133"/>
      <c r="Q8" s="133"/>
      <c r="R8" s="134"/>
    </row>
    <row r="9" spans="1:18">
      <c r="L9" s="132"/>
      <c r="M9" s="139" t="s">
        <v>141</v>
      </c>
      <c r="N9" s="140">
        <v>295476.33600000001</v>
      </c>
      <c r="O9" s="141">
        <v>366884.54</v>
      </c>
      <c r="P9" s="133"/>
      <c r="Q9" s="133"/>
      <c r="R9" s="134"/>
    </row>
    <row r="10" spans="1:18">
      <c r="L10" s="132"/>
      <c r="M10" s="142" t="s">
        <v>142</v>
      </c>
      <c r="N10" s="140">
        <v>1263074.202</v>
      </c>
      <c r="O10" s="141">
        <v>1472097.415</v>
      </c>
      <c r="P10" s="133"/>
      <c r="Q10" s="133"/>
      <c r="R10" s="134"/>
    </row>
    <row r="11" spans="1:18">
      <c r="L11" s="132"/>
      <c r="M11" s="142" t="s">
        <v>144</v>
      </c>
      <c r="N11" s="140">
        <v>136556.024</v>
      </c>
      <c r="O11" s="141">
        <v>158374.851</v>
      </c>
      <c r="P11" s="133"/>
      <c r="Q11" s="133"/>
      <c r="R11" s="134"/>
    </row>
    <row r="12" spans="1:18">
      <c r="L12" s="132"/>
      <c r="M12" s="142" t="s">
        <v>145</v>
      </c>
      <c r="N12" s="140">
        <v>120237.235</v>
      </c>
      <c r="O12" s="141">
        <v>144609.88500000001</v>
      </c>
      <c r="P12" s="133"/>
      <c r="Q12" s="133"/>
      <c r="R12" s="134"/>
    </row>
    <row r="13" spans="1:18">
      <c r="L13" s="132"/>
      <c r="M13" s="142" t="s">
        <v>146</v>
      </c>
      <c r="N13" s="140">
        <v>3641.6880000000001</v>
      </c>
      <c r="O13" s="141">
        <v>4324.42</v>
      </c>
      <c r="P13" s="133"/>
      <c r="Q13" s="133"/>
      <c r="R13" s="134"/>
    </row>
    <row r="14" spans="1:18">
      <c r="L14" s="132"/>
      <c r="M14" s="142" t="s">
        <v>147</v>
      </c>
      <c r="N14" s="140">
        <v>387.74099999999999</v>
      </c>
      <c r="O14" s="141">
        <v>424.26</v>
      </c>
      <c r="P14" s="133"/>
      <c r="Q14" s="133"/>
      <c r="R14" s="134"/>
    </row>
    <row r="15" spans="1:18">
      <c r="L15" s="132"/>
      <c r="M15" s="142" t="s">
        <v>148</v>
      </c>
      <c r="N15" s="140">
        <v>250.547</v>
      </c>
      <c r="O15" s="141">
        <v>295.947</v>
      </c>
      <c r="P15" s="133"/>
      <c r="Q15" s="133"/>
      <c r="R15" s="134"/>
    </row>
    <row r="16" spans="1:18">
      <c r="L16" s="132"/>
      <c r="M16" s="142" t="s">
        <v>149</v>
      </c>
      <c r="N16" s="140">
        <v>233949.23300000001</v>
      </c>
      <c r="O16" s="141">
        <v>293701.69400000002</v>
      </c>
      <c r="P16" s="133"/>
      <c r="Q16" s="133"/>
      <c r="R16" s="134"/>
    </row>
    <row r="17" spans="2:28">
      <c r="L17" s="132"/>
      <c r="M17" s="142" t="s">
        <v>150</v>
      </c>
      <c r="N17" s="140">
        <v>25240.611000000001</v>
      </c>
      <c r="O17" s="141">
        <v>32316.356</v>
      </c>
      <c r="P17" s="133"/>
      <c r="Q17" s="133"/>
      <c r="R17" s="134"/>
    </row>
    <row r="18" spans="2:28">
      <c r="L18" s="132"/>
      <c r="M18" s="142" t="s">
        <v>151</v>
      </c>
      <c r="N18" s="140">
        <v>22591.025000000001</v>
      </c>
      <c r="O18" s="141">
        <v>31437.458999999999</v>
      </c>
      <c r="P18" s="133"/>
      <c r="Q18" s="133"/>
      <c r="R18" s="134"/>
    </row>
    <row r="19" spans="2:28">
      <c r="L19" s="132"/>
      <c r="M19" s="142" t="s">
        <v>152</v>
      </c>
      <c r="N19" s="140">
        <v>747338.78899999999</v>
      </c>
      <c r="O19" s="141">
        <v>877405.25</v>
      </c>
      <c r="P19" s="133"/>
      <c r="Q19" s="133"/>
      <c r="R19" s="134"/>
    </row>
    <row r="20" spans="2:28">
      <c r="L20" s="132"/>
      <c r="M20" s="370" t="s">
        <v>153</v>
      </c>
      <c r="N20" s="140">
        <v>81376.796000000002</v>
      </c>
      <c r="O20" s="141">
        <v>92815.638999999996</v>
      </c>
      <c r="P20" s="133"/>
      <c r="Q20" s="133"/>
      <c r="R20" s="134"/>
    </row>
    <row r="21" spans="2:28">
      <c r="L21" s="132"/>
      <c r="M21" s="370" t="s">
        <v>154</v>
      </c>
      <c r="N21" s="140">
        <v>77593.926000000007</v>
      </c>
      <c r="O21" s="141">
        <v>93283.732000000004</v>
      </c>
      <c r="P21" s="133"/>
      <c r="Q21" s="133"/>
      <c r="R21" s="134"/>
    </row>
    <row r="22" spans="2:28">
      <c r="L22" s="132"/>
      <c r="M22" s="370" t="s">
        <v>155</v>
      </c>
      <c r="N22" s="515">
        <v>897104.09899999993</v>
      </c>
      <c r="O22" s="144">
        <v>961502.77</v>
      </c>
      <c r="P22" s="133"/>
      <c r="Q22" s="133"/>
      <c r="R22" s="134"/>
    </row>
    <row r="23" spans="2:28">
      <c r="L23" s="132"/>
      <c r="M23" s="370" t="s">
        <v>156</v>
      </c>
      <c r="N23" s="516">
        <v>108337.25599999999</v>
      </c>
      <c r="O23" s="141">
        <v>137997.95300000001</v>
      </c>
      <c r="P23" s="133"/>
      <c r="Q23" s="133"/>
      <c r="R23" s="134"/>
    </row>
    <row r="24" spans="2:28" ht="14.25" thickBot="1">
      <c r="L24" s="132"/>
      <c r="M24" s="145" t="s">
        <v>157</v>
      </c>
      <c r="N24" s="517">
        <v>74803.603000000003</v>
      </c>
      <c r="O24" s="518">
        <v>97257.516999999993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0" t="str">
        <f>N5</f>
        <v>令和4年度審査分</v>
      </c>
      <c r="O27" s="804" t="str">
        <f>O5</f>
        <v>令和5年度審査分</v>
      </c>
      <c r="P27" s="798" t="s">
        <v>113</v>
      </c>
      <c r="Q27" s="152"/>
      <c r="R27" s="134"/>
    </row>
    <row r="28" spans="2:28" ht="14.25" thickBot="1">
      <c r="B28" s="167"/>
      <c r="C28" s="167"/>
      <c r="L28" s="132"/>
      <c r="M28" s="138"/>
      <c r="N28" s="801"/>
      <c r="O28" s="805"/>
      <c r="P28" s="799"/>
      <c r="Q28" s="133"/>
      <c r="R28" s="134"/>
      <c r="AB28" s="487"/>
    </row>
    <row r="29" spans="2:28" ht="14.25" thickTop="1">
      <c r="L29" s="132"/>
      <c r="M29" s="139" t="s">
        <v>110</v>
      </c>
      <c r="N29" s="153">
        <v>0</v>
      </c>
      <c r="O29" s="154">
        <v>0</v>
      </c>
      <c r="P29" s="485" t="s">
        <v>18</v>
      </c>
      <c r="Q29" s="152"/>
      <c r="R29" s="134"/>
    </row>
    <row r="30" spans="2:28">
      <c r="L30" s="132"/>
      <c r="M30" s="142" t="s">
        <v>110</v>
      </c>
      <c r="N30" s="524">
        <v>3792.4827749999999</v>
      </c>
      <c r="O30" s="156">
        <v>4397.8451480000003</v>
      </c>
      <c r="P30" s="519">
        <v>15.962165391772956</v>
      </c>
      <c r="Q30" s="157"/>
      <c r="R30" s="134"/>
    </row>
    <row r="31" spans="2:28">
      <c r="L31" s="132"/>
      <c r="M31" s="142" t="s">
        <v>142</v>
      </c>
      <c r="N31" s="524">
        <v>1263.074202</v>
      </c>
      <c r="O31" s="156">
        <v>1472.097415</v>
      </c>
      <c r="P31" s="519">
        <v>16.548767496717502</v>
      </c>
      <c r="Q31" s="157"/>
      <c r="R31" s="134"/>
    </row>
    <row r="32" spans="2:28">
      <c r="L32" s="132"/>
      <c r="M32" s="142" t="s">
        <v>144</v>
      </c>
      <c r="N32" s="524">
        <v>136.55602400000001</v>
      </c>
      <c r="O32" s="156">
        <v>158.37485100000001</v>
      </c>
      <c r="P32" s="519">
        <v>15.977930786854188</v>
      </c>
      <c r="Q32" s="157"/>
      <c r="R32" s="134"/>
    </row>
    <row r="33" spans="12:18" ht="13.5" customHeight="1">
      <c r="L33" s="132"/>
      <c r="M33" s="142" t="s">
        <v>145</v>
      </c>
      <c r="N33" s="524">
        <v>120.237235</v>
      </c>
      <c r="O33" s="156">
        <v>144.60988500000002</v>
      </c>
      <c r="P33" s="519">
        <v>20.270467796435952</v>
      </c>
      <c r="Q33" s="157"/>
      <c r="R33" s="134"/>
    </row>
    <row r="34" spans="12:18">
      <c r="L34" s="132"/>
      <c r="M34" s="142" t="s">
        <v>149</v>
      </c>
      <c r="N34" s="525">
        <v>233.94923300000002</v>
      </c>
      <c r="O34" s="156">
        <v>293.70169400000003</v>
      </c>
      <c r="P34" s="519">
        <v>25.540780892408407</v>
      </c>
      <c r="Q34" s="157"/>
      <c r="R34" s="134"/>
    </row>
    <row r="35" spans="12:18">
      <c r="L35" s="132"/>
      <c r="M35" s="142" t="s">
        <v>150</v>
      </c>
      <c r="N35" s="525">
        <v>25.240611000000001</v>
      </c>
      <c r="O35" s="156">
        <v>32.316355999999999</v>
      </c>
      <c r="P35" s="519">
        <v>28.033176375960153</v>
      </c>
      <c r="Q35" s="157"/>
      <c r="R35" s="134"/>
    </row>
    <row r="36" spans="12:18">
      <c r="L36" s="132"/>
      <c r="M36" s="142" t="s">
        <v>151</v>
      </c>
      <c r="N36" s="525">
        <v>22.591025000000002</v>
      </c>
      <c r="O36" s="156">
        <v>31.437459</v>
      </c>
      <c r="P36" s="519">
        <v>39.159064274418711</v>
      </c>
      <c r="Q36" s="157"/>
      <c r="R36" s="134"/>
    </row>
    <row r="37" spans="12:18">
      <c r="L37" s="132"/>
      <c r="M37" s="142" t="s">
        <v>152</v>
      </c>
      <c r="N37" s="525">
        <v>747.33878900000002</v>
      </c>
      <c r="O37" s="156">
        <v>877.40525000000002</v>
      </c>
      <c r="P37" s="519">
        <v>17.403948907033111</v>
      </c>
      <c r="Q37" s="157"/>
      <c r="R37" s="134"/>
    </row>
    <row r="38" spans="12:18">
      <c r="L38" s="132"/>
      <c r="M38" s="370" t="s">
        <v>153</v>
      </c>
      <c r="N38" s="525">
        <v>81.376795999999999</v>
      </c>
      <c r="O38" s="156">
        <v>92.81563899999999</v>
      </c>
      <c r="P38" s="519">
        <v>14.056639683872518</v>
      </c>
      <c r="Q38" s="157"/>
      <c r="R38" s="134"/>
    </row>
    <row r="39" spans="12:18">
      <c r="L39" s="132"/>
      <c r="M39" s="370" t="s">
        <v>154</v>
      </c>
      <c r="N39" s="525">
        <v>77.59392600000001</v>
      </c>
      <c r="O39" s="156">
        <v>93.283732000000001</v>
      </c>
      <c r="P39" s="519">
        <v>20.220404880660368</v>
      </c>
      <c r="Q39" s="157"/>
      <c r="R39" s="134"/>
    </row>
    <row r="40" spans="12:18">
      <c r="L40" s="132"/>
      <c r="M40" s="370" t="s">
        <v>155</v>
      </c>
      <c r="N40" s="521">
        <v>900.74578699999995</v>
      </c>
      <c r="O40" s="156">
        <v>965.82719000000009</v>
      </c>
      <c r="P40" s="519">
        <v>7.2252797558741264</v>
      </c>
      <c r="Q40" s="157"/>
      <c r="R40" s="134"/>
    </row>
    <row r="41" spans="12:18">
      <c r="L41" s="132"/>
      <c r="M41" s="370" t="s">
        <v>156</v>
      </c>
      <c r="N41" s="521">
        <v>108.72499699999999</v>
      </c>
      <c r="O41" s="156">
        <v>138.42221300000003</v>
      </c>
      <c r="P41" s="519">
        <v>27.314064676405607</v>
      </c>
      <c r="Q41" s="157"/>
      <c r="R41" s="134"/>
    </row>
    <row r="42" spans="12:18" ht="14.25" thickBot="1">
      <c r="L42" s="132"/>
      <c r="M42" s="145" t="s">
        <v>157</v>
      </c>
      <c r="N42" s="522">
        <v>75.054150000000007</v>
      </c>
      <c r="O42" s="159">
        <v>97.553463999999991</v>
      </c>
      <c r="P42" s="520">
        <v>29.977441620483319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令和4年度審査分</v>
      </c>
      <c r="O45" s="162"/>
      <c r="P45" s="163" t="str">
        <f>O5</f>
        <v>令和5年度審査分</v>
      </c>
      <c r="Q45" s="439"/>
      <c r="R45" s="134"/>
    </row>
    <row r="46" spans="12:18" ht="14.25" thickTop="1">
      <c r="L46" s="132"/>
      <c r="M46" s="179" t="s">
        <v>110</v>
      </c>
      <c r="N46" s="527" t="s">
        <v>237</v>
      </c>
      <c r="O46" s="165"/>
      <c r="P46" s="528" t="s">
        <v>238</v>
      </c>
      <c r="Q46" s="440"/>
      <c r="R46" s="134"/>
    </row>
    <row r="47" spans="12:18">
      <c r="L47" s="132"/>
      <c r="M47" s="142" t="s">
        <v>142</v>
      </c>
      <c r="N47" s="166" t="s">
        <v>239</v>
      </c>
      <c r="O47" s="143"/>
      <c r="P47" s="529" t="s">
        <v>240</v>
      </c>
      <c r="Q47" s="386"/>
      <c r="R47" s="134"/>
    </row>
    <row r="48" spans="12:18">
      <c r="L48" s="132"/>
      <c r="M48" s="142" t="s">
        <v>144</v>
      </c>
      <c r="N48" s="166" t="s">
        <v>241</v>
      </c>
      <c r="O48" s="143"/>
      <c r="P48" s="529" t="s">
        <v>242</v>
      </c>
      <c r="Q48" s="386"/>
      <c r="R48" s="134"/>
    </row>
    <row r="49" spans="1:18">
      <c r="L49" s="132"/>
      <c r="M49" s="142" t="s">
        <v>145</v>
      </c>
      <c r="N49" s="166" t="s">
        <v>243</v>
      </c>
      <c r="O49" s="143"/>
      <c r="P49" s="529" t="s">
        <v>244</v>
      </c>
      <c r="Q49" s="386"/>
      <c r="R49" s="134"/>
    </row>
    <row r="50" spans="1:18">
      <c r="L50" s="132"/>
      <c r="M50" s="142" t="s">
        <v>149</v>
      </c>
      <c r="N50" s="166" t="s">
        <v>245</v>
      </c>
      <c r="O50" s="143"/>
      <c r="P50" s="529" t="s">
        <v>246</v>
      </c>
      <c r="Q50" s="386"/>
      <c r="R50" s="134"/>
    </row>
    <row r="51" spans="1:18">
      <c r="L51" s="132"/>
      <c r="M51" s="142" t="s">
        <v>150</v>
      </c>
      <c r="N51" s="166" t="s">
        <v>247</v>
      </c>
      <c r="O51" s="143"/>
      <c r="P51" s="529" t="s">
        <v>248</v>
      </c>
      <c r="Q51" s="386"/>
      <c r="R51" s="134"/>
    </row>
    <row r="52" spans="1:18">
      <c r="L52" s="132"/>
      <c r="M52" s="142" t="s">
        <v>151</v>
      </c>
      <c r="N52" s="166" t="s">
        <v>249</v>
      </c>
      <c r="O52" s="143"/>
      <c r="P52" s="529" t="s">
        <v>250</v>
      </c>
      <c r="Q52" s="386"/>
      <c r="R52" s="134"/>
    </row>
    <row r="53" spans="1:18">
      <c r="L53" s="132"/>
      <c r="M53" s="142" t="s">
        <v>152</v>
      </c>
      <c r="N53" s="166" t="s">
        <v>251</v>
      </c>
      <c r="O53" s="143"/>
      <c r="P53" s="529" t="s">
        <v>252</v>
      </c>
      <c r="Q53" s="386"/>
      <c r="R53" s="134"/>
    </row>
    <row r="54" spans="1:18">
      <c r="L54" s="132"/>
      <c r="M54" s="370" t="s">
        <v>153</v>
      </c>
      <c r="N54" s="166" t="s">
        <v>253</v>
      </c>
      <c r="O54" s="371"/>
      <c r="P54" s="529" t="s">
        <v>254</v>
      </c>
      <c r="Q54" s="441"/>
      <c r="R54" s="134"/>
    </row>
    <row r="55" spans="1:18">
      <c r="L55" s="132"/>
      <c r="M55" s="370" t="s">
        <v>154</v>
      </c>
      <c r="N55" s="166" t="s">
        <v>255</v>
      </c>
      <c r="O55" s="371"/>
      <c r="P55" s="529" t="s">
        <v>256</v>
      </c>
      <c r="Q55" s="441"/>
      <c r="R55" s="134"/>
    </row>
    <row r="56" spans="1:18">
      <c r="L56" s="132"/>
      <c r="M56" s="370" t="s">
        <v>155</v>
      </c>
      <c r="N56" s="166" t="s">
        <v>257</v>
      </c>
      <c r="O56" s="371"/>
      <c r="P56" s="529" t="s">
        <v>258</v>
      </c>
      <c r="Q56" s="441"/>
      <c r="R56" s="134"/>
    </row>
    <row r="57" spans="1:18">
      <c r="L57" s="132"/>
      <c r="M57" s="370" t="s">
        <v>156</v>
      </c>
      <c r="N57" s="166" t="s">
        <v>259</v>
      </c>
      <c r="O57" s="371"/>
      <c r="P57" s="529" t="s">
        <v>260</v>
      </c>
      <c r="Q57" s="441"/>
      <c r="R57" s="134"/>
    </row>
    <row r="58" spans="1:18" ht="14.25" thickBot="1">
      <c r="L58" s="132"/>
      <c r="M58" s="145" t="s">
        <v>157</v>
      </c>
      <c r="N58" s="168" t="s">
        <v>261</v>
      </c>
      <c r="O58" s="146"/>
      <c r="P58" s="523" t="s">
        <v>262</v>
      </c>
      <c r="Q58" s="442"/>
      <c r="R58" s="134"/>
    </row>
    <row r="59" spans="1:18">
      <c r="L59" s="132"/>
      <c r="M59" s="133"/>
      <c r="N59" s="133"/>
      <c r="O59" s="133"/>
      <c r="P59" s="133"/>
      <c r="Q59" s="133"/>
      <c r="R59" s="134"/>
    </row>
    <row r="60" spans="1:18" ht="14.25" thickBot="1">
      <c r="A60" s="176" t="s">
        <v>116</v>
      </c>
      <c r="B60" s="177" t="s">
        <v>209</v>
      </c>
      <c r="L60" s="132"/>
      <c r="M60" s="148" t="s">
        <v>115</v>
      </c>
      <c r="N60" s="133"/>
      <c r="O60" s="133"/>
      <c r="P60" s="133"/>
      <c r="Q60" s="133"/>
      <c r="R60" s="134"/>
    </row>
    <row r="61" spans="1:18" ht="14.25" thickBot="1">
      <c r="A61" s="176" t="s">
        <v>117</v>
      </c>
      <c r="B61" s="177" t="s">
        <v>118</v>
      </c>
      <c r="L61" s="132"/>
      <c r="M61" s="169" t="str">
        <f>N5</f>
        <v>令和4年度審査分</v>
      </c>
      <c r="N61" s="170"/>
      <c r="O61" s="171" t="str">
        <f>O5</f>
        <v>令和5年度審査分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2024-05-31T09:04:53Z</cp:lastPrinted>
  <dcterms:created xsi:type="dcterms:W3CDTF">2005-07-22T00:33:45Z</dcterms:created>
  <dcterms:modified xsi:type="dcterms:W3CDTF">2024-06-03T07:12:03Z</dcterms:modified>
</cp:coreProperties>
</file>