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新しいフォルダー\新しいフォルダー\"/>
    </mc:Choice>
  </mc:AlternateContent>
  <xr:revisionPtr revIDLastSave="0" documentId="13_ncr:1_{EDE108F1-7001-486D-8BE4-E3503034CCF5}"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<sst xmlns="http://schemas.openxmlformats.org/spreadsheetml/2006/main" count="1518" uniqueCount="337">
  <si>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</si>
  <si>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</si>
  <si>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</si>
  <si>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</si>
  <si>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</si>
  <si>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</si>
  <si>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</si>
  <si>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</si>
  <si>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</si>
  <si>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</si>
  <si>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</si>
  <si>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</si>
  <si>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</si>
  <si>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</si>
  <si>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</si>
  <si>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</si>
  <si>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</si>
  <si>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</si>
  <si>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</si>
  <si>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</si>
  <si>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</si>
  <si>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</si>
  <si>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</si>
  <si>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</si>
  <si>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</si>
  <si>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</si>
  <si>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</si>
  <si>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</si>
  <si>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</si>
  <si>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</si>
  <si>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</si>
  <si>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</si>
  <si>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</si>
  <si>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</si>
  <si>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</si>
  <si>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</si>
  <si>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</si>
  <si>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</si>
  <si>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</si>
  <si>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</si>
  <si>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</si>
  <si>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</si>
  <si>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</si>
  <si>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</si>
  <si>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</si>
  <si>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</si>
  <si>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</si>
  <si>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</si>
  <si>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</si>
  <si>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</si>
  <si>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</si>
  <si>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</si>
  <si>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</si>
  <si>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</si>
  <si>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</si>
  <si>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</si>
  <si>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</si>
  <si>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</si>
  <si>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</si>
  <si>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</si>
  <si>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</si>
  <si>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</si>
  <si>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</si>
  <si>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</si>
  <si>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</si>
  <si>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</si>
  <si>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</si>
  <si>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</si>
  <si>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</si>
  <si>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</si>
  <si>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</si>
  <si>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</si>
  <si>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</si>
  <si>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</si>
  <si>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</si>
  <si>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</si>
  <si>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</si>
  <si>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</si>
  <si>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</si>
  <si>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</si>
  <si>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</si>
  <si>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</si>
  <si>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</si>
  <si>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</si>
  <si>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</si>
  <si>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</si>
  <si>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</si>
  <si>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</si>
  <si>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</si>
  <si>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</si>
  <si>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</si>
  <si>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</si>
  <si>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</si>
  <si>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</si>
  <si>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</si>
  <si>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</si>
  <si>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</si>
  <si>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</si>
  <si>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</si>
  <si>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</si>
  <si>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</si>
  <si>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</si>
  <si>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</si>
  <si>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</si>
  <si>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</si>
  <si>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</si>
  <si>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</si>
  <si>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</si>
  <si>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</si>
  <si>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</si>
  <si>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</si>
  <si>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</si>
  <si>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</si>
  <si>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</si>
  <si>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</si>
  <si>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</si>
  <si>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</si>
  <si>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</si>
  <si>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</si>
  <si>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</si>
  <si>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</si>
  <si>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</si>
  <si>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</si>
  <si>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</si>
  <si>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</si>
  <si>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</si>
  <si>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</si>
  <si>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</si>
  <si>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</si>
  <si>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</si>
  <si>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</si>
  <si>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</si>
  <si>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</si>
  <si>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</si>
  <si>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</si>
  <si>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</si>
  <si>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</si>
  <si>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</si>
  <si>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</si>
  <si>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</si>
  <si>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</si>
  <si>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</si>
  <si>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</si>
  <si>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</si>
  <si>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</si>
  <si>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</si>
  <si>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</si>
  <si>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</si>
  <si>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</si>
  <si>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</si>
  <si>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</si>
  <si>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</si>
  <si>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</si>
  <si>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</si>
  <si>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</si>
  <si>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</si>
  <si>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</si>
  <si>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</si>
  <si>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</si>
  <si>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</si>
  <si>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</si>
  <si>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</si>
  <si>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</si>
  <si>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</si>
  <si>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</si>
  <si>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</si>
  <si>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</si>
  <si>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</si>
  <si>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</si>
  <si>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</si>
  <si>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</si>
  <si>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</si>
  <si>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</si>
  <si>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</si>
  <si>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</si>
  <si>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</si>
  <si>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</si>
  <si>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</si>
  <si>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</si>
  <si>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</si>
  <si>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</si>
  <si>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</si>
  <si>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</si>
  <si>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</si>
  <si>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</si>
  <si>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</si>
  <si>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</si>
  <si>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</si>
  <si>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</si>
  <si>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</si>
  <si>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</si>
  <si>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</si>
  <si>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</si>
  <si>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</si>
  <si>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</si>
  <si>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</si>
  <si>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</si>
  <si>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</si>
  <si>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</si>
  <si>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</si>
  <si>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</si>
  <si>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</si>
  <si>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</si>
  <si>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</si>
  <si>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</si>
  <si>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</si>
  <si>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令和5年度審査分</t>
    <phoneticPr fontId="2"/>
  </si>
  <si>
    <t>令和5年5月審査～令和6年4月審査分</t>
    <phoneticPr fontId="2"/>
  </si>
  <si>
    <t>令和4年度審査分</t>
    <phoneticPr fontId="2"/>
  </si>
  <si>
    <t>：令和5年度審査分の（　）内の数値は、令和4年度審査分に対する増減率である。</t>
    <phoneticPr fontId="2"/>
  </si>
  <si>
    <t>…</t>
  </si>
  <si>
    <t>全管掌
928.3万件</t>
  </si>
  <si>
    <t>948.7万件
（+2.2％）</t>
  </si>
  <si>
    <t>協会けんぽ（単月）
257.5万件</t>
  </si>
  <si>
    <t>253.1万件
（▲1.7％）</t>
  </si>
  <si>
    <t>協会けんぽ（突合）
63.1万件</t>
  </si>
  <si>
    <t>70.8万件
（+12.1％）</t>
  </si>
  <si>
    <t>協会けんぽ（縦覧）
43.3万件</t>
  </si>
  <si>
    <t>48.8万件
（+12.8％）</t>
  </si>
  <si>
    <t>共済組合（単月）
52.8万件</t>
  </si>
  <si>
    <t>58.0万件
（+9.7％）</t>
  </si>
  <si>
    <t>共済組合（突合）
12.3万件</t>
  </si>
  <si>
    <t>15.5万件
（+25.6％）</t>
  </si>
  <si>
    <t>共済組合（縦覧）
8.4万件</t>
  </si>
  <si>
    <t>10.9万件
（+29.3％）</t>
  </si>
  <si>
    <t>健保組合（単月）
168.4万件</t>
  </si>
  <si>
    <t>168.0万件
（▲0.2％）</t>
  </si>
  <si>
    <t>健保組合（突合）
39.2万件</t>
  </si>
  <si>
    <t>46.0万件
（+17.1％）</t>
  </si>
  <si>
    <t>健保組合（縦覧）
29.0万件</t>
  </si>
  <si>
    <t>33.1万件
（+14.2％）</t>
  </si>
  <si>
    <t>その他（単月）
183.7万件</t>
  </si>
  <si>
    <t>159.4万件
（▲13.2％）</t>
  </si>
  <si>
    <t>その他（突合）
42.1万件</t>
  </si>
  <si>
    <t>50.7万件
（+20.2％）</t>
  </si>
  <si>
    <t>その他（縦覧）
28.5万件</t>
  </si>
  <si>
    <t>34.5万件
（+21.1％）</t>
  </si>
  <si>
    <t>全管掌
3,728.4百万点</t>
  </si>
  <si>
    <t>4,328.8百万点
（+16.1％）</t>
  </si>
  <si>
    <t>協会けんぽ（単月）
1,236.6百万点</t>
  </si>
  <si>
    <t>1,443.5百万点
（+16.7％）</t>
  </si>
  <si>
    <t>協会けんぽ（突合）
136.3百万点</t>
  </si>
  <si>
    <t>158.1百万点
（+16.0％）</t>
  </si>
  <si>
    <t>協会けんぽ（縦覧）
115.1百万点</t>
  </si>
  <si>
    <t>138.7百万点
（+20.6％）</t>
  </si>
  <si>
    <t>共済組合（単月）
229.8百万点</t>
  </si>
  <si>
    <t>288.8百万点
（+25.6％）</t>
  </si>
  <si>
    <t>共済組合（突合）
25.2百万点</t>
  </si>
  <si>
    <t>32.3百万点
（+28.0％）</t>
  </si>
  <si>
    <t>共済組合（縦覧）
21.6百万点</t>
  </si>
  <si>
    <t>30.2百万点
（+39.6％）</t>
  </si>
  <si>
    <t>健保組合（単月）
733.8百万点</t>
  </si>
  <si>
    <t>863.1百万点
（+17.6％）</t>
  </si>
  <si>
    <t>健保組合（突合）
81.2百万点</t>
  </si>
  <si>
    <t>92.7百万点
（+14.1％）</t>
  </si>
  <si>
    <t>健保組合（縦覧）
74.6百万点</t>
  </si>
  <si>
    <t>89.9百万点
（+20.4％）</t>
  </si>
  <si>
    <t>その他（単月）
892.5百万点</t>
  </si>
  <si>
    <t>958.0百万点
（+7.3％）</t>
  </si>
  <si>
    <t>その他（突合）
108.6百万点</t>
  </si>
  <si>
    <t>138.3百万点
（+27.3％）</t>
  </si>
  <si>
    <t>その他（縦覧）
73.2百万点</t>
  </si>
  <si>
    <t>95.3百万点
（+30.3％）</t>
  </si>
  <si>
    <t>全管掌
214.0万件</t>
  </si>
  <si>
    <t>250.7万件
（+17.2％）</t>
  </si>
  <si>
    <t>協会けんぽ（単月）
49.2万件</t>
  </si>
  <si>
    <t>58.4万件
（+18.8％）</t>
  </si>
  <si>
    <t>協会けんぽ（突合）
20.0万件</t>
  </si>
  <si>
    <t>21.0万件
（+4.9％）</t>
  </si>
  <si>
    <t>協会けんぽ（縦覧）
22.4万件</t>
  </si>
  <si>
    <t>26.6万件
（+18.9％）</t>
  </si>
  <si>
    <t>共済組合（単月）
10.4万件</t>
  </si>
  <si>
    <t>13.2万件
（+26.4％）</t>
  </si>
  <si>
    <t>共済組合（突合）
3.4万件</t>
  </si>
  <si>
    <t>4.3万件
（+27.3％）</t>
  </si>
  <si>
    <t>共済組合（縦覧）
4.0万件</t>
  </si>
  <si>
    <t>5.7万件
（+42.4％）</t>
  </si>
  <si>
    <t>健保組合（単月）
44.7万件</t>
  </si>
  <si>
    <t>52.7万件
（+17.9％）</t>
  </si>
  <si>
    <t>健保組合（突合）
14.0万件</t>
  </si>
  <si>
    <t>14.4万件
（+2.2％）</t>
  </si>
  <si>
    <t>健保組合（縦覧）
21.1万件</t>
  </si>
  <si>
    <t>27.5万件
（+30.2％）</t>
  </si>
  <si>
    <t>その他（単月）
10.7万件</t>
  </si>
  <si>
    <t>12.1万件
（+13.2％）</t>
  </si>
  <si>
    <t>その他（突合）
6.9万件</t>
  </si>
  <si>
    <t>6.9万件
（▲0.1％）</t>
  </si>
  <si>
    <t>その他（縦覧）
7.1万件</t>
  </si>
  <si>
    <t>7.9万件
（+10.8％）</t>
  </si>
  <si>
    <t>全管掌
1,013.0百万点</t>
  </si>
  <si>
    <t>1,401.3百万点
（+38.3％）</t>
  </si>
  <si>
    <t>協会けんぽ（単月）
373.2百万点</t>
  </si>
  <si>
    <t>557.2百万点
（+49.3％）</t>
  </si>
  <si>
    <t>協会けんぽ（突合）
109.1百万点</t>
  </si>
  <si>
    <t>142.3百万点
（+30.4％）</t>
  </si>
  <si>
    <t>協会けんぽ（縦覧）
204.5百万点</t>
  </si>
  <si>
    <t>296.4百万点
（+44.9％）</t>
  </si>
  <si>
    <t>共済組合（単月）
29.3百万点</t>
  </si>
  <si>
    <t>40.3百万点
（+37.4％）</t>
  </si>
  <si>
    <t>共済組合（突合）
7.4百万点</t>
  </si>
  <si>
    <t>10.9百万点
（+48.2％）</t>
  </si>
  <si>
    <t>共済組合（縦覧）
8.8百万点</t>
  </si>
  <si>
    <t>12.5百万点
（+41.5％）</t>
  </si>
  <si>
    <t>健保組合（単月）
134.8百万点</t>
  </si>
  <si>
    <t>159.4百万点
（+18.3％）</t>
  </si>
  <si>
    <t>健保組合（突合）
31.7百万点</t>
  </si>
  <si>
    <t>36.6百万点
（+15.4％）</t>
  </si>
  <si>
    <t>健保組合（縦覧）
49.3百万点</t>
  </si>
  <si>
    <t>61.8百万点
（+25.5％）</t>
  </si>
  <si>
    <t>その他（単月）
32.8百万点</t>
  </si>
  <si>
    <t>48.5百万点
（+47.8％）</t>
  </si>
  <si>
    <t>その他（突合）
15.7百万点</t>
  </si>
  <si>
    <t>15.1百万点
（▲4.0％）</t>
  </si>
  <si>
    <t>その他（縦覧）
16.4百万点</t>
  </si>
  <si>
    <t>20.3百万点
（+24.0％）</t>
  </si>
  <si>
    <t>支払基金における審査状況</t>
    <rPh sb="0" eb="2">
      <t>シハライ</t>
    </rPh>
    <rPh sb="2" eb="4">
      <t>キキン</t>
    </rPh>
    <rPh sb="8" eb="10">
      <t>シンサ</t>
    </rPh>
    <rPh sb="10" eb="12">
      <t>ジョウキョウ</t>
    </rPh>
    <phoneticPr fontId="46"/>
  </si>
  <si>
    <t>令和5年度審査分</t>
    <rPh sb="4" eb="5">
      <t>ド</t>
    </rPh>
    <phoneticPr fontId="47"/>
  </si>
  <si>
    <t>特別審査委員会分再掲</t>
    <phoneticPr fontId="46"/>
  </si>
  <si>
    <t>（医科計，全請求者分）</t>
    <phoneticPr fontId="47"/>
  </si>
  <si>
    <t>令和5年5月審査分～令和6年4月審査分</t>
    <rPh sb="0" eb="2">
      <t>レイワ</t>
    </rPh>
    <rPh sb="10" eb="12">
      <t>レイワ</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</si>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</sst>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0" fontId="4" fillId="0" borderId="0" xfId="1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4" xfId="9" applyNumberFormat="1" applyFont="1" applyBorder="1" applyAlignment="1">
      <alignment horizontal="right"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0" fontId="1" fillId="0" borderId="66" xfId="9"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4F605F72-9DB9-444C-8D85-84A795C82C32}"/>
    <cellStyle name="標準_特審newレイアウト（歯科）" xfId="12" xr:uid="{3F438B70-CB35-441B-9AFC-02EE9E9C4B2B}"/>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6.9657071908446212E-3"/>
                </c:manualLayout>
              </c:layout>
              <c:tx>
                <c:strRef>
                  <c:f>⑦査定件!$N$58</c:f>
                  <c:strCache>
                    <c:ptCount val="1"/>
                    <c:pt idx="0">
                      <c:v>その他（縦覧）
28.5万件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{F99F1CE4-C081-42F9-9EE5-EB798D2EC0A5}</c15:txfldGUID>
                      <c15:f>⑦査定件!$N$58</c15:f>
                      <c15:dlblFieldTableCache>
                        <c:ptCount val="1"/>
                        <c:pt idx="0">
                          <c:v>その他（縦覧）
28.5万件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502197056828557"/>
                  <c:y val="-4.2309514348498724E-3"/>
                </c:manualLayout>
              </c:layout>
              <c:tx>
                <c:strRef>
                  <c:f>⑦査定件!$P$58</c:f>
                  <c:strCache>
                    <c:ptCount val="1"/>
                    <c:pt idx="0">
                      <c:v>34.5万件
（+21.1％）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{41EF25BA-6A89-430A-9C50-05987B17192C}</c15:txfldGUID>
                      <c15:f>⑦査定件!$P$58</c15:f>
                      <c15:dlblFieldTableCache>
                        <c:ptCount val="1"/>
                        <c:pt idx="0">
                          <c:v>34.5万件
（+21.1％）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28.479099999999999</c:v>
                </c:pt>
                <c:pt idx="1">
                  <c:v>34.498600000000003</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{AD14E2A8-35A2-4521-BF39-08F6C3901C00}</c15:txfldGUID>
                      <c15:f>⑦査定件!$N$57</c15:f>
                      <c15:dlblFieldTableCache>
                        <c:ptCount val="1"/>
                        <c:pt idx="0">
                          <c:v>その他（突合）
42.1万件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50.7万件
（+20.2％）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{114E1210-0849-412F-917B-4B1455196118}</c15:txfldGUID>
                      <c15:f>⑦査定件!$P$57</c15:f>
                      <c15:dlblFieldTableCache>
                        <c:ptCount val="1"/>
                        <c:pt idx="0">
                          <c:v>50.7万件
（+20.2％）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42.137999999999998</c:v>
                </c:pt>
                <c:pt idx="1">
                  <c:v>50.6614</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183.7万件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{206C0C46-7493-40B0-A6B5-7B8BD55DE867}</c15:txfldGUID>
                      <c15:f>⑦査定件!$N$56</c15:f>
                      <c15:dlblFieldTableCache>
                        <c:ptCount val="1"/>
                        <c:pt idx="0">
                          <c:v>その他（単月）
183.7万件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159.4万件
（▲13.2％）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{2076514A-4F34-413B-ADE8-05153666388E}</c15:txfldGUID>
                      <c15:f>⑦査定件!$P$56</c15:f>
                      <c15:dlblFieldTableCache>
                        <c:ptCount val="1"/>
                        <c:pt idx="0">
                          <c:v>159.4万件
（▲13.2％）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令和4年度審査分</c:v>
                </c:pt>
                <c:pt idx="1">
                  <c:v>令和5年度審査分</c:v>
                </c:pt>
              </c:strCache>
            </c:strRef>
          </c:cat>
          <c:val>
            <c:numRef>
              <c:f>⑦査定件!$N$40:$O$40</c:f>
              <c:numCache>
                <c:formatCode>#,##0.0;[Red]\-#,##0.0</c:formatCode>
                <c:ptCount val="2"/>
                <c:pt idx="0">
                  <c:v>183.69980000000001</c:v>
                </c:pt>
                <c:pt idx="1">
                  <c:v>159.44730000000001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29.0万件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{13024101-538B-4A2A-9517-1FF3757994BB}</c15:txfldGUID>
                      <c15:f>⑦査定件!$N$55</c15:f>
                      <c15:dlblFieldTableCache>
                        <c:ptCount val="1"/>
                        <c:pt idx="0">
                          <c:v>健保組合（縦覧）
29.0万件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33.1万件
（+14.2％）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{C72E28EB-4643-4117-A285-018F14AF43E3}</c15:txfldGUID>
                      <c15:f>⑦査定件!$P$55</c15:f>
                      <c15:dlblFieldTableCache>
                        <c:ptCount val="1"/>
                        <c:pt idx="0">
                          <c:v>33.1万件
（+14.2％）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28.9544</c:v>
                </c:pt>
                <c:pt idx="1">
                  <c:v>33.066699999999997</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39.2万件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{15459A15-C188-4557-B5C4-29EE4B5CEDEC}</c15:txfldGUID>
                      <c15:f>⑦査定件!$N$54</c15:f>
                      <c15:dlblFieldTableCache>
                        <c:ptCount val="1"/>
                        <c:pt idx="0">
                          <c:v>健保組合（突合）
39.2万件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46.0万件
（+17.1％）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{C70B4C74-3CC7-4E1E-90E2-4A3906F65C66}</c15:txfldGUID>
                      <c15:f>⑦査定件!$P$54</c15:f>
                      <c15:dlblFieldTableCache>
                        <c:ptCount val="1"/>
                        <c:pt idx="0">
                          <c:v>46.0万件
（+17.1％）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39.245399999999997</c:v>
                </c:pt>
                <c:pt idx="1">
                  <c:v>45.970700000000001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168.4万件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{E382DFE7-2840-4CCA-90F4-63BAD6BEC801}</c15:txfldGUID>
                      <c15:f>⑦査定件!$N$53</c15:f>
                      <c15:dlblFieldTableCache>
                        <c:ptCount val="1"/>
                        <c:pt idx="0">
                          <c:v>健保組合（単月）
168.4万件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168.0万件
（▲0.2％）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{27B553DE-DA77-4E69-9E02-1AE0D0A34B70}</c15:txfldGUID>
                      <c15:f>⑦査定件!$P$53</c15:f>
                      <c15:dlblFieldTableCache>
                        <c:ptCount val="1"/>
                        <c:pt idx="0">
                          <c:v>168.0万件
（▲0.2％）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令和4年度審査分</c:v>
                </c:pt>
                <c:pt idx="1">
                  <c:v>令和5年度審査分</c:v>
                </c:pt>
              </c:strCache>
            </c:strRef>
          </c:cat>
          <c:val>
            <c:numRef>
              <c:f>⑦査定件!$N$37:$O$37</c:f>
              <c:numCache>
                <c:formatCode>#,##0.0;[Red]\-#,##0.0</c:formatCode>
                <c:ptCount val="2"/>
                <c:pt idx="0">
                  <c:v>168.36410000000001</c:v>
                </c:pt>
                <c:pt idx="1">
                  <c:v>168.024</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8.4万件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{D420329D-EF0A-4576-8C77-53813DCD9271}</c15:txfldGUID>
                      <c15:f>⑦査定件!$N$52</c15:f>
                      <c15:dlblFieldTableCache>
                        <c:ptCount val="1"/>
                        <c:pt idx="0">
                          <c:v>共済組合（縦覧）
8.4万件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10.9万件
（+29.3％）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{B9A8202F-8841-4EFB-8590-8DE02900CB13}</c15:txfldGUID>
                      <c15:f>⑦査定件!$P$52</c15:f>
                      <c15:dlblFieldTableCache>
                        <c:ptCount val="1"/>
                        <c:pt idx="0">
                          <c:v>10.9万件
（+29.3％）</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8.4436</c:v>
                </c:pt>
                <c:pt idx="1">
                  <c:v>10.920400000000001</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{44DA66A8-EEC8-4047-8813-6288703638D5}</c15:txfldGUID>
                      <c15:f>⑦査定件!$N$51</c15:f>
                      <c15:dlblFieldTableCache>
                        <c:ptCount val="1"/>
                        <c:pt idx="0">
                          <c:v>共済組合（突合）
12.3万件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15.5万件
（+25.6％）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{A99FDAE6-EB27-45A2-A91F-216D64A3BAE8}</c15:txfldGUID>
                      <c15:f>⑦査定件!$P$51</c15:f>
                      <c15:dlblFieldTableCache>
                        <c:ptCount val="1"/>
                        <c:pt idx="0">
                          <c:v>15.5万件
（+25.6％）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12.306900000000001</c:v>
                </c:pt>
                <c:pt idx="1">
                  <c:v>15.4604</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52.8万件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{F283792C-B45E-4C2E-BC34-27BE91987156}</c15:txfldGUID>
                      <c15:f>⑦査定件!$N$50</c15:f>
                      <c15:dlblFieldTableCache>
                        <c:ptCount val="1"/>
                        <c:pt idx="0">
                          <c:v>共済組合（単月）
52.8万件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58.0万件
（+9.7％）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{1574CD64-CFA2-4EF3-A0CA-381F2D0BDF62}</c15:txfldGUID>
                      <c15:f>⑦査定件!$P$50</c15:f>
                      <c15:dlblFieldTableCache>
                        <c:ptCount val="1"/>
                        <c:pt idx="0">
                          <c:v>58.0万件
（+9.7％）</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令和4年度審査分</c:v>
                </c:pt>
                <c:pt idx="1">
                  <c:v>令和5年度審査分</c:v>
                </c:pt>
              </c:strCache>
            </c:strRef>
          </c:cat>
          <c:val>
            <c:numRef>
              <c:f>⑦査定件!$N$34:$O$34</c:f>
              <c:numCache>
                <c:formatCode>#,##0.0;[Red]\-#,##0.0</c:formatCode>
                <c:ptCount val="2"/>
                <c:pt idx="0">
                  <c:v>52.825299999999999</c:v>
                </c:pt>
                <c:pt idx="1">
                  <c:v>57.963099999999997</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{D9E930FC-4058-4E52-90B9-782E81A5592D}</c15:txfldGUID>
                      <c15:f>⑦査定件!$N$49</c15:f>
                      <c15:dlblFieldTableCache>
                        <c:ptCount val="1"/>
                        <c:pt idx="0">
                          <c:v>協会けんぽ（縦覧）
43.3万件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48.8万件
（+12.8％）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{F2371F3A-2907-4C48-BDF7-928AAE4F879C}</c15:txfldGUID>
                      <c15:f>⑦査定件!$P$49</c15:f>
                      <c15:dlblFieldTableCache>
                        <c:ptCount val="1"/>
                        <c:pt idx="0">
                          <c:v>48.8万件
（+12.8％）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43.2896</c:v>
                </c:pt>
                <c:pt idx="1">
                  <c:v>48.839599999999997</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{58156556-E869-4D8A-89C4-A3BC34EB1829}</c15:txfldGUID>
                      <c15:f>⑦査定件!$N$48</c15:f>
                      <c15:dlblFieldTableCache>
                        <c:ptCount val="1"/>
                        <c:pt idx="0">
                          <c:v>協会けんぽ（突合）
63.1万件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70.8万件
（+12.1％）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{83167DD5-0B0D-42D9-83C5-3826671B971F}</c15:txfldGUID>
                      <c15:f>⑦査定件!$P$48</c15:f>
                      <c15:dlblFieldTableCache>
                        <c:ptCount val="1"/>
                        <c:pt idx="0">
                          <c:v>70.8万件
（+12.1％）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63.127000000000002</c:v>
                </c:pt>
                <c:pt idx="1">
                  <c:v>70.783100000000005</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257.5万件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{8CA673B3-74A3-48F0-A29F-037D274D4F29}</c15:txfldGUID>
                      <c15:f>⑦査定件!$N$47</c15:f>
                      <c15:dlblFieldTableCache>
                        <c:ptCount val="1"/>
                        <c:pt idx="0">
                          <c:v>協会けんぽ（単月）
257.5万件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253.1万件
（▲1.7％）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{E7B44DD0-1535-4530-844B-96D31D35E646}</c15:txfldGUID>
                      <c15:f>⑦査定件!$P$47</c15:f>
                      <c15:dlblFieldTableCache>
                        <c:ptCount val="1"/>
                        <c:pt idx="0">
                          <c:v>253.1万件
（▲1.7％）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令和4年度審査分</c:v>
                </c:pt>
                <c:pt idx="1">
                  <c:v>令和5年度審査分</c:v>
                </c:pt>
              </c:strCache>
            </c:strRef>
          </c:cat>
          <c:val>
            <c:numRef>
              <c:f>⑦査定件!$N$31:$O$31</c:f>
              <c:numCache>
                <c:formatCode>#,##0.0;[Red]\-#,##0.0</c:formatCode>
                <c:ptCount val="2"/>
                <c:pt idx="0">
                  <c:v>257.4735</c:v>
                </c:pt>
                <c:pt idx="1">
                  <c:v>253.0625</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928.3万件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{FF4F3043-6233-4548-ACDD-7584D69619E8}</c15:txfldGUID>
                      <c15:f>⑦査定件!$N$46</c15:f>
                      <c15:dlblFieldTableCache>
                        <c:ptCount val="1"/>
                        <c:pt idx="0">
                          <c:v>全管掌
928.3万件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9208912088236164E-2"/>
                  <c:y val="-2.3047686503628928E-2"/>
                </c:manualLayout>
              </c:layout>
              <c:tx>
                <c:strRef>
                  <c:f>⑦査定件!$P$46</c:f>
                  <c:strCache>
                    <c:ptCount val="1"/>
                    <c:pt idx="0">
                      <c:v>948.7万件
（+2.2％）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{FB39551F-DE5D-4CAD-89F6-A1B53487FCA4}</c15:txfldGUID>
                      <c15:f>⑦査定件!$P$46</c15:f>
                      <c15:dlblFieldTableCache>
                        <c:ptCount val="1"/>
                        <c:pt idx="0">
                          <c:v>948.7万件
（+2.2％）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928.34670000000006</c:v>
                </c:pt>
                <c:pt idx="1">
                  <c:v>948.69780000000003</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6"/>
                  <c:y val="-1.6244333094726796E-2"/>
                </c:manualLayout>
              </c:layout>
              <c:tx>
                <c:strRef>
                  <c:f>⑧査定点!$N$58</c:f>
                  <c:strCache>
                    <c:ptCount val="1"/>
                    <c:pt idx="0">
                      <c:v>その他（縦覧）
73.2百万点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{513614C9-FF1A-4119-AC45-36E28E4E3CFF}</c15:txfldGUID>
                      <c15:f>⑧査定点!$N$58</c15:f>
                      <c15:dlblFieldTableCache>
                        <c:ptCount val="1"/>
                        <c:pt idx="0">
                          <c:v>その他（縦覧）
73.2百万点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95.3百万点
（+30.3％）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{9EBCB113-5331-463B-98F8-783060DDE72C}</c15:txfldGUID>
                      <c15:f>⑧査定点!$P$58</c15:f>
                      <c15:dlblFieldTableCache>
                        <c:ptCount val="1"/>
                        <c:pt idx="0">
                          <c:v>95.3百万点
（+30.3％）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73.161873999999997</c:v>
                </c:pt>
                <c:pt idx="1">
                  <c:v>95.339807000000008</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3.1968031968032162E-2"/>
                </c:manualLayout>
              </c:layout>
              <c:tx>
                <c:strRef>
                  <c:f>⑧査定点!$N$57</c:f>
                  <c:strCache>
                    <c:ptCount val="1"/>
                    <c:pt idx="0">
                      <c:v>その他（突合）
108.6百万点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{FCBA08F1-6FD3-444C-8999-0AA68B2CC566}</c15:txfldGUID>
                      <c15:f>⑧査定点!$N$57</c15:f>
                      <c15:dlblFieldTableCache>
                        <c:ptCount val="1"/>
                        <c:pt idx="0">
                          <c:v>その他（突合）
108.6百万点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138.3百万点
（+27.3％）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{529F17D5-20F4-4A36-86BB-6877CDF36111}</c15:txfldGUID>
                      <c15:f>⑧査定点!$P$57</c15:f>
                      <c15:dlblFieldTableCache>
                        <c:ptCount val="1"/>
                        <c:pt idx="0">
                          <c:v>138.3百万点
（+27.3％）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108.64938599999999</c:v>
                </c:pt>
                <c:pt idx="1">
                  <c:v>138.31856300000001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892.5百万点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{2AFFBEFA-EE8B-48F1-B33E-584B06BD183D}</c15:txfldGUID>
                      <c15:f>⑧査定点!$N$56</c15:f>
                      <c15:dlblFieldTableCache>
                        <c:ptCount val="1"/>
                        <c:pt idx="0">
                          <c:v>その他（単月）
892.5百万点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958.0百万点
（+7.3％）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{F88C5189-EF82-408C-AB67-B5AF7FFC9F5D}</c15:txfldGUID>
                      <c15:f>⑧査定点!$P$56</c15:f>
                      <c15:dlblFieldTableCache>
                        <c:ptCount val="1"/>
                        <c:pt idx="0">
                          <c:v>958.0百万点
（+7.3％）</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令和4年度審査分</c:v>
                </c:pt>
                <c:pt idx="1">
                  <c:v>令和5年度審査分</c:v>
                </c:pt>
              </c:strCache>
            </c:strRef>
          </c:cat>
          <c:val>
            <c:numRef>
              <c:f>⑧査定点!$N$40:$O$40</c:f>
              <c:numCache>
                <c:formatCode>#,##0.0;[Red]\-#,##0.0</c:formatCode>
                <c:ptCount val="2"/>
                <c:pt idx="0">
                  <c:v>892.47473899999977</c:v>
                </c:pt>
                <c:pt idx="1">
                  <c:v>957.98990099999992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74.6百万点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{6E17D9CF-0D4B-434D-BD1C-2EDB051AD713}</c15:txfldGUID>
                      <c15:f>⑧査定点!$N$55</c15:f>
                      <c15:dlblFieldTableCache>
                        <c:ptCount val="1"/>
                        <c:pt idx="0">
                          <c:v>健保組合（縦覧）
74.6百万点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89.9百万点
（+20.4％）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{DCD3B157-2D23-4F17-B71B-73CAF1D2C33E}</c15:txfldGUID>
                      <c15:f>⑧査定点!$P$55</c15:f>
                      <c15:dlblFieldTableCache>
                        <c:ptCount val="1"/>
                        <c:pt idx="0">
                          <c:v>89.9百万点
（+20.4％）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74.59948</c:v>
                </c:pt>
                <c:pt idx="1">
                  <c:v>89.851977000000005</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{BF72A24E-754C-435F-98DC-13845482FC4A}</c15:txfldGUID>
                      <c15:f>⑧査定点!$N$54</c15:f>
                      <c15:dlblFieldTableCache>
                        <c:ptCount val="1"/>
                        <c:pt idx="0">
                          <c:v>健保組合（突合）
81.2百万点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92.7百万点
（+14.1％）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{75EF4916-C95A-4D53-A2EE-8F8A6E32E850}</c15:txfldGUID>
                      <c15:f>⑧査定点!$P$54</c15:f>
                      <c15:dlblFieldTableCache>
                        <c:ptCount val="1"/>
                        <c:pt idx="0">
                          <c:v>92.7百万点
（+14.1％）</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81.209501999999986</c:v>
                </c:pt>
                <c:pt idx="1">
                  <c:v>92.660160999999988</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733.8百万点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{FF2D76DF-1D3D-4F5D-A1AC-1FDEDF75B06B}</c15:txfldGUID>
                      <c15:f>⑧査定点!$N$53</c15:f>
                      <c15:dlblFieldTableCache>
                        <c:ptCount val="1"/>
                        <c:pt idx="0">
                          <c:v>健保組合（単月）
733.8百万点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863.1百万点
（+17.6％）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{D87743EC-F5F0-408C-B1E0-657B6EAB123A}</c15:txfldGUID>
                      <c15:f>⑧査定点!$P$53</c15:f>
                      <c15:dlblFieldTableCache>
                        <c:ptCount val="1"/>
                        <c:pt idx="0">
                          <c:v>863.1百万点
（+17.6％）</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令和4年度審査分</c:v>
                </c:pt>
                <c:pt idx="1">
                  <c:v>令和5年度審査分</c:v>
                </c:pt>
              </c:strCache>
            </c:strRef>
          </c:cat>
          <c:val>
            <c:numRef>
              <c:f>⑧査定点!$N$37:$O$37</c:f>
              <c:numCache>
                <c:formatCode>#,##0.0;[Red]\-#,##0.0</c:formatCode>
                <c:ptCount val="2"/>
                <c:pt idx="0">
                  <c:v>733.76015899999993</c:v>
                </c:pt>
                <c:pt idx="1">
                  <c:v>863.10237199999995</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{380668A9-2E7E-4575-9144-C69C029A0A31}</c15:txfldGUID>
                      <c15:f>⑧査定点!$N$52</c15:f>
                      <c15:dlblFieldTableCache>
                        <c:ptCount val="1"/>
                        <c:pt idx="0">
                          <c:v>共済組合（縦覧）
21.6百万点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30.2百万点
（+39.6％）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{4704887A-3C45-4CA0-9616-3AA1A9FFE13A}</c15:txfldGUID>
                      <c15:f>⑧査定点!$P$52</c15:f>
                      <c15:dlblFieldTableCache>
                        <c:ptCount val="1"/>
                        <c:pt idx="0">
                          <c:v>30.2百万点
（+39.6％）</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21.600116000000003</c:v>
                </c:pt>
                <c:pt idx="1">
                  <c:v>30.158377000000002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25.2百万点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{8B8D0845-5594-46A1-94B8-6B8330DE8E40}</c15:txfldGUID>
                      <c15:f>⑧査定点!$N$51</c15:f>
                      <c15:dlblFieldTableCache>
                        <c:ptCount val="1"/>
                        <c:pt idx="0">
                          <c:v>共済組合（突合）
25.2百万点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32.3百万点
（+28.0％）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{408151E1-54B9-4A13-B702-7C0D3117F8FD}</c15:txfldGUID>
                      <c15:f>⑧査定点!$P$51</c15:f>
                      <c15:dlblFieldTableCache>
                        <c:ptCount val="1"/>
                        <c:pt idx="0">
                          <c:v>32.3百万点
（+28.0％）</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25.19331</c:v>
                </c:pt>
                <c:pt idx="1">
                  <c:v>32.257210999999998</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3762654783699426E-17"/>
                  <c:y val="3.996003996003996E-3"/>
                </c:manualLayout>
              </c:layout>
              <c:tx>
                <c:strRef>
                  <c:f>⑧査定点!$N$50</c:f>
                  <c:strCache>
                    <c:ptCount val="1"/>
                    <c:pt idx="0">
                      <c:v>共済組合（単月）
229.8百万点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{0A209C33-F7B9-40C7-B366-D90521F8BB91}</c15:txfldGUID>
                      <c15:f>⑧査定点!$N$50</c15:f>
                      <c15:dlblFieldTableCache>
                        <c:ptCount val="1"/>
                        <c:pt idx="0">
                          <c:v>共済組合（単月）
229.8百万点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288.8百万点
（+25.6％）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{23F5705A-B094-40A7-A1B8-01378A39112A}</c15:txfldGUID>
                      <c15:f>⑧査定点!$P$50</c15:f>
                      <c15:dlblFieldTableCache>
                        <c:ptCount val="1"/>
                        <c:pt idx="0">
                          <c:v>288.8百万点
（+25.6％）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令和4年度審査分</c:v>
                </c:pt>
                <c:pt idx="1">
                  <c:v>令和5年度審査分</c:v>
                </c:pt>
              </c:strCache>
            </c:strRef>
          </c:cat>
          <c:val>
            <c:numRef>
              <c:f>⑧査定点!$N$34:$O$34</c:f>
              <c:numCache>
                <c:formatCode>#,##0.0;[Red]\-#,##0.0</c:formatCode>
                <c:ptCount val="2"/>
                <c:pt idx="0">
                  <c:v>229.84717999999998</c:v>
                </c:pt>
                <c:pt idx="1">
                  <c:v>288.754999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3.996003996003996E-3"/>
                </c:manualLayout>
              </c:layout>
              <c:tx>
                <c:strRef>
                  <c:f>⑧査定点!$N$49</c:f>
                  <c:strCache>
                    <c:ptCount val="1"/>
                    <c:pt idx="0">
                      <c:v>協会けんぽ（縦覧）
115.1百万点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{8CDA0819-D8AA-4D9F-9E87-6D0D1C38044B}</c15:txfldGUID>
                      <c15:f>⑧査定点!$N$49</c15:f>
                      <c15:dlblFieldTableCache>
                        <c:ptCount val="1"/>
                        <c:pt idx="0">
                          <c:v>協会けんぽ（縦覧）
115.1百万点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138.7百万点
（+20.6％）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{107BA5A6-F696-4260-87F3-C519B474C3BA}</c15:txfldGUID>
                      <c15:f>⑧査定点!$P$49</c15:f>
                      <c15:dlblFieldTableCache>
                        <c:ptCount val="1"/>
                        <c:pt idx="0">
                          <c:v>138.7百万点
（+20.6％）</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115.07652400000001</c:v>
                </c:pt>
                <c:pt idx="1">
                  <c:v>138.73023900000001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3.996003996003996E-3"/>
                </c:manualLayout>
              </c:layout>
              <c:tx>
                <c:strRef>
                  <c:f>⑧査定点!$N$48</c:f>
                  <c:strCache>
                    <c:ptCount val="1"/>
                    <c:pt idx="0">
                      <c:v>協会けんぽ（突合）
136.3百万点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{F573C5CB-DE2A-435F-9970-71C57323EBE6}</c15:txfldGUID>
                      <c15:f>⑧査定点!$N$48</c15:f>
                      <c15:dlblFieldTableCache>
                        <c:ptCount val="1"/>
                        <c:pt idx="0">
                          <c:v>協会けんぽ（突合）
136.3百万点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158.1百万点
（+16.0％）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{2BA8975B-67DF-4FBA-ACBE-D6A8C4D1CAA0}</c15:txfldGUID>
                      <c15:f>⑧査定点!$P$48</c15:f>
                      <c15:dlblFieldTableCache>
                        <c:ptCount val="1"/>
                        <c:pt idx="0">
                          <c:v>158.1百万点
（+16.0％）</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136.29939999999999</c:v>
                </c:pt>
                <c:pt idx="1">
                  <c:v>158.09140199999999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1,236.6百万点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{EEFE94EE-6042-470A-BC55-5BD9693B9B58}</c15:txfldGUID>
                      <c15:f>⑧査定点!$N$47</c15:f>
                      <c15:dlblFieldTableCache>
                        <c:ptCount val="1"/>
                        <c:pt idx="0">
                          <c:v>協会けんぽ（単月）
1,236.6百万点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1,443.5百万点
（+16.7％）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{D6416DAF-173C-4CE4-B3DB-2C41C79A2225}</c15:txfldGUID>
                      <c15:f>⑧査定点!$P$47</c15:f>
                      <c15:dlblFieldTableCache>
                        <c:ptCount val="1"/>
                        <c:pt idx="0">
                          <c:v>1,443.5百万点
（+16.7％）</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令和4年度審査分</c:v>
                </c:pt>
                <c:pt idx="1">
                  <c:v>令和5年度審査分</c:v>
                </c:pt>
              </c:strCache>
            </c:strRef>
          </c:cat>
          <c:val>
            <c:numRef>
              <c:f>⑧査定点!$N$31:$O$31</c:f>
              <c:numCache>
                <c:formatCode>#,##0.0;[Red]\-#,##0.0</c:formatCode>
                <c:ptCount val="2"/>
                <c:pt idx="0">
                  <c:v>1236.5644380000001</c:v>
                </c:pt>
                <c:pt idx="1">
                  <c:v>1443.5124250000001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3,728.4百万点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{31A12F01-79C8-4683-89C1-FC459FECED6D}</c15:txfldGUID>
                      <c15:f>⑧査定点!$N$46</c15:f>
                      <c15:dlblFieldTableCache>
                        <c:ptCount val="1"/>
                        <c:pt idx="0">
                          <c:v>全管掌
3,728.4百万点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4,328.8百万点
（+16.1％）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{DDE3BB42-665D-4596-BFDC-231F0906FE66}</c15:txfldGUID>
                      <c15:f>⑧査定点!$P$46</c15:f>
                      <c15:dlblFieldTableCache>
                        <c:ptCount val="1"/>
                        <c:pt idx="0">
                          <c:v>4,328.8百万点
（+16.1％）</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3728.4361079999999</c:v>
                </c:pt>
                <c:pt idx="1">
                  <c:v>4328.7674340000003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8.157616661553669E-3"/>
                </c:manualLayout>
              </c:layout>
              <c:tx>
                <c:strRef>
                  <c:f>⑨再審件!$N$58</c:f>
                  <c:strCache>
                    <c:ptCount val="1"/>
                    <c:pt idx="0">
                      <c:v>その他（縦覧）
7.1万件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{0169F58E-1D14-409E-AE6C-D42ABA29F467}</c15:txfldGUID>
                      <c15:f>⑨再審件!$N$58</c15:f>
                      <c15:dlblFieldTableCache>
                        <c:ptCount val="1"/>
                        <c:pt idx="0">
                          <c:v>その他（縦覧）
7.1万件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8.2996268823040485E-3"/>
                </c:manualLayout>
              </c:layout>
              <c:tx>
                <c:strRef>
                  <c:f>⑨再審件!$P$58</c:f>
                  <c:strCache>
                    <c:ptCount val="1"/>
                    <c:pt idx="0">
                      <c:v>7.9万件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{717557A2-62F7-4B8F-AB2D-A238001CC6B6}</c15:txfldGUID>
                      <c15:f>⑨再審件!$P$58</c15:f>
                      <c15:dlblFieldTableCache>
                        <c:ptCount val="1"/>
                        <c:pt idx="0">
                          <c:v>7.9万件
（+10.8％）</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7.1264000000000003</c:v>
                </c:pt>
                <c:pt idx="1">
                  <c:v>7.8985000000000003</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6.9万件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{17F6E4C9-8B3E-4C7D-96E8-06308FA0B038}</c15:txfldGUID>
                      <c15:f>⑨再審件!$N$57</c15:f>
                      <c15:dlblFieldTableCache>
                        <c:ptCount val="1"/>
                        <c:pt idx="0">
                          <c:v>その他（突合）
6.9万件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519624732223177E-2"/>
                </c:manualLayout>
              </c:layout>
              <c:tx>
                <c:strRef>
                  <c:f>⑨再審件!$P$57</c:f>
                  <c:strCache>
                    <c:ptCount val="1"/>
                    <c:pt idx="0">
                      <c:v>6.9万件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{7A1FA35C-F9F3-449F-A30F-38E59E72C5DD}</c15:txfldGUID>
                      <c15:f>⑨再審件!$P$57</c15:f>
                      <c15:dlblFieldTableCache>
                        <c:ptCount val="1"/>
                        <c:pt idx="0">
                          <c:v>6.9万件
（▲0.1％）</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6.9268000000000001</c:v>
                </c:pt>
                <c:pt idx="1">
                  <c:v>6.9177</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{FE8DCF31-7968-4514-AD23-B388303AEC0C}</c15:txfldGUID>
                      <c15:f>⑨再審件!$N$56</c15:f>
                      <c15:dlblFieldTableCache>
                        <c:ptCount val="1"/>
                        <c:pt idx="0">
                          <c:v>その他（単月）
10.7万件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12.1万件
（+13.2％）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{3C82C33D-7127-487F-B9DB-52639539C4A4}</c15:txfldGUID>
                      <c15:f>⑨再審件!$P$56</c15:f>
                      <c15:dlblFieldTableCache>
                        <c:ptCount val="1"/>
                        <c:pt idx="0">
                          <c:v>12.1万件
（+13.2％）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令和4年度審査分</c:v>
                </c:pt>
                <c:pt idx="1">
                  <c:v>令和5年度審査分</c:v>
                </c:pt>
              </c:strCache>
            </c:strRef>
          </c:cat>
          <c:val>
            <c:numRef>
              <c:f>⑨再審件!$N$40:$O$40</c:f>
              <c:numCache>
                <c:formatCode>#,##0.0;[Red]\-#,##0.0</c:formatCode>
                <c:ptCount val="2"/>
                <c:pt idx="0">
                  <c:v>10.6907</c:v>
                </c:pt>
                <c:pt idx="1">
                  <c:v>12.1027</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{BF4D0C9D-C8D4-4530-AA49-1A7AA2CE2BEE}</c15:txfldGUID>
                      <c15:f>⑨再審件!$N$55</c15:f>
                      <c15:dlblFieldTableCache>
                        <c:ptCount val="1"/>
                        <c:pt idx="0">
                          <c:v>健保組合（縦覧）
21.1万件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27.5万件
（+30.2％）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{8A16A33D-7599-45FB-B6DB-38E78E082333}</c15:txfldGUID>
                      <c15:f>⑨再審件!$P$55</c15:f>
                      <c15:dlblFieldTableCache>
                        <c:ptCount val="1"/>
                        <c:pt idx="0">
                          <c:v>27.5万件
（+30.2％）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21.090399999999999</c:v>
                </c:pt>
                <c:pt idx="1">
                  <c:v>27.466200000000001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{6C83C73A-879C-49CF-8D28-F66A58CCC3E1}</c15:txfldGUID>
                      <c15:f>⑨再審件!$N$54</c15:f>
                      <c15:dlblFieldTableCache>
                        <c:ptCount val="1"/>
                        <c:pt idx="0">
                          <c:v>健保組合（突合）
14.0万件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14.4万件
（+2.2％）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{9D4979A5-2E48-422F-A0EE-B2050F0F793B}</c15:txfldGUID>
                      <c15:f>⑨再審件!$P$54</c15:f>
                      <c15:dlblFieldTableCache>
                        <c:ptCount val="1"/>
                        <c:pt idx="0">
                          <c:v>14.4万件
（+2.2％）</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14.047499999999999</c:v>
                </c:pt>
                <c:pt idx="1">
                  <c:v>14.360300000000001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44.7万件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{333C0130-2BF0-43A2-88B4-2D98EA734673}</c15:txfldGUID>
                      <c15:f>⑨再審件!$N$53</c15:f>
                      <c15:dlblFieldTableCache>
                        <c:ptCount val="1"/>
                        <c:pt idx="0">
                          <c:v>健保組合（単月）
44.7万件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52.7万件
（+17.9％）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{19DB9B05-A216-4F39-A53E-BCEC3224602B}</c15:txfldGUID>
                      <c15:f>⑨再審件!$P$53</c15:f>
                      <c15:dlblFieldTableCache>
                        <c:ptCount val="1"/>
                        <c:pt idx="0">
                          <c:v>52.7万件
（+17.9％）</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令和4年度審査分</c:v>
                </c:pt>
                <c:pt idx="1">
                  <c:v>令和5年度審査分</c:v>
                </c:pt>
              </c:strCache>
            </c:strRef>
          </c:cat>
          <c:val>
            <c:numRef>
              <c:f>⑨再審件!$N$37:$O$37</c:f>
              <c:numCache>
                <c:formatCode>#,##0.0;[Red]\-#,##0.0</c:formatCode>
                <c:ptCount val="2"/>
                <c:pt idx="0">
                  <c:v>44.704500000000003</c:v>
                </c:pt>
                <c:pt idx="1">
                  <c:v>52.709499999999998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4.0万件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{81213AD9-838B-46A5-8F57-30C2E4009B43}</c15:txfldGUID>
                      <c15:f>⑨再審件!$N$52</c15:f>
                      <c15:dlblFieldTableCache>
                        <c:ptCount val="1"/>
                        <c:pt idx="0">
                          <c:v>共済組合（縦覧）
4.0万件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5.7万件
（+42.4％）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{261F00D4-23F2-4439-9403-EE62C264C285}</c15:txfldGUID>
                      <c15:f>⑨再審件!$P$52</c15:f>
                      <c15:dlblFieldTableCache>
                        <c:ptCount val="1"/>
                        <c:pt idx="0">
                          <c:v>5.7万件
（+42.4％）</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4.0179999999999998</c:v>
                </c:pt>
                <c:pt idx="1">
                  <c:v>5.7229000000000001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{6E56080C-7EB7-4D36-8F39-4E79B10488B5}</c15:txfldGUID>
                      <c15:f>⑨再審件!$N$51</c15:f>
                      <c15:dlblFieldTableCache>
                        <c:ptCount val="1"/>
                        <c:pt idx="0">
                          <c:v>共済組合（突合）
3.4万件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4.3万件
（+27.3％）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{B0CD8D2E-4758-45D0-9A7E-056381012540}</c15:txfldGUID>
                      <c15:f>⑨再審件!$P$51</c15:f>
                      <c15:dlblFieldTableCache>
                        <c:ptCount val="1"/>
                        <c:pt idx="0">
                          <c:v>4.3万件
（+27.3％）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3.3755000000000002</c:v>
                </c:pt>
                <c:pt idx="1">
                  <c:v>4.2962999999999996</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{C30CC5C4-0E59-454A-B365-C783BA6DB5B8}</c15:txfldGUID>
                      <c15:f>⑨再審件!$N$50</c15:f>
                      <c15:dlblFieldTableCache>
                        <c:ptCount val="1"/>
                        <c:pt idx="0">
                          <c:v>共済組合（単月）
10.4万件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13.2万件
（+26.4％）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{81EF0ED9-65F2-4261-A783-82AE51431587}</c15:txfldGUID>
                      <c15:f>⑨再審件!$P$50</c15:f>
                      <c15:dlblFieldTableCache>
                        <c:ptCount val="1"/>
                        <c:pt idx="0">
                          <c:v>13.2万件
（+26.4％）</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令和4年度審査分</c:v>
                </c:pt>
                <c:pt idx="1">
                  <c:v>令和5年度審査分</c:v>
                </c:pt>
              </c:strCache>
            </c:strRef>
          </c:cat>
          <c:val>
            <c:numRef>
              <c:f>⑨再審件!$N$34:$O$34</c:f>
              <c:numCache>
                <c:formatCode>#,##0.0;[Red]\-#,##0.0</c:formatCode>
                <c:ptCount val="2"/>
                <c:pt idx="0">
                  <c:v>10.4161</c:v>
                </c:pt>
                <c:pt idx="1">
                  <c:v>13.1699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{6AFD9FF8-B2D4-406E-9B7D-B4718EDEB815}</c15:txfldGUID>
                      <c15:f>⑨再審件!$N$49</c15:f>
                      <c15:dlblFieldTableCache>
                        <c:ptCount val="1"/>
                        <c:pt idx="0">
                          <c:v>協会けんぽ（縦覧）
22.4万件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26.6万件
（+18.9％）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{DB71971E-C5D8-4BC1-A782-72680835BED1}</c15:txfldGUID>
                      <c15:f>⑨再審件!$P$49</c15:f>
                      <c15:dlblFieldTableCache>
                        <c:ptCount val="1"/>
                        <c:pt idx="0">
                          <c:v>26.6万件
（+18.9％）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22.3949</c:v>
                </c:pt>
                <c:pt idx="1">
                  <c:v>26.629200000000001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{B684B48F-176A-4194-BF1F-A3D116642160}</c15:txfldGUID>
                      <c15:f>⑨再審件!$N$48</c15:f>
                      <c15:dlblFieldTableCache>
                        <c:ptCount val="1"/>
                        <c:pt idx="0">
                          <c:v>協会けんぽ（突合）
20.0万件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21.0万件
（+4.9％）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{8E6E3FB0-08B7-4DD1-B030-9A17128A6D6C}</c15:txfldGUID>
                      <c15:f>⑨再審件!$P$48</c15:f>
                      <c15:dlblFieldTableCache>
                        <c:ptCount val="1"/>
                        <c:pt idx="0">
                          <c:v>21.0万件
（+4.9％）</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19.997</c:v>
                </c:pt>
                <c:pt idx="1">
                  <c:v>20.985099999999999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49.2万件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{7648747F-923A-4CA1-96F3-A57E837F7F2A}</c15:txfldGUID>
                      <c15:f>⑨再審件!$N$47</c15:f>
                      <c15:dlblFieldTableCache>
                        <c:ptCount val="1"/>
                        <c:pt idx="0">
                          <c:v>協会けんぽ（単月）
49.2万件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58.4万件
（+18.8％）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{8091D65B-2517-4CDF-A6AE-FF0E3B6CBB59}</c15:txfldGUID>
                      <c15:f>⑨再審件!$P$47</c15:f>
                      <c15:dlblFieldTableCache>
                        <c:ptCount val="1"/>
                        <c:pt idx="0">
                          <c:v>58.4万件
（+18.8％）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令和4年度審査分</c:v>
                </c:pt>
                <c:pt idx="1">
                  <c:v>令和5年度審査分</c:v>
                </c:pt>
              </c:strCache>
            </c:strRef>
          </c:cat>
          <c:val>
            <c:numRef>
              <c:f>⑨再審件!$N$31:$O$31</c:f>
              <c:numCache>
                <c:formatCode>#,##0.0;[Red]\-#,##0.0</c:formatCode>
                <c:ptCount val="2"/>
                <c:pt idx="0">
                  <c:v>49.201099999999997</c:v>
                </c:pt>
                <c:pt idx="1">
                  <c:v>58.441899999999997</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214.0万件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{2464AED6-CA69-4AD9-B070-A45817636891}</c15:txfldGUID>
                      <c15:f>⑨再審件!$N$46</c15:f>
                      <c15:dlblFieldTableCache>
                        <c:ptCount val="1"/>
                        <c:pt idx="0">
                          <c:v>全管掌
214.0万件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250.7万件
（+17.2％）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{38070ACA-0641-4329-8486-A918B46329F2}</c15:txfldGUID>
                      <c15:f>⑨再審件!$P$46</c15:f>
                      <c15:dlblFieldTableCache>
                        <c:ptCount val="1"/>
                        <c:pt idx="0">
                          <c:v>250.7万件
（+17.2％）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213.9889</c:v>
                </c:pt>
                <c:pt idx="1">
                  <c:v>250.7002</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1.4912331762725464E-2"/>
                </c:manualLayout>
              </c:layout>
              <c:tx>
                <c:strRef>
                  <c:f>⑩再審点!$N$58</c:f>
                  <c:strCache>
                    <c:ptCount val="1"/>
                    <c:pt idx="0">
                      <c:v>その他（縦覧）
16.4百万点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{38D15CE6-3AF7-434F-9E76-35ADFB998DA5}</c15:txfldGUID>
                      <c15:f>⑩再審点!$N$58</c15:f>
                      <c15:dlblFieldTableCache>
                        <c:ptCount val="1"/>
                        <c:pt idx="0">
                          <c:v>その他（縦覧）
16.4百万点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2271927547518099E-2"/>
                </c:manualLayout>
              </c:layout>
              <c:tx>
                <c:strRef>
                  <c:f>⑩再審点!$P$58</c:f>
                  <c:strCache>
                    <c:ptCount val="1"/>
                    <c:pt idx="0">
                      <c:v>20.3百万点
（+24.0％）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{6A3B6720-A0B7-47FC-A356-AAC254CFC871}</c15:txfldGUID>
                      <c15:f>⑩再審点!$P$58</c15:f>
                      <c15:dlblFieldTableCache>
                        <c:ptCount val="1"/>
                        <c:pt idx="0">
                          <c:v>20.3百万点
（+24.0％）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16.359527</c:v>
                </c:pt>
                <c:pt idx="1">
                  <c:v>20.279056000000001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3.5270870861421943E-2"/>
                </c:manualLayout>
              </c:layout>
              <c:tx>
                <c:strRef>
                  <c:f>⑩再審点!$N$57</c:f>
                  <c:strCache>
                    <c:ptCount val="1"/>
                    <c:pt idx="0">
                      <c:v>その他（突合）
15.7百万点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{604ED33F-B12B-4D34-87E5-50132EFA318A}</c15:txfldGUID>
                      <c15:f>⑩再審点!$N$57</c15:f>
                      <c15:dlblFieldTableCache>
                        <c:ptCount val="1"/>
                        <c:pt idx="0">
                          <c:v>その他（突合）
15.7百万点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15.1百万点
（▲4.0％）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{BBE590AA-F68F-4514-AFF7-2F065D41AED0}</c15:txfldGUID>
                      <c15:f>⑩再審点!$P$57</c15:f>
                      <c15:dlblFieldTableCache>
                        <c:ptCount val="1"/>
                        <c:pt idx="0">
                          <c:v>15.1百万点
（▲4.0％）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15.697560000000001</c:v>
                </c:pt>
                <c:pt idx="1">
                  <c:v>15.066052000000001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5.0616050616050713E-2"/>
                </c:manualLayout>
              </c:layout>
              <c:tx>
                <c:strRef>
                  <c:f>⑩再審点!$N$56</c:f>
                  <c:strCache>
                    <c:ptCount val="1"/>
                    <c:pt idx="0">
                      <c:v>その他（単月）
32.8百万点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{B0F545E9-229E-42D1-B34E-3985A14F3F78}</c15:txfldGUID>
                      <c15:f>⑩再審点!$N$56</c15:f>
                      <c15:dlblFieldTableCache>
                        <c:ptCount val="1"/>
                        <c:pt idx="0">
                          <c:v>その他（単月）
32.8百万点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48.5百万点
（+47.8％）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{32D0B27E-A108-4E2F-A206-4AF9FC4DC78F}</c15:txfldGUID>
                      <c15:f>⑩再審点!$P$56</c15:f>
                      <c15:dlblFieldTableCache>
                        <c:ptCount val="1"/>
                        <c:pt idx="0">
                          <c:v>48.5百万点
（+47.8％）</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令和4年度審査分</c:v>
                </c:pt>
                <c:pt idx="1">
                  <c:v>令和5年度審査分</c:v>
                </c:pt>
              </c:strCache>
            </c:strRef>
          </c:cat>
          <c:val>
            <c:numRef>
              <c:f>⑩再審点!$N$40:$O$40</c:f>
              <c:numCache>
                <c:formatCode>#,##0.0;[Red]\-#,##0.0</c:formatCode>
                <c:ptCount val="2"/>
                <c:pt idx="0">
                  <c:v>32.815390000000001</c:v>
                </c:pt>
                <c:pt idx="1">
                  <c:v>48.492089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49.3百万点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{390D9FA1-E3AA-4737-8498-D533E83B50AF}</c15:txfldGUID>
                      <c15:f>⑩再審点!$N$55</c15:f>
                      <c15:dlblFieldTableCache>
                        <c:ptCount val="1"/>
                        <c:pt idx="0">
                          <c:v>健保組合（縦覧）
49.3百万点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61.8百万点
（+25.5％）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{5BCF5AA5-63F3-405B-80D4-3B1ABF86CAE5}</c15:txfldGUID>
                      <c15:f>⑩再審点!$P$55</c15:f>
                      <c15:dlblFieldTableCache>
                        <c:ptCount val="1"/>
                        <c:pt idx="0">
                          <c:v>61.8百万点
（+25.5％）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49.276069999999997</c:v>
                </c:pt>
                <c:pt idx="1">
                  <c:v>61.825781999999997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31.7百万点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{38C0F347-5563-4983-8262-11E63B1167B4}</c15:txfldGUID>
                      <c15:f>⑩再審点!$N$54</c15:f>
                      <c15:dlblFieldTableCache>
                        <c:ptCount val="1"/>
                        <c:pt idx="0">
                          <c:v>健保組合（突合）
31.7百万点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36.6百万点
（+15.4％）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{F32D5C6F-9E95-40F6-A4E0-2F3DEAD244AE}</c15:txfldGUID>
                      <c15:f>⑩再審点!$P$54</c15:f>
                      <c15:dlblFieldTableCache>
                        <c:ptCount val="1"/>
                        <c:pt idx="0">
                          <c:v>36.6百万点
（+15.4％）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31.723646000000002</c:v>
                </c:pt>
                <c:pt idx="1">
                  <c:v>36.615175000000001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134.8百万点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{946E8855-F455-4493-8CCA-3CF1A73BFB38}</c15:txfldGUID>
                      <c15:f>⑩再審点!$N$53</c15:f>
                      <c15:dlblFieldTableCache>
                        <c:ptCount val="1"/>
                        <c:pt idx="0">
                          <c:v>健保組合（単月）
134.8百万点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159.4百万点
（+18.3％）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{1906B500-D95C-4532-8EF9-87E0E7054AA4}</c15:txfldGUID>
                      <c15:f>⑩再審点!$P$53</c15:f>
                      <c15:dlblFieldTableCache>
                        <c:ptCount val="1"/>
                        <c:pt idx="0">
                          <c:v>159.4百万点
（+18.3％）</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令和4年度審査分</c:v>
                </c:pt>
                <c:pt idx="1">
                  <c:v>令和5年度審査分</c:v>
                </c:pt>
              </c:strCache>
            </c:strRef>
          </c:cat>
          <c:val>
            <c:numRef>
              <c:f>⑩再審点!$N$37:$O$37</c:f>
              <c:numCache>
                <c:formatCode>#,##0.0;[Red]\-#,##0.0</c:formatCode>
                <c:ptCount val="2"/>
                <c:pt idx="0">
                  <c:v>134.788927</c:v>
                </c:pt>
                <c:pt idx="1">
                  <c:v>159.44942800000001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8.8百万点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{77C37714-4065-4113-B9C0-63A6678F296B}</c15:txfldGUID>
                      <c15:f>⑩再審点!$N$52</c15:f>
                      <c15:dlblFieldTableCache>
                        <c:ptCount val="1"/>
                        <c:pt idx="0">
                          <c:v>共済組合（縦覧）
8.8百万点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12.5百万点
（+41.5％）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{280249E8-8435-4A72-BE11-E9324072A70E}</c15:txfldGUID>
                      <c15:f>⑩再審点!$P$52</c15:f>
                      <c15:dlblFieldTableCache>
                        <c:ptCount val="1"/>
                        <c:pt idx="0">
                          <c:v>12.5百万点
（+41.5％）</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8.8460990000000006</c:v>
                </c:pt>
                <c:pt idx="1">
                  <c:v>12.518798</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7.4百万点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{780A28E3-E794-4DF7-A682-81377B393ADC}</c15:txfldGUID>
                      <c15:f>⑩再審点!$N$51</c15:f>
                      <c15:dlblFieldTableCache>
                        <c:ptCount val="1"/>
                        <c:pt idx="0">
                          <c:v>共済組合（突合）
7.4百万点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10.9百万点
（+48.2％）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{4C59DC97-A9BA-46F1-B0A9-D6A52D46D656}</c15:txfldGUID>
                      <c15:f>⑩再審点!$P$51</c15:f>
                      <c15:dlblFieldTableCache>
                        <c:ptCount val="1"/>
                        <c:pt idx="0">
                          <c:v>10.9百万点
（+48.2％）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7.3867770000000004</c:v>
                </c:pt>
                <c:pt idx="1">
                  <c:v>10.947759</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29.3百万点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{95B4E011-395B-4949-ABD0-150425C63C86}</c15:txfldGUID>
                      <c15:f>⑩再審点!$N$50</c15:f>
                      <c15:dlblFieldTableCache>
                        <c:ptCount val="1"/>
                        <c:pt idx="0">
                          <c:v>共済組合（単月）
29.3百万点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40.3百万点
（+37.4％）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{21BB2FD0-4957-4009-A1E9-55833EC35042}</c15:txfldGUID>
                      <c15:f>⑩再審点!$P$50</c15:f>
                      <c15:dlblFieldTableCache>
                        <c:ptCount val="1"/>
                        <c:pt idx="0">
                          <c:v>40.3百万点
（+37.4％）</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令和4年度審査分</c:v>
                </c:pt>
                <c:pt idx="1">
                  <c:v>令和5年度審査分</c:v>
                </c:pt>
              </c:strCache>
            </c:strRef>
          </c:cat>
          <c:val>
            <c:numRef>
              <c:f>⑩再審点!$N$34:$O$34</c:f>
              <c:numCache>
                <c:formatCode>#,##0.0;[Red]\-#,##0.0</c:formatCode>
                <c:ptCount val="2"/>
                <c:pt idx="0">
                  <c:v>29.349288000000001</c:v>
                </c:pt>
                <c:pt idx="1">
                  <c:v>40.327190000000002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204.5百万点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{04060A37-1D77-4341-8BC9-B9C2392BEF84}</c15:txfldGUID>
                      <c15:f>⑩再審点!$N$49</c15:f>
                      <c15:dlblFieldTableCache>
                        <c:ptCount val="1"/>
                        <c:pt idx="0">
                          <c:v>協会けんぽ（縦覧）
204.5百万点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296.4百万点
（+44.9％）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{7160D9A2-13A4-4817-869E-1211FA353302}</c15:txfldGUID>
                      <c15:f>⑩再審点!$P$49</c15:f>
                      <c15:dlblFieldTableCache>
                        <c:ptCount val="1"/>
                        <c:pt idx="0">
                          <c:v>296.4百万点
（+44.9％）</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204.50151300000002</c:v>
                </c:pt>
                <c:pt idx="1">
                  <c:v>296.38480200000004</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109.1百万点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{21242D12-BB17-4E58-93CA-2DEA68164F39}</c15:txfldGUID>
                      <c15:f>⑩再審点!$N$48</c15:f>
                      <c15:dlblFieldTableCache>
                        <c:ptCount val="1"/>
                        <c:pt idx="0">
                          <c:v>協会けんぽ（突合）
109.1百万点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142.3百万点
（+30.4％）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{69E1A84F-6B89-4B04-ACCD-608D729D3C8B}</c15:txfldGUID>
                      <c15:f>⑩再審点!$P$48</c15:f>
                      <c15:dlblFieldTableCache>
                        <c:ptCount val="1"/>
                        <c:pt idx="0">
                          <c:v>142.3百万点
（+30.4％）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109.13327700000001</c:v>
                </c:pt>
                <c:pt idx="1">
                  <c:v>142.25568699999999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373.2百万点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{AADD2655-F08C-45E9-98FE-2710D0A4AA51}</c15:txfldGUID>
                      <c15:f>⑩再審点!$N$47</c15:f>
                      <c15:dlblFieldTableCache>
                        <c:ptCount val="1"/>
                        <c:pt idx="0">
                          <c:v>協会けんぽ（単月）
373.2百万点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557.2百万点
（+49.3％）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{6C326994-3E35-4532-BF05-A9F763B525BD}</c15:txfldGUID>
                      <c15:f>⑩再審点!$P$47</c15:f>
                      <c15:dlblFieldTableCache>
                        <c:ptCount val="1"/>
                        <c:pt idx="0">
                          <c:v>557.2百万点
（+49.3％）</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令和4年度審査分</c:v>
                </c:pt>
                <c:pt idx="1">
                  <c:v>令和5年度審査分</c:v>
                </c:pt>
              </c:strCache>
            </c:strRef>
          </c:cat>
          <c:val>
            <c:numRef>
              <c:f>⑩再審点!$N$31:$O$31</c:f>
              <c:numCache>
                <c:formatCode>#,##0.0;[Red]\-#,##0.0</c:formatCode>
                <c:ptCount val="2"/>
                <c:pt idx="0">
                  <c:v>373.16591999999997</c:v>
                </c:pt>
                <c:pt idx="1">
                  <c:v>557.18063899999993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1,013.0百万点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{271E1C52-6DD9-4AE9-BE5F-CCF3397A9FAE}</c15:txfldGUID>
                      <c15:f>⑩再審点!$N$46</c15:f>
                      <c15:dlblFieldTableCache>
                        <c:ptCount val="1"/>
                        <c:pt idx="0">
                          <c:v>全管掌
1,013.0百万点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1,401.3百万点
（+38.3％）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{499C64E0-01F6-4C25-8DEB-73E6182878A1}</c15:txfldGUID>
                      <c15:f>⑩再審点!$P$46</c15:f>
                      <c15:dlblFieldTableCache>
                        <c:ptCount val="1"/>
                        <c:pt idx="0">
                          <c:v>1,401.3百万点
（+38.3％）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1013.043994</c:v>
                </c:pt>
                <c:pt idx="1">
                  <c:v>1401.3424570000002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5" t="s">
        <v>34</v>
      </c>
      <c r="F1" s="625"/>
      <c r="G1" s="625"/>
      <c r="H1" s="625"/>
      <c r="I1" s="625"/>
      <c r="J1" s="625"/>
      <c r="K1" s="625"/>
      <c r="L1" s="625"/>
      <c r="M1" s="625"/>
      <c r="N1" s="625"/>
      <c r="O1" s="625"/>
      <c r="P1" s="625"/>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2"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121</v>
      </c>
      <c r="N4" s="133"/>
      <c r="O4" s="133"/>
      <c r="P4" s="133"/>
      <c r="Q4" s="133"/>
      <c r="R4" s="134"/>
    </row>
    <row r="5" spans="1:18">
      <c r="L5" s="132"/>
      <c r="M5" s="137"/>
      <c r="N5" s="798" t="s">
        <v>208</v>
      </c>
      <c r="O5" s="800" t="s">
        <v>206</v>
      </c>
      <c r="P5" s="133"/>
      <c r="Q5" s="133"/>
      <c r="R5" s="134"/>
    </row>
    <row r="6" spans="1:18" ht="14.25" thickBot="1">
      <c r="L6" s="132"/>
      <c r="M6" s="138"/>
      <c r="N6" s="799"/>
      <c r="O6" s="801"/>
      <c r="P6" s="133"/>
      <c r="Q6" s="133"/>
      <c r="R6" s="134"/>
    </row>
    <row r="7" spans="1:18" ht="14.25" thickTop="1">
      <c r="L7" s="132"/>
      <c r="M7" s="139" t="s">
        <v>139</v>
      </c>
      <c r="N7" s="529">
        <v>1150124</v>
      </c>
      <c r="O7" s="528">
        <v>1364240</v>
      </c>
      <c r="P7" s="133"/>
      <c r="Q7" s="133"/>
      <c r="R7" s="134"/>
    </row>
    <row r="8" spans="1:18">
      <c r="L8" s="132"/>
      <c r="M8" s="139" t="s">
        <v>140</v>
      </c>
      <c r="N8" s="513">
        <v>443468</v>
      </c>
      <c r="O8" s="144">
        <v>465594</v>
      </c>
      <c r="P8" s="133"/>
      <c r="Q8" s="133"/>
      <c r="R8" s="134"/>
    </row>
    <row r="9" spans="1:18">
      <c r="L9" s="132"/>
      <c r="M9" s="139" t="s">
        <v>141</v>
      </c>
      <c r="N9" s="513">
        <v>546297</v>
      </c>
      <c r="O9" s="144">
        <v>677168</v>
      </c>
      <c r="P9" s="133"/>
      <c r="Q9" s="133"/>
      <c r="R9" s="134"/>
    </row>
    <row r="10" spans="1:18">
      <c r="L10" s="132"/>
      <c r="M10" s="142" t="s">
        <v>143</v>
      </c>
      <c r="N10" s="513">
        <v>492011</v>
      </c>
      <c r="O10" s="144">
        <v>584419</v>
      </c>
      <c r="P10" s="133"/>
      <c r="Q10" s="133"/>
      <c r="R10" s="134"/>
    </row>
    <row r="11" spans="1:18">
      <c r="L11" s="132"/>
      <c r="M11" s="142" t="s">
        <v>144</v>
      </c>
      <c r="N11" s="513">
        <v>199970</v>
      </c>
      <c r="O11" s="144">
        <v>209851</v>
      </c>
      <c r="P11" s="133"/>
      <c r="Q11" s="133"/>
      <c r="R11" s="134"/>
    </row>
    <row r="12" spans="1:18">
      <c r="L12" s="132"/>
      <c r="M12" s="142" t="s">
        <v>145</v>
      </c>
      <c r="N12" s="513">
        <v>223949</v>
      </c>
      <c r="O12" s="144">
        <v>266292</v>
      </c>
      <c r="P12" s="133"/>
      <c r="Q12" s="133"/>
      <c r="R12" s="134"/>
    </row>
    <row r="13" spans="1:18">
      <c r="L13" s="132"/>
      <c r="M13" s="142" t="s">
        <v>146</v>
      </c>
      <c r="N13" s="513">
        <v>3327</v>
      </c>
      <c r="O13" s="144">
        <v>4401</v>
      </c>
      <c r="P13" s="133"/>
      <c r="Q13" s="133"/>
      <c r="R13" s="134"/>
    </row>
    <row r="14" spans="1:18">
      <c r="L14" s="132"/>
      <c r="M14" s="142" t="s">
        <v>147</v>
      </c>
      <c r="N14" s="513">
        <v>954</v>
      </c>
      <c r="O14" s="144">
        <v>1030</v>
      </c>
      <c r="P14" s="133"/>
      <c r="Q14" s="133"/>
      <c r="R14" s="134"/>
    </row>
    <row r="15" spans="1:18">
      <c r="L15" s="132"/>
      <c r="M15" s="142" t="s">
        <v>148</v>
      </c>
      <c r="N15" s="513">
        <v>1041</v>
      </c>
      <c r="O15" s="144">
        <v>1679</v>
      </c>
      <c r="P15" s="133"/>
      <c r="Q15" s="133"/>
      <c r="R15" s="134"/>
    </row>
    <row r="16" spans="1:18">
      <c r="L16" s="132"/>
      <c r="M16" s="142" t="s">
        <v>149</v>
      </c>
      <c r="N16" s="513">
        <v>104161</v>
      </c>
      <c r="O16" s="144">
        <v>131699</v>
      </c>
      <c r="P16" s="133"/>
      <c r="Q16" s="133"/>
      <c r="R16" s="134"/>
    </row>
    <row r="17" spans="2:28">
      <c r="L17" s="132"/>
      <c r="M17" s="142" t="s">
        <v>150</v>
      </c>
      <c r="N17" s="513">
        <v>33755</v>
      </c>
      <c r="O17" s="144">
        <v>42963</v>
      </c>
      <c r="P17" s="133"/>
      <c r="Q17" s="133"/>
      <c r="R17" s="134"/>
    </row>
    <row r="18" spans="2:28">
      <c r="L18" s="132"/>
      <c r="M18" s="142" t="s">
        <v>151</v>
      </c>
      <c r="N18" s="513">
        <v>40180</v>
      </c>
      <c r="O18" s="144">
        <v>57229</v>
      </c>
      <c r="P18" s="133"/>
      <c r="Q18" s="133"/>
      <c r="R18" s="134"/>
    </row>
    <row r="19" spans="2:28">
      <c r="L19" s="132"/>
      <c r="M19" s="142" t="s">
        <v>152</v>
      </c>
      <c r="N19" s="513">
        <v>447045</v>
      </c>
      <c r="O19" s="144">
        <v>527095</v>
      </c>
      <c r="P19" s="133"/>
      <c r="Q19" s="133"/>
      <c r="R19" s="134"/>
    </row>
    <row r="20" spans="2:28">
      <c r="L20" s="132"/>
      <c r="M20" s="142" t="s">
        <v>153</v>
      </c>
      <c r="N20" s="513">
        <v>140475</v>
      </c>
      <c r="O20" s="144">
        <v>143603</v>
      </c>
      <c r="P20" s="133"/>
      <c r="Q20" s="133"/>
      <c r="R20" s="134"/>
    </row>
    <row r="21" spans="2:28">
      <c r="L21" s="132"/>
      <c r="M21" s="142" t="s">
        <v>154</v>
      </c>
      <c r="N21" s="513">
        <v>210904</v>
      </c>
      <c r="O21" s="144">
        <v>274662</v>
      </c>
      <c r="P21" s="133"/>
      <c r="Q21" s="133"/>
      <c r="R21" s="134"/>
    </row>
    <row r="22" spans="2:28">
      <c r="L22" s="132"/>
      <c r="M22" s="368" t="s">
        <v>155</v>
      </c>
      <c r="N22" s="513">
        <v>103580</v>
      </c>
      <c r="O22" s="144">
        <v>116626</v>
      </c>
      <c r="P22" s="133"/>
      <c r="Q22" s="133"/>
      <c r="R22" s="134"/>
    </row>
    <row r="23" spans="2:28">
      <c r="L23" s="132"/>
      <c r="M23" s="368" t="s">
        <v>156</v>
      </c>
      <c r="N23" s="513">
        <v>68314</v>
      </c>
      <c r="O23" s="144">
        <v>68147</v>
      </c>
      <c r="P23" s="133"/>
      <c r="Q23" s="133"/>
      <c r="R23" s="134"/>
    </row>
    <row r="24" spans="2:28" ht="14.25" thickBot="1">
      <c r="L24" s="132"/>
      <c r="M24" s="145" t="s">
        <v>157</v>
      </c>
      <c r="N24" s="530">
        <v>70223</v>
      </c>
      <c r="O24" s="147">
        <v>77306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798" t="str">
        <f>N5</f>
        <v>令和4年度審査分</v>
      </c>
      <c r="O27" s="802" t="str">
        <f>O5</f>
        <v>令和5年度審査分</v>
      </c>
      <c r="P27" s="796" t="s">
        <v>113</v>
      </c>
      <c r="Q27" s="152"/>
      <c r="R27" s="134"/>
    </row>
    <row r="28" spans="2:28" ht="14.25" thickBot="1">
      <c r="B28" s="167"/>
      <c r="C28" s="167"/>
      <c r="L28" s="132"/>
      <c r="M28" s="138"/>
      <c r="N28" s="799"/>
      <c r="O28" s="803"/>
      <c r="P28" s="797"/>
      <c r="Q28" s="133"/>
      <c r="R28" s="134"/>
      <c r="AB28" s="485"/>
    </row>
    <row r="29" spans="2:28" ht="14.25" thickTop="1">
      <c r="L29" s="132"/>
      <c r="M29" s="139" t="s">
        <v>110</v>
      </c>
      <c r="N29" s="153">
        <v>0</v>
      </c>
      <c r="O29" s="154">
        <v>0</v>
      </c>
      <c r="P29" s="483" t="s">
        <v>195</v>
      </c>
      <c r="Q29" s="152"/>
      <c r="R29" s="134"/>
    </row>
    <row r="30" spans="2:28">
      <c r="L30" s="132"/>
      <c r="M30" s="142" t="s">
        <v>110</v>
      </c>
      <c r="N30" s="522">
        <v>213.9889</v>
      </c>
      <c r="O30" s="156">
        <v>250.7002</v>
      </c>
      <c r="P30" s="482">
        <v>17.155702935993403</v>
      </c>
      <c r="Q30" s="157"/>
      <c r="R30" s="134"/>
    </row>
    <row r="31" spans="2:28">
      <c r="L31" s="132"/>
      <c r="M31" s="142" t="s">
        <v>142</v>
      </c>
      <c r="N31" s="522">
        <v>49.201099999999997</v>
      </c>
      <c r="O31" s="156">
        <v>58.441899999999997</v>
      </c>
      <c r="P31" s="482">
        <v>18.78169390521758</v>
      </c>
      <c r="Q31" s="157"/>
      <c r="R31" s="134"/>
    </row>
    <row r="32" spans="2:28">
      <c r="L32" s="132"/>
      <c r="M32" s="142" t="s">
        <v>144</v>
      </c>
      <c r="N32" s="522">
        <v>19.997</v>
      </c>
      <c r="O32" s="156">
        <v>20.985099999999999</v>
      </c>
      <c r="P32" s="482">
        <v>4.9412411861779191</v>
      </c>
      <c r="Q32" s="157"/>
      <c r="R32" s="134"/>
    </row>
    <row r="33" spans="12:18" ht="13.5" customHeight="1">
      <c r="L33" s="132"/>
      <c r="M33" s="142" t="s">
        <v>145</v>
      </c>
      <c r="N33" s="522">
        <v>22.3949</v>
      </c>
      <c r="O33" s="156">
        <v>26.629200000000001</v>
      </c>
      <c r="P33" s="482">
        <v>18.907429816610048</v>
      </c>
      <c r="Q33" s="157"/>
      <c r="R33" s="134"/>
    </row>
    <row r="34" spans="12:18">
      <c r="L34" s="132"/>
      <c r="M34" s="142" t="s">
        <v>149</v>
      </c>
      <c r="N34" s="522">
        <v>10.4161</v>
      </c>
      <c r="O34" s="156">
        <v>13.1699</v>
      </c>
      <c r="P34" s="482">
        <v>26.437918222751321</v>
      </c>
      <c r="Q34" s="157"/>
      <c r="R34" s="134"/>
    </row>
    <row r="35" spans="12:18">
      <c r="L35" s="132"/>
      <c r="M35" s="142" t="s">
        <v>150</v>
      </c>
      <c r="N35" s="522">
        <v>3.3755000000000002</v>
      </c>
      <c r="O35" s="156">
        <v>4.2962999999999996</v>
      </c>
      <c r="P35" s="482">
        <v>27.278921641238313</v>
      </c>
      <c r="Q35" s="157"/>
      <c r="R35" s="134"/>
    </row>
    <row r="36" spans="12:18">
      <c r="L36" s="132"/>
      <c r="M36" s="142" t="s">
        <v>151</v>
      </c>
      <c r="N36" s="522">
        <v>4.0179999999999998</v>
      </c>
      <c r="O36" s="156">
        <v>5.7229000000000001</v>
      </c>
      <c r="P36" s="482">
        <v>42.431557989049281</v>
      </c>
      <c r="Q36" s="157"/>
      <c r="R36" s="134"/>
    </row>
    <row r="37" spans="12:18">
      <c r="L37" s="132"/>
      <c r="M37" s="142" t="s">
        <v>152</v>
      </c>
      <c r="N37" s="522">
        <v>44.704500000000003</v>
      </c>
      <c r="O37" s="156">
        <v>52.709499999999998</v>
      </c>
      <c r="P37" s="482">
        <v>17.906474739679439</v>
      </c>
      <c r="Q37" s="157"/>
      <c r="R37" s="134"/>
    </row>
    <row r="38" spans="12:18">
      <c r="L38" s="132"/>
      <c r="M38" s="368" t="s">
        <v>153</v>
      </c>
      <c r="N38" s="522">
        <v>14.047499999999999</v>
      </c>
      <c r="O38" s="156">
        <v>14.360300000000001</v>
      </c>
      <c r="P38" s="482">
        <v>2.2267307350062282</v>
      </c>
      <c r="Q38" s="157"/>
      <c r="R38" s="134"/>
    </row>
    <row r="39" spans="12:18">
      <c r="L39" s="132"/>
      <c r="M39" s="368" t="s">
        <v>154</v>
      </c>
      <c r="N39" s="522">
        <v>21.090399999999999</v>
      </c>
      <c r="O39" s="156">
        <v>27.466200000000001</v>
      </c>
      <c r="P39" s="482">
        <v>30.230815916246257</v>
      </c>
      <c r="Q39" s="157"/>
      <c r="R39" s="134"/>
    </row>
    <row r="40" spans="12:18">
      <c r="L40" s="132"/>
      <c r="M40" s="368" t="s">
        <v>155</v>
      </c>
      <c r="N40" s="531">
        <v>10.6907</v>
      </c>
      <c r="O40" s="370">
        <v>12.1027</v>
      </c>
      <c r="P40" s="482">
        <v>13.207741307865732</v>
      </c>
      <c r="Q40" s="157"/>
      <c r="R40" s="134"/>
    </row>
    <row r="41" spans="12:18">
      <c r="L41" s="132"/>
      <c r="M41" s="368" t="s">
        <v>156</v>
      </c>
      <c r="N41" s="531">
        <v>6.9268000000000001</v>
      </c>
      <c r="O41" s="370">
        <v>6.9177</v>
      </c>
      <c r="P41" s="482">
        <v>-0.13137379453715425</v>
      </c>
      <c r="Q41" s="157"/>
      <c r="R41" s="134"/>
    </row>
    <row r="42" spans="12:18" ht="14.25" thickBot="1">
      <c r="L42" s="132"/>
      <c r="M42" s="145" t="s">
        <v>157</v>
      </c>
      <c r="N42" s="524">
        <v>7.1264000000000003</v>
      </c>
      <c r="O42" s="159">
        <v>7.8985000000000003</v>
      </c>
      <c r="P42" s="518">
        <v>10.834362370902568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令和4年度審査分</v>
      </c>
      <c r="O45" s="162"/>
      <c r="P45" s="163" t="str">
        <f>O5</f>
        <v>令和5年度審査分</v>
      </c>
      <c r="Q45" s="437"/>
      <c r="R45" s="134"/>
    </row>
    <row r="46" spans="12:18" ht="14.25" thickTop="1">
      <c r="L46" s="132"/>
      <c r="M46" s="139" t="s">
        <v>110</v>
      </c>
      <c r="N46" s="164" t="s">
        <v>263</v>
      </c>
      <c r="O46" s="165"/>
      <c r="P46" s="526" t="s">
        <v>264</v>
      </c>
      <c r="Q46" s="438"/>
      <c r="R46" s="134"/>
    </row>
    <row r="47" spans="12:18">
      <c r="L47" s="132"/>
      <c r="M47" s="142" t="s">
        <v>142</v>
      </c>
      <c r="N47" s="166" t="s">
        <v>265</v>
      </c>
      <c r="O47" s="143"/>
      <c r="P47" s="527" t="s">
        <v>266</v>
      </c>
      <c r="Q47" s="384"/>
      <c r="R47" s="134"/>
    </row>
    <row r="48" spans="12:18">
      <c r="L48" s="132"/>
      <c r="M48" s="142" t="s">
        <v>144</v>
      </c>
      <c r="N48" s="166" t="s">
        <v>267</v>
      </c>
      <c r="O48" s="143"/>
      <c r="P48" s="527" t="s">
        <v>268</v>
      </c>
      <c r="Q48" s="384"/>
      <c r="R48" s="134"/>
    </row>
    <row r="49" spans="1:18">
      <c r="L49" s="132"/>
      <c r="M49" s="142" t="s">
        <v>145</v>
      </c>
      <c r="N49" s="166" t="s">
        <v>269</v>
      </c>
      <c r="O49" s="143"/>
      <c r="P49" s="527" t="s">
        <v>270</v>
      </c>
      <c r="Q49" s="384"/>
      <c r="R49" s="134"/>
    </row>
    <row r="50" spans="1:18">
      <c r="L50" s="132"/>
      <c r="M50" s="142" t="s">
        <v>149</v>
      </c>
      <c r="N50" s="166" t="s">
        <v>271</v>
      </c>
      <c r="O50" s="143"/>
      <c r="P50" s="527" t="s">
        <v>272</v>
      </c>
      <c r="Q50" s="384"/>
      <c r="R50" s="134"/>
    </row>
    <row r="51" spans="1:18">
      <c r="L51" s="132"/>
      <c r="M51" s="142" t="s">
        <v>150</v>
      </c>
      <c r="N51" s="166" t="s">
        <v>273</v>
      </c>
      <c r="O51" s="143"/>
      <c r="P51" s="527" t="s">
        <v>274</v>
      </c>
      <c r="Q51" s="384"/>
      <c r="R51" s="134"/>
    </row>
    <row r="52" spans="1:18">
      <c r="L52" s="132"/>
      <c r="M52" s="142" t="s">
        <v>151</v>
      </c>
      <c r="N52" s="166" t="s">
        <v>275</v>
      </c>
      <c r="O52" s="143"/>
      <c r="P52" s="527" t="s">
        <v>276</v>
      </c>
      <c r="Q52" s="384"/>
      <c r="R52" s="134"/>
    </row>
    <row r="53" spans="1:18">
      <c r="L53" s="132"/>
      <c r="M53" s="142" t="s">
        <v>152</v>
      </c>
      <c r="N53" s="166" t="s">
        <v>277</v>
      </c>
      <c r="O53" s="143"/>
      <c r="P53" s="527" t="s">
        <v>278</v>
      </c>
      <c r="Q53" s="384"/>
      <c r="R53" s="134"/>
    </row>
    <row r="54" spans="1:18">
      <c r="L54" s="132"/>
      <c r="M54" s="368" t="s">
        <v>153</v>
      </c>
      <c r="N54" s="166" t="s">
        <v>279</v>
      </c>
      <c r="O54" s="369"/>
      <c r="P54" s="527" t="s">
        <v>280</v>
      </c>
      <c r="Q54" s="439"/>
      <c r="R54" s="134"/>
    </row>
    <row r="55" spans="1:18">
      <c r="L55" s="132"/>
      <c r="M55" s="368" t="s">
        <v>154</v>
      </c>
      <c r="N55" s="166" t="s">
        <v>281</v>
      </c>
      <c r="O55" s="369"/>
      <c r="P55" s="527" t="s">
        <v>282</v>
      </c>
      <c r="Q55" s="439"/>
      <c r="R55" s="134"/>
    </row>
    <row r="56" spans="1:18">
      <c r="L56" s="132"/>
      <c r="M56" s="368" t="s">
        <v>155</v>
      </c>
      <c r="N56" s="166" t="s">
        <v>283</v>
      </c>
      <c r="O56" s="369"/>
      <c r="P56" s="527" t="s">
        <v>284</v>
      </c>
      <c r="Q56" s="439"/>
      <c r="R56" s="134"/>
    </row>
    <row r="57" spans="1:18">
      <c r="L57" s="132"/>
      <c r="M57" s="368" t="s">
        <v>156</v>
      </c>
      <c r="N57" s="166" t="s">
        <v>285</v>
      </c>
      <c r="O57" s="369"/>
      <c r="P57" s="527" t="s">
        <v>286</v>
      </c>
      <c r="Q57" s="439"/>
      <c r="R57" s="134"/>
    </row>
    <row r="58" spans="1:18" ht="14.25" thickBot="1">
      <c r="L58" s="132"/>
      <c r="M58" s="145" t="s">
        <v>157</v>
      </c>
      <c r="N58" s="168" t="s">
        <v>287</v>
      </c>
      <c r="O58" s="146"/>
      <c r="P58" s="521" t="s">
        <v>288</v>
      </c>
      <c r="Q58" s="440"/>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令和4年度審査分</v>
      </c>
      <c r="N61" s="170"/>
      <c r="O61" s="171" t="str">
        <f>O5</f>
        <v>令和5年度審査分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122</v>
      </c>
      <c r="N4" s="133"/>
      <c r="O4" s="133"/>
      <c r="P4" s="133"/>
      <c r="Q4" s="133"/>
      <c r="R4" s="134"/>
    </row>
    <row r="5" spans="1:18" ht="13.5" customHeight="1">
      <c r="L5" s="132"/>
      <c r="M5" s="137"/>
      <c r="N5" s="798" t="s">
        <v>208</v>
      </c>
      <c r="O5" s="800" t="s">
        <v>206</v>
      </c>
      <c r="P5" s="133"/>
      <c r="Q5" s="133"/>
      <c r="R5" s="134"/>
    </row>
    <row r="6" spans="1:18" ht="14.25" thickBot="1">
      <c r="L6" s="132"/>
      <c r="M6" s="138"/>
      <c r="N6" s="799"/>
      <c r="O6" s="801"/>
      <c r="P6" s="133"/>
      <c r="Q6" s="133"/>
      <c r="R6" s="134"/>
    </row>
    <row r="7" spans="1:18" ht="14.25" thickTop="1">
      <c r="L7" s="132"/>
      <c r="M7" s="139" t="s">
        <v>139</v>
      </c>
      <c r="N7" s="529">
        <v>570119.52500000002</v>
      </c>
      <c r="O7" s="528">
        <v>805449.34600000002</v>
      </c>
      <c r="P7" s="133"/>
      <c r="Q7" s="133"/>
      <c r="R7" s="134"/>
    </row>
    <row r="8" spans="1:18">
      <c r="L8" s="132"/>
      <c r="M8" s="139" t="s">
        <v>140</v>
      </c>
      <c r="N8" s="513">
        <v>163941.26</v>
      </c>
      <c r="O8" s="144">
        <v>204884.67300000001</v>
      </c>
      <c r="P8" s="133"/>
      <c r="Q8" s="133"/>
      <c r="R8" s="134"/>
    </row>
    <row r="9" spans="1:18">
      <c r="L9" s="132"/>
      <c r="M9" s="139" t="s">
        <v>141</v>
      </c>
      <c r="N9" s="513">
        <v>278983.20899999997</v>
      </c>
      <c r="O9" s="144">
        <v>391008.43800000002</v>
      </c>
      <c r="P9" s="133"/>
      <c r="Q9" s="133"/>
      <c r="R9" s="134"/>
    </row>
    <row r="10" spans="1:18">
      <c r="L10" s="132"/>
      <c r="M10" s="142" t="s">
        <v>142</v>
      </c>
      <c r="N10" s="513">
        <v>373165.92</v>
      </c>
      <c r="O10" s="144">
        <v>557180.63899999997</v>
      </c>
      <c r="P10" s="133"/>
      <c r="Q10" s="133"/>
      <c r="R10" s="134"/>
    </row>
    <row r="11" spans="1:18">
      <c r="L11" s="132"/>
      <c r="M11" s="142" t="s">
        <v>144</v>
      </c>
      <c r="N11" s="513">
        <v>109133.277</v>
      </c>
      <c r="O11" s="144">
        <v>142255.68700000001</v>
      </c>
      <c r="P11" s="133"/>
      <c r="Q11" s="133"/>
      <c r="R11" s="134"/>
    </row>
    <row r="12" spans="1:18">
      <c r="L12" s="132"/>
      <c r="M12" s="142" t="s">
        <v>145</v>
      </c>
      <c r="N12" s="513">
        <v>204501.51300000001</v>
      </c>
      <c r="O12" s="144">
        <v>296384.80200000003</v>
      </c>
      <c r="P12" s="133"/>
      <c r="Q12" s="133"/>
      <c r="R12" s="134"/>
    </row>
    <row r="13" spans="1:18">
      <c r="L13" s="132"/>
      <c r="M13" s="142" t="s">
        <v>146</v>
      </c>
      <c r="N13" s="513">
        <v>1138.6679999999999</v>
      </c>
      <c r="O13" s="144">
        <v>1482.229</v>
      </c>
      <c r="P13" s="133"/>
      <c r="Q13" s="133"/>
      <c r="R13" s="134"/>
    </row>
    <row r="14" spans="1:18">
      <c r="L14" s="132"/>
      <c r="M14" s="142" t="s">
        <v>147</v>
      </c>
      <c r="N14" s="513">
        <v>223.977</v>
      </c>
      <c r="O14" s="144">
        <v>191.047</v>
      </c>
      <c r="P14" s="133"/>
      <c r="Q14" s="133"/>
      <c r="R14" s="134"/>
    </row>
    <row r="15" spans="1:18">
      <c r="L15" s="132"/>
      <c r="M15" s="142" t="s">
        <v>148</v>
      </c>
      <c r="N15" s="513">
        <v>282.93599999999998</v>
      </c>
      <c r="O15" s="144">
        <v>371.52199999999999</v>
      </c>
      <c r="P15" s="133"/>
      <c r="Q15" s="133"/>
      <c r="R15" s="134"/>
    </row>
    <row r="16" spans="1:18">
      <c r="L16" s="132"/>
      <c r="M16" s="142" t="s">
        <v>149</v>
      </c>
      <c r="N16" s="513">
        <v>29349.288</v>
      </c>
      <c r="O16" s="144">
        <v>40327.19</v>
      </c>
      <c r="P16" s="133"/>
      <c r="Q16" s="133"/>
      <c r="R16" s="134"/>
    </row>
    <row r="17" spans="2:28">
      <c r="L17" s="132"/>
      <c r="M17" s="142" t="s">
        <v>150</v>
      </c>
      <c r="N17" s="513">
        <v>7386.777</v>
      </c>
      <c r="O17" s="144">
        <v>10947.759</v>
      </c>
      <c r="P17" s="133"/>
      <c r="Q17" s="133"/>
      <c r="R17" s="134"/>
    </row>
    <row r="18" spans="2:28">
      <c r="L18" s="132"/>
      <c r="M18" s="142" t="s">
        <v>151</v>
      </c>
      <c r="N18" s="513">
        <v>8846.0990000000002</v>
      </c>
      <c r="O18" s="144">
        <v>12518.798000000001</v>
      </c>
      <c r="P18" s="133"/>
      <c r="Q18" s="133"/>
      <c r="R18" s="134"/>
    </row>
    <row r="19" spans="2:28">
      <c r="L19" s="132"/>
      <c r="M19" s="142" t="s">
        <v>152</v>
      </c>
      <c r="N19" s="513">
        <v>134788.927</v>
      </c>
      <c r="O19" s="144">
        <v>159449.42800000001</v>
      </c>
      <c r="P19" s="133"/>
      <c r="Q19" s="133"/>
      <c r="R19" s="134"/>
    </row>
    <row r="20" spans="2:28">
      <c r="L20" s="132"/>
      <c r="M20" s="368" t="s">
        <v>153</v>
      </c>
      <c r="N20" s="513">
        <v>31723.646000000001</v>
      </c>
      <c r="O20" s="144">
        <v>36615.175000000003</v>
      </c>
      <c r="P20" s="133"/>
      <c r="Q20" s="133"/>
      <c r="R20" s="134"/>
    </row>
    <row r="21" spans="2:28">
      <c r="L21" s="132"/>
      <c r="M21" s="368" t="s">
        <v>154</v>
      </c>
      <c r="N21" s="513">
        <v>49276.07</v>
      </c>
      <c r="O21" s="144">
        <v>61825.781999999999</v>
      </c>
      <c r="P21" s="133"/>
      <c r="Q21" s="133"/>
      <c r="R21" s="134"/>
    </row>
    <row r="22" spans="2:28">
      <c r="L22" s="132"/>
      <c r="M22" s="368" t="s">
        <v>155</v>
      </c>
      <c r="N22" s="513">
        <v>31676.721999999998</v>
      </c>
      <c r="O22" s="144">
        <v>47009.86</v>
      </c>
      <c r="P22" s="133"/>
      <c r="Q22" s="133"/>
      <c r="R22" s="134"/>
    </row>
    <row r="23" spans="2:28">
      <c r="L23" s="132"/>
      <c r="M23" s="368" t="s">
        <v>156</v>
      </c>
      <c r="N23" s="513">
        <v>15473.583000000001</v>
      </c>
      <c r="O23" s="144">
        <v>14875.005000000001</v>
      </c>
      <c r="P23" s="133"/>
      <c r="Q23" s="133"/>
      <c r="R23" s="134"/>
    </row>
    <row r="24" spans="2:28" ht="14.25" thickBot="1">
      <c r="L24" s="132"/>
      <c r="M24" s="145" t="s">
        <v>157</v>
      </c>
      <c r="N24" s="530">
        <v>16076.591</v>
      </c>
      <c r="O24" s="147">
        <v>19907.534</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798" t="str">
        <f>N5</f>
        <v>令和4年度審査分</v>
      </c>
      <c r="O27" s="802" t="str">
        <f>O5</f>
        <v>令和5年度審査分</v>
      </c>
      <c r="P27" s="796" t="s">
        <v>113</v>
      </c>
      <c r="Q27" s="152"/>
      <c r="R27" s="134"/>
    </row>
    <row r="28" spans="2:28" ht="14.25" thickBot="1">
      <c r="B28" s="167"/>
      <c r="C28" s="167"/>
      <c r="L28" s="132"/>
      <c r="M28" s="138"/>
      <c r="N28" s="799"/>
      <c r="O28" s="803"/>
      <c r="P28" s="797"/>
      <c r="Q28" s="133"/>
      <c r="R28" s="134"/>
      <c r="AB28" s="485"/>
    </row>
    <row r="29" spans="2:28" ht="14.25" thickTop="1">
      <c r="L29" s="132"/>
      <c r="M29" s="139" t="s">
        <v>110</v>
      </c>
      <c r="N29" s="153">
        <v>0</v>
      </c>
      <c r="O29" s="154">
        <v>0</v>
      </c>
      <c r="P29" s="483" t="s">
        <v>18</v>
      </c>
      <c r="Q29" s="152"/>
      <c r="R29" s="134"/>
    </row>
    <row r="30" spans="2:28">
      <c r="L30" s="132"/>
      <c r="M30" s="142" t="s">
        <v>110</v>
      </c>
      <c r="N30" s="522">
        <v>1013.043994</v>
      </c>
      <c r="O30" s="156">
        <v>1401.3424570000002</v>
      </c>
      <c r="P30" s="517">
        <v>38.32987168373657</v>
      </c>
      <c r="Q30" s="157"/>
      <c r="R30" s="134"/>
    </row>
    <row r="31" spans="2:28">
      <c r="L31" s="132"/>
      <c r="M31" s="142" t="s">
        <v>142</v>
      </c>
      <c r="N31" s="522">
        <v>373.16591999999997</v>
      </c>
      <c r="O31" s="156">
        <v>557.18063899999993</v>
      </c>
      <c r="P31" s="517">
        <v>49.31176968143285</v>
      </c>
      <c r="Q31" s="157"/>
      <c r="R31" s="134"/>
    </row>
    <row r="32" spans="2:28">
      <c r="L32" s="132"/>
      <c r="M32" s="142" t="s">
        <v>144</v>
      </c>
      <c r="N32" s="522">
        <v>109.13327700000001</v>
      </c>
      <c r="O32" s="156">
        <v>142.25568699999999</v>
      </c>
      <c r="P32" s="517">
        <v>30.350421897438281</v>
      </c>
      <c r="Q32" s="157"/>
      <c r="R32" s="134"/>
    </row>
    <row r="33" spans="12:18" ht="13.5" customHeight="1">
      <c r="L33" s="132"/>
      <c r="M33" s="142" t="s">
        <v>145</v>
      </c>
      <c r="N33" s="522">
        <v>204.50151300000002</v>
      </c>
      <c r="O33" s="156">
        <v>296.38480200000004</v>
      </c>
      <c r="P33" s="517">
        <v>44.930371248646964</v>
      </c>
      <c r="Q33" s="157"/>
      <c r="R33" s="134"/>
    </row>
    <row r="34" spans="12:18">
      <c r="L34" s="132"/>
      <c r="M34" s="142" t="s">
        <v>149</v>
      </c>
      <c r="N34" s="523">
        <v>29.349288000000001</v>
      </c>
      <c r="O34" s="156">
        <v>40.327190000000002</v>
      </c>
      <c r="P34" s="517">
        <v>37.404321358664646</v>
      </c>
      <c r="Q34" s="157"/>
      <c r="R34" s="134"/>
    </row>
    <row r="35" spans="12:18">
      <c r="L35" s="132"/>
      <c r="M35" s="142" t="s">
        <v>150</v>
      </c>
      <c r="N35" s="523">
        <v>7.3867770000000004</v>
      </c>
      <c r="O35" s="156">
        <v>10.947759</v>
      </c>
      <c r="P35" s="517">
        <v>48.207520005003516</v>
      </c>
      <c r="Q35" s="157"/>
      <c r="R35" s="134"/>
    </row>
    <row r="36" spans="12:18">
      <c r="L36" s="132"/>
      <c r="M36" s="142" t="s">
        <v>151</v>
      </c>
      <c r="N36" s="523">
        <v>8.8460990000000006</v>
      </c>
      <c r="O36" s="156">
        <v>12.518798</v>
      </c>
      <c r="P36" s="517">
        <v>41.517724366412807</v>
      </c>
      <c r="Q36" s="157"/>
      <c r="R36" s="134"/>
    </row>
    <row r="37" spans="12:18">
      <c r="L37" s="132"/>
      <c r="M37" s="142" t="s">
        <v>152</v>
      </c>
      <c r="N37" s="523">
        <v>134.788927</v>
      </c>
      <c r="O37" s="156">
        <v>159.44942800000001</v>
      </c>
      <c r="P37" s="517">
        <v>18.295643083500494</v>
      </c>
      <c r="Q37" s="157"/>
      <c r="R37" s="134"/>
    </row>
    <row r="38" spans="12:18">
      <c r="L38" s="132"/>
      <c r="M38" s="368" t="s">
        <v>153</v>
      </c>
      <c r="N38" s="523">
        <v>31.723646000000002</v>
      </c>
      <c r="O38" s="156">
        <v>36.615175000000001</v>
      </c>
      <c r="P38" s="517">
        <v>15.419189206688273</v>
      </c>
      <c r="Q38" s="157"/>
      <c r="R38" s="134"/>
    </row>
    <row r="39" spans="12:18">
      <c r="L39" s="132"/>
      <c r="M39" s="368" t="s">
        <v>154</v>
      </c>
      <c r="N39" s="523">
        <v>49.276069999999997</v>
      </c>
      <c r="O39" s="156">
        <v>61.825781999999997</v>
      </c>
      <c r="P39" s="517">
        <v>25.468167408642771</v>
      </c>
      <c r="Q39" s="157"/>
      <c r="R39" s="134"/>
    </row>
    <row r="40" spans="12:18">
      <c r="L40" s="132"/>
      <c r="M40" s="368" t="s">
        <v>155</v>
      </c>
      <c r="N40" s="519">
        <v>32.815390000000001</v>
      </c>
      <c r="O40" s="156">
        <v>48.492089</v>
      </c>
      <c r="P40" s="517">
        <v>47.772398865288494</v>
      </c>
      <c r="Q40" s="157"/>
      <c r="R40" s="134"/>
    </row>
    <row r="41" spans="12:18">
      <c r="L41" s="132"/>
      <c r="M41" s="368" t="s">
        <v>156</v>
      </c>
      <c r="N41" s="519">
        <v>15.697560000000001</v>
      </c>
      <c r="O41" s="156">
        <v>15.066052000000001</v>
      </c>
      <c r="P41" s="517">
        <v>-4.0229691748271676</v>
      </c>
      <c r="Q41" s="157"/>
      <c r="R41" s="134"/>
    </row>
    <row r="42" spans="12:18" ht="14.25" thickBot="1">
      <c r="L42" s="132"/>
      <c r="M42" s="145" t="s">
        <v>157</v>
      </c>
      <c r="N42" s="520">
        <v>16.359527</v>
      </c>
      <c r="O42" s="159">
        <v>20.279056000000001</v>
      </c>
      <c r="P42" s="518">
        <v>23.958693915783755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令和4年度審査分</v>
      </c>
      <c r="O45" s="162"/>
      <c r="P45" s="163" t="str">
        <f>O5</f>
        <v>令和5年度審査分</v>
      </c>
      <c r="Q45" s="437"/>
      <c r="R45" s="134"/>
    </row>
    <row r="46" spans="12:18" ht="14.25" thickTop="1">
      <c r="L46" s="132"/>
      <c r="M46" s="179" t="s">
        <v>110</v>
      </c>
      <c r="N46" s="525" t="s">
        <v>289</v>
      </c>
      <c r="O46" s="165"/>
      <c r="P46" s="526" t="s">
        <v>290</v>
      </c>
      <c r="Q46" s="438"/>
      <c r="R46" s="134"/>
    </row>
    <row r="47" spans="12:18">
      <c r="L47" s="132"/>
      <c r="M47" s="142" t="s">
        <v>142</v>
      </c>
      <c r="N47" s="166" t="s">
        <v>291</v>
      </c>
      <c r="O47" s="143"/>
      <c r="P47" s="527" t="s">
        <v>292</v>
      </c>
      <c r="Q47" s="384"/>
      <c r="R47" s="134"/>
    </row>
    <row r="48" spans="12:18">
      <c r="L48" s="132"/>
      <c r="M48" s="142" t="s">
        <v>144</v>
      </c>
      <c r="N48" s="166" t="s">
        <v>293</v>
      </c>
      <c r="O48" s="143"/>
      <c r="P48" s="527" t="s">
        <v>294</v>
      </c>
      <c r="Q48" s="384"/>
      <c r="R48" s="134"/>
    </row>
    <row r="49" spans="1:18">
      <c r="L49" s="132"/>
      <c r="M49" s="142" t="s">
        <v>145</v>
      </c>
      <c r="N49" s="166" t="s">
        <v>295</v>
      </c>
      <c r="O49" s="143"/>
      <c r="P49" s="527" t="s">
        <v>296</v>
      </c>
      <c r="Q49" s="384"/>
      <c r="R49" s="134"/>
    </row>
    <row r="50" spans="1:18">
      <c r="L50" s="132"/>
      <c r="M50" s="142" t="s">
        <v>149</v>
      </c>
      <c r="N50" s="166" t="s">
        <v>297</v>
      </c>
      <c r="O50" s="143"/>
      <c r="P50" s="527" t="s">
        <v>298</v>
      </c>
      <c r="Q50" s="384"/>
      <c r="R50" s="134"/>
    </row>
    <row r="51" spans="1:18">
      <c r="L51" s="132"/>
      <c r="M51" s="142" t="s">
        <v>150</v>
      </c>
      <c r="N51" s="166" t="s">
        <v>299</v>
      </c>
      <c r="O51" s="143"/>
      <c r="P51" s="527" t="s">
        <v>300</v>
      </c>
      <c r="Q51" s="384"/>
      <c r="R51" s="134"/>
    </row>
    <row r="52" spans="1:18">
      <c r="L52" s="132"/>
      <c r="M52" s="142" t="s">
        <v>151</v>
      </c>
      <c r="N52" s="166" t="s">
        <v>301</v>
      </c>
      <c r="O52" s="143"/>
      <c r="P52" s="527" t="s">
        <v>302</v>
      </c>
      <c r="Q52" s="384"/>
      <c r="R52" s="134"/>
    </row>
    <row r="53" spans="1:18">
      <c r="L53" s="132"/>
      <c r="M53" s="142" t="s">
        <v>152</v>
      </c>
      <c r="N53" s="166" t="s">
        <v>303</v>
      </c>
      <c r="O53" s="143"/>
      <c r="P53" s="527" t="s">
        <v>304</v>
      </c>
      <c r="Q53" s="384"/>
      <c r="R53" s="134"/>
    </row>
    <row r="54" spans="1:18">
      <c r="L54" s="132"/>
      <c r="M54" s="368" t="s">
        <v>153</v>
      </c>
      <c r="N54" s="166" t="s">
        <v>305</v>
      </c>
      <c r="O54" s="369"/>
      <c r="P54" s="527" t="s">
        <v>306</v>
      </c>
      <c r="Q54" s="439"/>
      <c r="R54" s="134"/>
    </row>
    <row r="55" spans="1:18">
      <c r="L55" s="132"/>
      <c r="M55" s="368" t="s">
        <v>154</v>
      </c>
      <c r="N55" s="166" t="s">
        <v>307</v>
      </c>
      <c r="O55" s="369"/>
      <c r="P55" s="527" t="s">
        <v>308</v>
      </c>
      <c r="Q55" s="439"/>
      <c r="R55" s="134"/>
    </row>
    <row r="56" spans="1:18">
      <c r="L56" s="132"/>
      <c r="M56" s="368" t="s">
        <v>155</v>
      </c>
      <c r="N56" s="166" t="s">
        <v>309</v>
      </c>
      <c r="O56" s="369"/>
      <c r="P56" s="527" t="s">
        <v>310</v>
      </c>
      <c r="Q56" s="439"/>
      <c r="R56" s="134"/>
    </row>
    <row r="57" spans="1:18">
      <c r="L57" s="132"/>
      <c r="M57" s="368" t="s">
        <v>156</v>
      </c>
      <c r="N57" s="166" t="s">
        <v>311</v>
      </c>
      <c r="O57" s="369"/>
      <c r="P57" s="527" t="s">
        <v>312</v>
      </c>
      <c r="Q57" s="439"/>
      <c r="R57" s="134"/>
    </row>
    <row r="58" spans="1:18" ht="14.25" thickBot="1">
      <c r="L58" s="132"/>
      <c r="M58" s="145" t="s">
        <v>157</v>
      </c>
      <c r="N58" s="168" t="s">
        <v>313</v>
      </c>
      <c r="O58" s="146"/>
      <c r="P58" s="521" t="s">
        <v>314</v>
      </c>
      <c r="Q58" s="440"/>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令和4年度審査分</v>
      </c>
      <c r="N61" s="170"/>
      <c r="O61" s="171" t="str">
        <f>O5</f>
        <v>令和5年度審査分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207</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1" t="s">
        <v>0</v>
      </c>
      <c r="B5" s="652"/>
      <c r="C5" s="652"/>
      <c r="D5" s="652"/>
      <c r="E5" s="653"/>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4"/>
      <c r="B6" s="644"/>
      <c r="C6" s="644"/>
      <c r="D6" s="644"/>
      <c r="E6" s="645"/>
      <c r="F6" s="672" t="s">
        <v>13</v>
      </c>
      <c r="G6" s="668" t="s">
        <v>131</v>
      </c>
      <c r="H6" s="670" t="s">
        <v>14</v>
      </c>
      <c r="I6" s="664" t="s">
        <v>130</v>
      </c>
      <c r="J6" s="396" t="s">
        <v>128</v>
      </c>
      <c r="K6" s="397"/>
      <c r="L6" s="397"/>
      <c r="M6" s="398"/>
      <c r="O6" s="666" t="s">
        <v>13</v>
      </c>
      <c r="P6" s="668" t="s">
        <v>131</v>
      </c>
      <c r="Q6" s="670" t="s">
        <v>14</v>
      </c>
      <c r="R6" s="664" t="s">
        <v>130</v>
      </c>
      <c r="S6" s="396" t="s">
        <v>128</v>
      </c>
      <c r="T6" s="397"/>
      <c r="U6" s="397"/>
      <c r="V6" s="398"/>
      <c r="X6" s="666" t="s">
        <v>13</v>
      </c>
      <c r="Y6" s="668" t="s">
        <v>131</v>
      </c>
      <c r="Z6" s="670" t="s">
        <v>14</v>
      </c>
      <c r="AA6" s="664" t="s">
        <v>130</v>
      </c>
      <c r="AB6" s="396" t="s">
        <v>128</v>
      </c>
      <c r="AC6" s="397"/>
      <c r="AD6" s="397"/>
      <c r="AE6" s="398"/>
    </row>
    <row r="7" spans="1:62" ht="31.5" customHeight="1" thickBot="1">
      <c r="A7" s="655"/>
      <c r="B7" s="656"/>
      <c r="C7" s="656"/>
      <c r="D7" s="656"/>
      <c r="E7" s="657"/>
      <c r="F7" s="673"/>
      <c r="G7" s="669"/>
      <c r="H7" s="671"/>
      <c r="I7" s="665"/>
      <c r="J7" s="399" t="s">
        <v>13</v>
      </c>
      <c r="K7" s="400" t="s">
        <v>131</v>
      </c>
      <c r="L7" s="401" t="s">
        <v>14</v>
      </c>
      <c r="M7" s="402" t="s">
        <v>132</v>
      </c>
      <c r="O7" s="667"/>
      <c r="P7" s="669"/>
      <c r="Q7" s="671"/>
      <c r="R7" s="665"/>
      <c r="S7" s="399" t="s">
        <v>13</v>
      </c>
      <c r="T7" s="400" t="s">
        <v>131</v>
      </c>
      <c r="U7" s="401" t="s">
        <v>14</v>
      </c>
      <c r="V7" s="402" t="s">
        <v>132</v>
      </c>
      <c r="X7" s="667"/>
      <c r="Y7" s="669"/>
      <c r="Z7" s="671"/>
      <c r="AA7" s="665"/>
      <c r="AB7" s="399" t="s">
        <v>13</v>
      </c>
      <c r="AC7" s="400" t="s">
        <v>131</v>
      </c>
      <c r="AD7" s="401" t="s">
        <v>14</v>
      </c>
      <c r="AE7" s="402" t="s">
        <v>132</v>
      </c>
    </row>
    <row r="8" spans="1:62" ht="12" customHeight="1" thickTop="1">
      <c r="A8" s="658"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36"/>
      <c r="B9" s="628" t="s">
        <v>2</v>
      </c>
      <c r="C9" s="660"/>
      <c r="D9" s="660"/>
      <c r="E9" s="629"/>
      <c r="F9" s="441">
        <v>679325324</v>
      </c>
      <c r="G9" s="112" t="s">
        <v>22</v>
      </c>
      <c r="H9" s="443">
        <v>1488233567.888</v>
      </c>
      <c r="I9" s="406" t="s">
        <v>22</v>
      </c>
      <c r="J9" s="372">
        <v>-1.3331037650026474</v>
      </c>
      <c r="K9" s="534" t="s">
        <v>204</v>
      </c>
      <c r="L9" s="372">
        <v>-0.18819648210717332</v>
      </c>
      <c r="M9" s="535" t="s">
        <v>204</v>
      </c>
      <c r="O9" s="460">
        <v>270991343</v>
      </c>
      <c r="P9" s="112" t="s">
        <v>22</v>
      </c>
      <c r="Q9" s="443">
        <v>562107793.61899996</v>
      </c>
      <c r="R9" s="406" t="s">
        <v>22</v>
      </c>
      <c r="S9" s="372">
        <v>3.5034552390394254</v>
      </c>
      <c r="T9" s="534" t="s">
        <v>204</v>
      </c>
      <c r="U9" s="372">
        <v>0.31958886666004105</v>
      </c>
      <c r="V9" s="535" t="s">
        <v>204</v>
      </c>
      <c r="X9" s="460">
        <v>696314</v>
      </c>
      <c r="Y9" s="112" t="s">
        <v>22</v>
      </c>
      <c r="Z9" s="443">
        <v>1653389.6580000001</v>
      </c>
      <c r="AA9" s="406" t="s">
        <v>22</v>
      </c>
      <c r="AB9" s="372">
        <v>2.5836172999379698</v>
      </c>
      <c r="AC9" s="534" t="s">
        <v>204</v>
      </c>
      <c r="AD9" s="372">
        <v>-1.3544699494499923</v>
      </c>
      <c r="AE9" s="535" t="s">
        <v>204</v>
      </c>
    </row>
    <row r="10" spans="1:62" ht="45" customHeight="1">
      <c r="A10" s="636"/>
      <c r="B10" s="643" t="s">
        <v>3</v>
      </c>
      <c r="C10" s="644"/>
      <c r="D10" s="644"/>
      <c r="E10" s="645"/>
      <c r="F10" s="445">
        <v>9486978</v>
      </c>
      <c r="G10" s="446">
        <v>139.65294189444938</v>
      </c>
      <c r="H10" s="447">
        <v>4328767.4340000004</v>
      </c>
      <c r="I10" s="448">
        <v>29.086613334109195</v>
      </c>
      <c r="J10" s="378">
        <v>2.192187466169699</v>
      </c>
      <c r="K10" s="383">
        <v>3.5729219887246302</v>
      </c>
      <c r="L10" s="378">
        <v>16.10142452788412</v>
      </c>
      <c r="M10" s="388">
        <v>16.320335306906998</v>
      </c>
      <c r="O10" s="461">
        <v>3726852</v>
      </c>
      <c r="P10" s="446">
        <v>137.52660726139877</v>
      </c>
      <c r="Q10" s="447">
        <v>1740334.0660000001</v>
      </c>
      <c r="R10" s="448">
        <v>30.960859923241145</v>
      </c>
      <c r="S10" s="378">
        <v>2.4169660015482606</v>
      </c>
      <c r="T10" s="383">
        <v>-1.0497130119781417</v>
      </c>
      <c r="U10" s="378">
        <v>16.962622323165405</v>
      </c>
      <c r="V10" s="388">
        <v>16.590013619998459</v>
      </c>
      <c r="X10" s="461">
        <v>9660</v>
      </c>
      <c r="Y10" s="446">
        <v>138.73051525604828</v>
      </c>
      <c r="Z10" s="447">
        <v>4952.2979999999998</v>
      </c>
      <c r="AA10" s="448">
        <v>29.952394924197591</v>
      </c>
      <c r="AB10" s="378">
        <v>0.74043174470747886</v>
      </c>
      <c r="AC10" s="383">
        <v>-1.7967640484360459</v>
      </c>
      <c r="AD10" s="378">
        <v>17.359290483497361</v>
      </c>
      <c r="AE10" s="388">
        <v>18.970713040274219</v>
      </c>
    </row>
    <row r="11" spans="1:62" ht="49.5" customHeight="1">
      <c r="A11" s="636"/>
      <c r="B11" s="463"/>
      <c r="C11" s="633" t="s">
        <v>7</v>
      </c>
      <c r="D11" s="659"/>
      <c r="E11" s="634"/>
      <c r="F11" s="449">
        <v>6384969</v>
      </c>
      <c r="G11" s="433">
        <v>93.989856912797791</v>
      </c>
      <c r="H11" s="434">
        <v>3553359.6970000002</v>
      </c>
      <c r="I11" s="435">
        <v>23.876357674438744</v>
      </c>
      <c r="J11" s="375">
        <v>-3.6031316376963929</v>
      </c>
      <c r="K11" s="376">
        <v>-2.3006985719781596</v>
      </c>
      <c r="L11" s="375">
        <v>14.897052689871671</v>
      </c>
      <c r="M11" s="377">
        <v>15.113692609786938</v>
      </c>
      <c r="O11" s="432">
        <v>2530625</v>
      </c>
      <c r="P11" s="433">
        <v>93.383979428449862</v>
      </c>
      <c r="Q11" s="434">
        <v>1443512.425</v>
      </c>
      <c r="R11" s="435">
        <v>25.680348883019072</v>
      </c>
      <c r="S11" s="375">
        <v>-1.7131860172017781</v>
      </c>
      <c r="T11" s="376">
        <v>-5.0400648405345123</v>
      </c>
      <c r="U11" s="375">
        <v>16.735722024702127</v>
      </c>
      <c r="V11" s="377">
        <v>16.363836159517774</v>
      </c>
      <c r="X11" s="432">
        <v>6615</v>
      </c>
      <c r="Y11" s="433">
        <v>95.000244142728704</v>
      </c>
      <c r="Z11" s="434">
        <v>4245.4989999999998</v>
      </c>
      <c r="AA11" s="435">
        <v>25.677546605290306</v>
      </c>
      <c r="AB11" s="375">
        <v>-2.4192358754978613</v>
      </c>
      <c r="AC11" s="376">
        <v>-4.8768539335167844</v>
      </c>
      <c r="AD11" s="375">
        <v>18.247760241224924</v>
      </c>
      <c r="AE11" s="377">
        <v>19.871382089619189</v>
      </c>
    </row>
    <row r="12" spans="1:62" ht="49.5" customHeight="1">
      <c r="A12" s="636"/>
      <c r="B12" s="463"/>
      <c r="C12" s="641" t="s">
        <v>125</v>
      </c>
      <c r="D12" s="642"/>
      <c r="E12" s="635"/>
      <c r="F12" s="449">
        <v>1828756</v>
      </c>
      <c r="G12" s="433">
        <v>26.920179999060363</v>
      </c>
      <c r="H12" s="434">
        <v>421327.337</v>
      </c>
      <c r="I12" s="435">
        <v>2.8310565363602107</v>
      </c>
      <c r="J12" s="375">
        <v>16.616980396933243</v>
      </c>
      <c r="K12" s="376">
        <v>18.192610537969827</v>
      </c>
      <c r="L12" s="375">
        <v>19.916157888087938</v>
      </c>
      <c r="M12" s="377">
        <v>20.142261397562152</v>
      </c>
      <c r="O12" s="432">
        <v>707831</v>
      </c>
      <c r="P12" s="433">
        <v>26.120059488394801</v>
      </c>
      <c r="Q12" s="434">
        <v>158091.402</v>
      </c>
      <c r="R12" s="435">
        <v>2.8124748276867924</v>
      </c>
      <c r="S12" s="375">
        <v>12.128090991176506</v>
      </c>
      <c r="T12" s="376">
        <v>8.3327032244659307</v>
      </c>
      <c r="U12" s="375">
        <v>15.988333037416155</v>
      </c>
      <c r="V12" s="377">
        <v>15.618828134934091</v>
      </c>
      <c r="X12" s="432">
        <v>1935</v>
      </c>
      <c r="Y12" s="433">
        <v>27.789187062158739</v>
      </c>
      <c r="Z12" s="434">
        <v>423.428</v>
      </c>
      <c r="AA12" s="435">
        <v>2.5609692062075302</v>
      </c>
      <c r="AB12" s="375">
        <v>7.5</v>
      </c>
      <c r="AC12" s="376">
        <v>4.7925612582828876</v>
      </c>
      <c r="AD12" s="375">
        <v>9.2827407145493339</v>
      </c>
      <c r="AE12" s="377">
        <v>10.783266771995017</v>
      </c>
    </row>
    <row r="13" spans="1:62" ht="49.5" customHeight="1" thickBot="1">
      <c r="A13" s="637"/>
      <c r="B13" s="242"/>
      <c r="C13" s="631" t="s">
        <v>8</v>
      </c>
      <c r="D13" s="640"/>
      <c r="E13" s="632"/>
      <c r="F13" s="450">
        <v>1273253</v>
      </c>
      <c r="G13" s="410">
        <v>18.742904982591227</v>
      </c>
      <c r="H13" s="431">
        <v>354080.4</v>
      </c>
      <c r="I13" s="411">
        <v>2.3791991233102401</v>
      </c>
      <c r="J13" s="379">
        <v>16.633826982037576</v>
      </c>
      <c r="K13" s="380">
        <v>18.209684739902968</v>
      </c>
      <c r="L13" s="379">
        <v>24.484213596303178</v>
      </c>
      <c r="M13" s="381">
        <v>24.718930235528134</v>
      </c>
      <c r="O13" s="429">
        <v>488396</v>
      </c>
      <c r="P13" s="410">
        <v>18.022568344554092</v>
      </c>
      <c r="Q13" s="431">
        <v>138730.239</v>
      </c>
      <c r="R13" s="411">
        <v>2.468036212535281</v>
      </c>
      <c r="S13" s="379">
        <v>12.820631283264333</v>
      </c>
      <c r="T13" s="380">
        <v>9.0018019424637146</v>
      </c>
      <c r="U13" s="379">
        <v>20.554770145820527</v>
      </c>
      <c r="V13" s="381">
        <v>20.170717910393464</v>
      </c>
      <c r="X13" s="429">
        <v>1110</v>
      </c>
      <c r="Y13" s="410">
        <v>15.941084051160827</v>
      </c>
      <c r="Z13" s="431">
        <v>283.37099999999998</v>
      </c>
      <c r="AA13" s="411">
        <v>1.7138791126997601</v>
      </c>
      <c r="AB13" s="379">
        <v>9.9009900990099027</v>
      </c>
      <c r="AC13" s="380">
        <v>7.13308127717616</v>
      </c>
      <c r="AD13" s="379">
        <v>17.109004347610451</v>
      </c>
      <c r="AE13" s="381">
        <v>18.716990306199378</v>
      </c>
    </row>
    <row r="14" spans="1:62" ht="45.75" customHeight="1">
      <c r="A14" s="636" t="s">
        <v>30</v>
      </c>
      <c r="B14" s="626" t="s">
        <v>4</v>
      </c>
      <c r="C14" s="649" t="s">
        <v>5</v>
      </c>
      <c r="D14" s="643" t="s">
        <v>6</v>
      </c>
      <c r="E14" s="629"/>
      <c r="F14" s="451">
        <v>8699985</v>
      </c>
      <c r="G14" s="295">
        <v>127.00111673977571</v>
      </c>
      <c r="H14" s="423" t="s">
        <v>22</v>
      </c>
      <c r="I14" s="406" t="s">
        <v>22</v>
      </c>
      <c r="J14" s="372">
        <v>9.4272217160331024</v>
      </c>
      <c r="K14" s="295">
        <v>4.1366713212003248</v>
      </c>
      <c r="L14" s="534" t="s">
        <v>204</v>
      </c>
      <c r="M14" s="535" t="s">
        <v>204</v>
      </c>
      <c r="O14" s="430">
        <v>1610741</v>
      </c>
      <c r="P14" s="295">
        <v>60.805489105156447</v>
      </c>
      <c r="Q14" s="423" t="s">
        <v>22</v>
      </c>
      <c r="R14" s="406" t="s">
        <v>22</v>
      </c>
      <c r="S14" s="372">
        <v>13.273483062152906</v>
      </c>
      <c r="T14" s="295">
        <v>9.908169312099389</v>
      </c>
      <c r="U14" s="534" t="s">
        <v>204</v>
      </c>
      <c r="V14" s="535" t="s">
        <v>204</v>
      </c>
      <c r="X14" s="430">
        <v>24948</v>
      </c>
      <c r="Y14" s="295">
        <v>363.4283583278139</v>
      </c>
      <c r="Z14" s="423" t="s">
        <v>22</v>
      </c>
      <c r="AA14" s="406" t="s">
        <v>22</v>
      </c>
      <c r="AB14" s="372">
        <v>-15.949060036385688</v>
      </c>
      <c r="AC14" s="295">
        <v>-18.548148677653316</v>
      </c>
      <c r="AD14" s="534" t="s">
        <v>204</v>
      </c>
      <c r="AE14" s="535" t="s">
        <v>204</v>
      </c>
    </row>
    <row r="15" spans="1:62" ht="45.75" customHeight="1">
      <c r="A15" s="636"/>
      <c r="B15" s="626"/>
      <c r="C15" s="649"/>
      <c r="D15" s="113"/>
      <c r="E15" s="241" t="s">
        <v>7</v>
      </c>
      <c r="F15" s="451">
        <v>4662861</v>
      </c>
      <c r="G15" s="295">
        <v>68.067767266535213</v>
      </c>
      <c r="H15" s="423" t="s">
        <v>22</v>
      </c>
      <c r="I15" s="406" t="s">
        <v>22</v>
      </c>
      <c r="J15" s="372">
        <v>5.1852481807462567</v>
      </c>
      <c r="K15" s="295">
        <v>9.9787291157625191E-2</v>
      </c>
      <c r="L15" s="534" t="s">
        <v>204</v>
      </c>
      <c r="M15" s="535" t="s">
        <v>204</v>
      </c>
      <c r="O15" s="430">
        <v>956543</v>
      </c>
      <c r="P15" s="295">
        <v>36.109507962554915</v>
      </c>
      <c r="Q15" s="423" t="s">
        <v>22</v>
      </c>
      <c r="R15" s="406" t="s">
        <v>22</v>
      </c>
      <c r="S15" s="372">
        <v>15.369576124817883</v>
      </c>
      <c r="T15" s="295">
        <v>11.941988216554634</v>
      </c>
      <c r="U15" s="534" t="s">
        <v>204</v>
      </c>
      <c r="V15" s="535" t="s">
        <v>204</v>
      </c>
      <c r="X15" s="430">
        <v>15759</v>
      </c>
      <c r="Y15" s="295">
        <v>229.56820181529659</v>
      </c>
      <c r="Z15" s="423" t="s">
        <v>22</v>
      </c>
      <c r="AA15" s="406" t="s">
        <v>22</v>
      </c>
      <c r="AB15" s="372">
        <v>-14.765536264806101</v>
      </c>
      <c r="AC15" s="295">
        <v>-17.401222750103955</v>
      </c>
      <c r="AD15" s="534" t="s">
        <v>204</v>
      </c>
      <c r="AE15" s="535" t="s">
        <v>204</v>
      </c>
    </row>
    <row r="16" spans="1:62" ht="45.75" customHeight="1">
      <c r="A16" s="636"/>
      <c r="B16" s="626"/>
      <c r="C16" s="649"/>
      <c r="D16" s="113"/>
      <c r="E16" s="241" t="s">
        <v>125</v>
      </c>
      <c r="F16" s="451">
        <v>1927107</v>
      </c>
      <c r="G16" s="295">
        <v>28.131627936949197</v>
      </c>
      <c r="H16" s="423" t="s">
        <v>22</v>
      </c>
      <c r="I16" s="406" t="s">
        <v>22</v>
      </c>
      <c r="J16" s="372">
        <v>7.7256284997006617</v>
      </c>
      <c r="K16" s="295">
        <v>2.5173461595743447</v>
      </c>
      <c r="L16" s="534" t="s">
        <v>204</v>
      </c>
      <c r="M16" s="535" t="s">
        <v>204</v>
      </c>
      <c r="O16" s="430">
        <v>316958</v>
      </c>
      <c r="P16" s="295">
        <v>11.96516771833099</v>
      </c>
      <c r="Q16" s="423" t="s">
        <v>22</v>
      </c>
      <c r="R16" s="406" t="s">
        <v>22</v>
      </c>
      <c r="S16" s="372">
        <v>7.335326806571004</v>
      </c>
      <c r="T16" s="295">
        <v>4.1464335068881297</v>
      </c>
      <c r="U16" s="534" t="s">
        <v>204</v>
      </c>
      <c r="V16" s="535" t="s">
        <v>204</v>
      </c>
      <c r="X16" s="430">
        <v>4010</v>
      </c>
      <c r="Y16" s="295">
        <v>58.415412734268635</v>
      </c>
      <c r="Z16" s="423" t="s">
        <v>22</v>
      </c>
      <c r="AA16" s="406" t="s">
        <v>22</v>
      </c>
      <c r="AB16" s="372">
        <v>-28.200537153088632</v>
      </c>
      <c r="AC16" s="295">
        <v>-30.420776075048451</v>
      </c>
      <c r="AD16" s="534" t="s">
        <v>204</v>
      </c>
      <c r="AE16" s="535" t="s">
        <v>204</v>
      </c>
    </row>
    <row r="17" spans="1:44" ht="45.75" customHeight="1">
      <c r="A17" s="636"/>
      <c r="B17" s="626"/>
      <c r="C17" s="649"/>
      <c r="D17" s="8"/>
      <c r="E17" s="241" t="s">
        <v>8</v>
      </c>
      <c r="F17" s="451">
        <v>2110017</v>
      </c>
      <c r="G17" s="295">
        <v>30.801721536291311</v>
      </c>
      <c r="H17" s="423" t="s">
        <v>22</v>
      </c>
      <c r="I17" s="406" t="s">
        <v>22</v>
      </c>
      <c r="J17" s="372">
        <v>22.066917586403605</v>
      </c>
      <c r="K17" s="295">
        <v>16.165267440257679</v>
      </c>
      <c r="L17" s="534" t="s">
        <v>204</v>
      </c>
      <c r="M17" s="535" t="s">
        <v>204</v>
      </c>
      <c r="O17" s="430">
        <v>337240</v>
      </c>
      <c r="P17" s="295">
        <v>12.730813424270544</v>
      </c>
      <c r="Q17" s="423" t="s">
        <v>22</v>
      </c>
      <c r="R17" s="406" t="s">
        <v>22</v>
      </c>
      <c r="S17" s="372">
        <v>13.32598526802515</v>
      </c>
      <c r="T17" s="295">
        <v>9.9591116966387432</v>
      </c>
      <c r="U17" s="534" t="s">
        <v>204</v>
      </c>
      <c r="V17" s="535" t="s">
        <v>204</v>
      </c>
      <c r="X17" s="430">
        <v>5179</v>
      </c>
      <c r="Y17" s="295">
        <v>75.444743778248679</v>
      </c>
      <c r="Z17" s="423" t="s">
        <v>22</v>
      </c>
      <c r="AA17" s="406" t="s">
        <v>22</v>
      </c>
      <c r="AB17" s="372">
        <v>-7.6497860199714722</v>
      </c>
      <c r="AC17" s="295">
        <v>-10.505511277512142</v>
      </c>
      <c r="AD17" s="534" t="s">
        <v>204</v>
      </c>
      <c r="AE17" s="535" t="s">
        <v>204</v>
      </c>
    </row>
    <row r="18" spans="1:44" ht="45.75" customHeight="1">
      <c r="A18" s="636"/>
      <c r="B18" s="626"/>
      <c r="C18" s="649"/>
      <c r="D18" s="633" t="s">
        <v>3</v>
      </c>
      <c r="E18" s="634"/>
      <c r="F18" s="451">
        <v>2507002</v>
      </c>
      <c r="G18" s="295">
        <v>36.596850876047625</v>
      </c>
      <c r="H18" s="451">
        <v>1401342.4569999999</v>
      </c>
      <c r="I18" s="412">
        <v>9.3463547466870587</v>
      </c>
      <c r="J18" s="372">
        <v>17.155702935993403</v>
      </c>
      <c r="K18" s="295">
        <v>11.491498538723974</v>
      </c>
      <c r="L18" s="295">
        <v>38.32987168373657</v>
      </c>
      <c r="M18" s="377">
        <v>32.502560234273147</v>
      </c>
      <c r="O18" s="430">
        <v>1060562</v>
      </c>
      <c r="P18" s="295">
        <v>40.036226268743974</v>
      </c>
      <c r="Q18" s="451">
        <v>995821.12800000003</v>
      </c>
      <c r="R18" s="412">
        <v>17.790305505314656</v>
      </c>
      <c r="S18" s="372">
        <v>15.790726365551947</v>
      </c>
      <c r="T18" s="295">
        <v>12.350626237679464</v>
      </c>
      <c r="U18" s="295">
        <v>44.994190236058444</v>
      </c>
      <c r="V18" s="377">
        <v>42.462881060205916</v>
      </c>
      <c r="X18" s="430">
        <v>7110</v>
      </c>
      <c r="Y18" s="295">
        <v>103.57445998519948</v>
      </c>
      <c r="Z18" s="451">
        <v>2044.798</v>
      </c>
      <c r="AA18" s="412">
        <v>12.393279251023877</v>
      </c>
      <c r="AB18" s="372">
        <v>33.596392333709133</v>
      </c>
      <c r="AC18" s="295">
        <v>29.465220618328033</v>
      </c>
      <c r="AD18" s="295">
        <v>24.259942233168715</v>
      </c>
      <c r="AE18" s="377">
        <v>25.445843180967628</v>
      </c>
    </row>
    <row r="19" spans="1:44" ht="45.75" customHeight="1">
      <c r="A19" s="636"/>
      <c r="B19" s="626"/>
      <c r="C19" s="649"/>
      <c r="D19" s="114"/>
      <c r="E19" s="241" t="s">
        <v>7</v>
      </c>
      <c r="F19" s="451">
        <v>1364240</v>
      </c>
      <c r="G19" s="295">
        <v>19.914977267325362</v>
      </c>
      <c r="H19" s="451">
        <v>805449.34600000002</v>
      </c>
      <c r="I19" s="412">
        <v>5.3720025969377216</v>
      </c>
      <c r="J19" s="372">
        <v>18.616775234670357</v>
      </c>
      <c r="K19" s="295">
        <v>12.881931406869612</v>
      </c>
      <c r="L19" s="295">
        <v>41.277277953250234</v>
      </c>
      <c r="M19" s="296">
        <v>35.325803486128336</v>
      </c>
      <c r="O19" s="430">
        <v>584419</v>
      </c>
      <c r="P19" s="295">
        <v>22.061823184078897</v>
      </c>
      <c r="Q19" s="451">
        <v>557180.63899999997</v>
      </c>
      <c r="R19" s="412">
        <v>9.954010324489154</v>
      </c>
      <c r="S19" s="372">
        <v>18.781693905217551</v>
      </c>
      <c r="T19" s="295">
        <v>15.252733225739362</v>
      </c>
      <c r="U19" s="295">
        <v>49.31176968143285</v>
      </c>
      <c r="V19" s="296">
        <v>46.705084185675673</v>
      </c>
      <c r="X19" s="430">
        <v>4401</v>
      </c>
      <c r="Y19" s="295">
        <v>64.111279661724751</v>
      </c>
      <c r="Z19" s="451">
        <v>1482.229</v>
      </c>
      <c r="AA19" s="412">
        <v>8.9836149639063958</v>
      </c>
      <c r="AB19" s="372">
        <v>32.281334535617674</v>
      </c>
      <c r="AC19" s="295">
        <v>28.190828061899651</v>
      </c>
      <c r="AD19" s="295">
        <v>30.17218363912923</v>
      </c>
      <c r="AE19" s="296">
        <v>31.414509308853326</v>
      </c>
    </row>
    <row r="20" spans="1:44" ht="45.75" customHeight="1">
      <c r="A20" s="636"/>
      <c r="B20" s="626"/>
      <c r="C20" s="649"/>
      <c r="D20" s="114"/>
      <c r="E20" s="241" t="s">
        <v>125</v>
      </c>
      <c r="F20" s="451">
        <v>465594</v>
      </c>
      <c r="G20" s="295">
        <v>6.7966735514301622</v>
      </c>
      <c r="H20" s="451">
        <v>204884.67300000001</v>
      </c>
      <c r="I20" s="412">
        <v>1.3664931269665912</v>
      </c>
      <c r="J20" s="372">
        <v>4.9893115174037348</v>
      </c>
      <c r="K20" s="295">
        <v>-8.6676292494558993E-2</v>
      </c>
      <c r="L20" s="295">
        <v>24.974440845458929</v>
      </c>
      <c r="M20" s="296">
        <v>19.709742908818967</v>
      </c>
      <c r="O20" s="430">
        <v>209851</v>
      </c>
      <c r="P20" s="295">
        <v>7.9218773807869702</v>
      </c>
      <c r="Q20" s="451">
        <v>142255.68700000001</v>
      </c>
      <c r="R20" s="412">
        <v>2.5413922846577908</v>
      </c>
      <c r="S20" s="372">
        <v>4.9412411861779333</v>
      </c>
      <c r="T20" s="295">
        <v>1.8234752945989641</v>
      </c>
      <c r="U20" s="295">
        <v>30.350421897438309</v>
      </c>
      <c r="V20" s="296">
        <v>28.074763690112604</v>
      </c>
      <c r="X20" s="430">
        <v>1030</v>
      </c>
      <c r="Y20" s="295">
        <v>15.004457634986705</v>
      </c>
      <c r="Z20" s="451">
        <v>191.047</v>
      </c>
      <c r="AA20" s="412">
        <v>1.1579133102978183</v>
      </c>
      <c r="AB20" s="372">
        <v>7.9664570230607978</v>
      </c>
      <c r="AC20" s="295">
        <v>4.6278341330844768</v>
      </c>
      <c r="AD20" s="295">
        <v>-14.702402478825945</v>
      </c>
      <c r="AE20" s="296">
        <v>-13.888346879512071</v>
      </c>
    </row>
    <row r="21" spans="1:44" ht="45.75" customHeight="1">
      <c r="A21" s="636"/>
      <c r="B21" s="626"/>
      <c r="C21" s="649"/>
      <c r="D21" s="114"/>
      <c r="E21" s="241" t="s">
        <v>8</v>
      </c>
      <c r="F21" s="451">
        <v>677168</v>
      </c>
      <c r="G21" s="295">
        <v>9.8852000572921046</v>
      </c>
      <c r="H21" s="451">
        <v>391008.43800000002</v>
      </c>
      <c r="I21" s="412">
        <v>2.6078590227827463</v>
      </c>
      <c r="J21" s="372">
        <v>23.956016599029468</v>
      </c>
      <c r="K21" s="295">
        <v>17.963032931202278</v>
      </c>
      <c r="L21" s="295">
        <v>40.154828457794423</v>
      </c>
      <c r="M21" s="296">
        <v>34.250638519434801</v>
      </c>
      <c r="O21" s="430">
        <v>266292</v>
      </c>
      <c r="P21" s="295">
        <v>10.052525703878104</v>
      </c>
      <c r="Q21" s="451">
        <v>296384.80200000003</v>
      </c>
      <c r="R21" s="412">
        <v>5.2949028961677085</v>
      </c>
      <c r="S21" s="372">
        <v>18.907429816610019</v>
      </c>
      <c r="T21" s="295">
        <v>15.374733569194433</v>
      </c>
      <c r="U21" s="295">
        <v>44.930371248646964</v>
      </c>
      <c r="V21" s="296">
        <v>42.400176224941958</v>
      </c>
      <c r="X21" s="430">
        <v>1679</v>
      </c>
      <c r="Y21" s="295">
        <v>24.458722688488038</v>
      </c>
      <c r="Z21" s="451">
        <v>371.52199999999999</v>
      </c>
      <c r="AA21" s="412">
        <v>2.2517509768196624</v>
      </c>
      <c r="AB21" s="372">
        <v>61.287223823246876</v>
      </c>
      <c r="AC21" s="295">
        <v>56.299774645378534</v>
      </c>
      <c r="AD21" s="295">
        <v>31.309554104108372</v>
      </c>
      <c r="AE21" s="296">
        <v>32.56273450857779</v>
      </c>
    </row>
    <row r="22" spans="1:44" ht="45.75" customHeight="1">
      <c r="A22" s="636"/>
      <c r="B22" s="626"/>
      <c r="C22" s="649"/>
      <c r="D22" s="633" t="s">
        <v>20</v>
      </c>
      <c r="E22" s="635"/>
      <c r="F22" s="451">
        <v>44918</v>
      </c>
      <c r="G22" s="295">
        <v>0.65570643647284976</v>
      </c>
      <c r="H22" s="451">
        <v>826712.93099999998</v>
      </c>
      <c r="I22" s="412">
        <v>5.5138216131272335</v>
      </c>
      <c r="J22" s="372">
        <v>15.301486254075016</v>
      </c>
      <c r="K22" s="295">
        <v>9.7269288993311278</v>
      </c>
      <c r="L22" s="295">
        <v>24.469831064861353</v>
      </c>
      <c r="M22" s="296">
        <v>19.226390419334265</v>
      </c>
      <c r="O22" s="430">
        <v>16735</v>
      </c>
      <c r="P22" s="295">
        <v>0.6317464199239935</v>
      </c>
      <c r="Q22" s="451">
        <v>431999.23700000002</v>
      </c>
      <c r="R22" s="412">
        <v>7.7176494735838048</v>
      </c>
      <c r="S22" s="372">
        <v>14.02193908836955</v>
      </c>
      <c r="T22" s="295">
        <v>10.634388983537789</v>
      </c>
      <c r="U22" s="295">
        <v>24.862145444713079</v>
      </c>
      <c r="V22" s="296">
        <v>22.682301590512679</v>
      </c>
      <c r="X22" s="430">
        <v>68</v>
      </c>
      <c r="Y22" s="295">
        <v>0.99058555260106407</v>
      </c>
      <c r="Z22" s="451">
        <v>1203.3699999999999</v>
      </c>
      <c r="AA22" s="412">
        <v>7.2934834894716252</v>
      </c>
      <c r="AB22" s="372">
        <v>51.111111111111114</v>
      </c>
      <c r="AC22" s="295">
        <v>46.438335617722913</v>
      </c>
      <c r="AD22" s="295">
        <v>36.735092730838545</v>
      </c>
      <c r="AE22" s="296">
        <v>38.040052906681808</v>
      </c>
    </row>
    <row r="23" spans="1:44" ht="45.75" customHeight="1">
      <c r="A23" s="636"/>
      <c r="B23" s="626"/>
      <c r="C23" s="649"/>
      <c r="D23" s="113"/>
      <c r="E23" s="241" t="s">
        <v>7</v>
      </c>
      <c r="F23" s="451">
        <v>12846</v>
      </c>
      <c r="G23" s="295">
        <v>0.18752404120687091</v>
      </c>
      <c r="H23" s="451">
        <v>349312.78499999997</v>
      </c>
      <c r="I23" s="412">
        <v>2.329766853102079</v>
      </c>
      <c r="J23" s="372">
        <v>-16.611489776046739</v>
      </c>
      <c r="K23" s="295">
        <v>-20.643129333109655</v>
      </c>
      <c r="L23" s="295">
        <v>3.8534477235357514</v>
      </c>
      <c r="M23" s="296">
        <v>-0.52150309236070314</v>
      </c>
      <c r="O23" s="430">
        <v>6248</v>
      </c>
      <c r="P23" s="295">
        <v>0.23586206344099858</v>
      </c>
      <c r="Q23" s="451">
        <v>235694.53700000001</v>
      </c>
      <c r="R23" s="412">
        <v>4.2106736855292839</v>
      </c>
      <c r="S23" s="372">
        <v>-15.074079108332199</v>
      </c>
      <c r="T23" s="295">
        <v>-17.597197154908642</v>
      </c>
      <c r="U23" s="295">
        <v>12.940233877380365</v>
      </c>
      <c r="V23" s="296">
        <v>10.968522804879456</v>
      </c>
      <c r="X23" s="430">
        <v>8</v>
      </c>
      <c r="Y23" s="295">
        <v>0.11653947677659578</v>
      </c>
      <c r="Z23" s="451">
        <v>208.84399999999999</v>
      </c>
      <c r="AA23" s="412">
        <v>1.265778826026253</v>
      </c>
      <c r="AB23" s="372">
        <v>-11.111111111111114</v>
      </c>
      <c r="AC23" s="295">
        <v>-13.859802577810058</v>
      </c>
      <c r="AD23" s="295">
        <v>8.4689775524831532</v>
      </c>
      <c r="AE23" s="296">
        <v>9.5041741007391636</v>
      </c>
    </row>
    <row r="24" spans="1:44" ht="45.75" customHeight="1">
      <c r="A24" s="636"/>
      <c r="B24" s="626"/>
      <c r="C24" s="649"/>
      <c r="D24" s="113"/>
      <c r="E24" s="241" t="s">
        <v>125</v>
      </c>
      <c r="F24" s="451">
        <v>3760</v>
      </c>
      <c r="G24" s="295">
        <v>5.488793359316789E-2</v>
      </c>
      <c r="H24" s="451">
        <v>14517.374</v>
      </c>
      <c r="I24" s="412">
        <v>9.6824674594392382E-2</v>
      </c>
      <c r="J24" s="372">
        <v>29.120879120879124</v>
      </c>
      <c r="K24" s="295">
        <v>22.878186422467778</v>
      </c>
      <c r="L24" s="295">
        <v>39.879213840680563</v>
      </c>
      <c r="M24" s="296">
        <v>33.986634498025239</v>
      </c>
      <c r="O24" s="430">
        <v>2299</v>
      </c>
      <c r="P24" s="295">
        <v>8.6787273343606863E-2</v>
      </c>
      <c r="Q24" s="451">
        <v>7453.607</v>
      </c>
      <c r="R24" s="412">
        <v>0.13315839754562009</v>
      </c>
      <c r="S24" s="372">
        <v>50.556647020301256</v>
      </c>
      <c r="T24" s="295">
        <v>46.083664106009053</v>
      </c>
      <c r="U24" s="295">
        <v>37.636094540707205</v>
      </c>
      <c r="V24" s="296">
        <v>35.233243030090222</v>
      </c>
      <c r="X24" s="430">
        <v>2</v>
      </c>
      <c r="Y24" s="295">
        <v>2.9134869194148944E-2</v>
      </c>
      <c r="Z24" s="451">
        <v>0.74399999999999999</v>
      </c>
      <c r="AA24" s="412">
        <v>4.5092961567654915E-3</v>
      </c>
      <c r="AB24" s="487">
        <v>-66.666666666666671</v>
      </c>
      <c r="AC24" s="295">
        <v>-67.697425966678765</v>
      </c>
      <c r="AD24" s="295">
        <v>-87.43879790646632</v>
      </c>
      <c r="AE24" s="296">
        <v>-87.318917426880532</v>
      </c>
    </row>
    <row r="25" spans="1:44" ht="45.75" customHeight="1">
      <c r="A25" s="636"/>
      <c r="B25" s="626"/>
      <c r="C25" s="649"/>
      <c r="D25" s="8"/>
      <c r="E25" s="16" t="s">
        <v>8</v>
      </c>
      <c r="F25" s="451">
        <v>28312</v>
      </c>
      <c r="G25" s="295">
        <v>0.41329446167281098</v>
      </c>
      <c r="H25" s="451">
        <v>462882.772</v>
      </c>
      <c r="I25" s="412">
        <v>3.0872300854307619</v>
      </c>
      <c r="J25" s="372">
        <v>37.170542635658904</v>
      </c>
      <c r="K25" s="295">
        <v>30.53866752158774</v>
      </c>
      <c r="L25" s="295">
        <v>45.80948665716366</v>
      </c>
      <c r="M25" s="296">
        <v>39.667087472551543</v>
      </c>
      <c r="O25" s="430">
        <v>8188</v>
      </c>
      <c r="P25" s="295">
        <v>0.309097083139388</v>
      </c>
      <c r="Q25" s="451">
        <v>188851.09299999999</v>
      </c>
      <c r="R25" s="412">
        <v>3.3738173905089002</v>
      </c>
      <c r="S25" s="372">
        <v>41.343000172622141</v>
      </c>
      <c r="T25" s="295">
        <v>37.143751336124808</v>
      </c>
      <c r="U25" s="295">
        <v>43.203651657575136</v>
      </c>
      <c r="V25" s="296">
        <v>40.703601711668682</v>
      </c>
      <c r="X25" s="430">
        <v>58</v>
      </c>
      <c r="Y25" s="295">
        <v>0.84491120663031938</v>
      </c>
      <c r="Z25" s="451">
        <v>993.78200000000004</v>
      </c>
      <c r="AA25" s="412">
        <v>6.0231953672886069</v>
      </c>
      <c r="AB25" s="372">
        <v>93.333333333333343</v>
      </c>
      <c r="AC25" s="295">
        <v>87.354929393263149</v>
      </c>
      <c r="AD25" s="295">
        <v>45.79856898269253</v>
      </c>
      <c r="AE25" s="296">
        <v>47.19002835436882</v>
      </c>
    </row>
    <row r="26" spans="1:44" ht="45.75" customHeight="1">
      <c r="A26" s="636"/>
      <c r="B26" s="626"/>
      <c r="C26" s="650"/>
      <c r="D26" s="628" t="s">
        <v>9</v>
      </c>
      <c r="E26" s="629"/>
      <c r="F26" s="451">
        <v>11251905</v>
      </c>
      <c r="G26" s="295">
        <v>164.25367405229619</v>
      </c>
      <c r="H26" s="423" t="s">
        <v>22</v>
      </c>
      <c r="I26" s="406" t="s">
        <v>22</v>
      </c>
      <c r="J26" s="372">
        <v>11.082508779955845</v>
      </c>
      <c r="K26" s="295">
        <v>5.7119291246496147</v>
      </c>
      <c r="L26" s="534" t="s">
        <v>204</v>
      </c>
      <c r="M26" s="535" t="s">
        <v>204</v>
      </c>
      <c r="O26" s="430">
        <v>2688038</v>
      </c>
      <c r="P26" s="295">
        <v>101.47346179382441</v>
      </c>
      <c r="Q26" s="423" t="s">
        <v>22</v>
      </c>
      <c r="R26" s="406" t="s">
        <v>22</v>
      </c>
      <c r="S26" s="372">
        <v>14.258182436453296</v>
      </c>
      <c r="T26" s="295">
        <v>10.863613628159996</v>
      </c>
      <c r="U26" s="534" t="s">
        <v>204</v>
      </c>
      <c r="V26" s="535" t="s">
        <v>204</v>
      </c>
      <c r="X26" s="430">
        <v>32126</v>
      </c>
      <c r="Y26" s="295">
        <v>467.99340386561443</v>
      </c>
      <c r="Z26" s="423" t="s">
        <v>22</v>
      </c>
      <c r="AA26" s="406" t="s">
        <v>22</v>
      </c>
      <c r="AB26" s="372">
        <v>-8.3397529173442848</v>
      </c>
      <c r="AC26" s="295">
        <v>-11.174142480999947</v>
      </c>
      <c r="AD26" s="534" t="s">
        <v>204</v>
      </c>
      <c r="AE26" s="535" t="s">
        <v>204</v>
      </c>
    </row>
    <row r="27" spans="1:44" ht="43.5" customHeight="1">
      <c r="A27" s="636"/>
      <c r="B27" s="626"/>
      <c r="C27" s="630" t="s">
        <v>10</v>
      </c>
      <c r="D27" s="628" t="s">
        <v>6</v>
      </c>
      <c r="E27" s="629"/>
      <c r="F27" s="451">
        <v>142425</v>
      </c>
      <c r="G27" s="295">
        <v>2.0790994526614193</v>
      </c>
      <c r="H27" s="423" t="s">
        <v>22</v>
      </c>
      <c r="I27" s="406" t="s">
        <v>22</v>
      </c>
      <c r="J27" s="372">
        <v>8.2989255651618521</v>
      </c>
      <c r="K27" s="295">
        <v>3.0629256519448091</v>
      </c>
      <c r="L27" s="534" t="s">
        <v>204</v>
      </c>
      <c r="M27" s="535" t="s">
        <v>204</v>
      </c>
      <c r="O27" s="430">
        <v>68813</v>
      </c>
      <c r="P27" s="295">
        <v>2.5976914487140581</v>
      </c>
      <c r="Q27" s="423" t="s">
        <v>22</v>
      </c>
      <c r="R27" s="406" t="s">
        <v>22</v>
      </c>
      <c r="S27" s="372">
        <v>7.7189192573807901</v>
      </c>
      <c r="T27" s="295">
        <v>4.5186295662898743</v>
      </c>
      <c r="U27" s="534" t="s">
        <v>204</v>
      </c>
      <c r="V27" s="535" t="s">
        <v>204</v>
      </c>
      <c r="X27" s="430">
        <v>241</v>
      </c>
      <c r="Y27" s="295">
        <v>3.5107517378949473</v>
      </c>
      <c r="Z27" s="423" t="s">
        <v>22</v>
      </c>
      <c r="AA27" s="406" t="s">
        <v>22</v>
      </c>
      <c r="AB27" s="372">
        <v>11.574074074074076</v>
      </c>
      <c r="AC27" s="295">
        <v>8.1238936393113477</v>
      </c>
      <c r="AD27" s="534" t="s">
        <v>204</v>
      </c>
      <c r="AE27" s="535" t="s">
        <v>204</v>
      </c>
      <c r="AR27" s="3"/>
    </row>
    <row r="28" spans="1:44" ht="45.75" customHeight="1">
      <c r="A28" s="636"/>
      <c r="B28" s="626"/>
      <c r="C28" s="626"/>
      <c r="D28" s="628" t="s">
        <v>3</v>
      </c>
      <c r="E28" s="629"/>
      <c r="F28" s="451">
        <v>82204</v>
      </c>
      <c r="G28" s="295">
        <v>1.200002046035312</v>
      </c>
      <c r="H28" s="382">
        <v>-169632.20199999999</v>
      </c>
      <c r="I28" s="412">
        <v>-1.1313742250754326</v>
      </c>
      <c r="J28" s="372">
        <v>23.598310003157465</v>
      </c>
      <c r="K28" s="295">
        <v>17.622620613137457</v>
      </c>
      <c r="L28" s="295">
        <v>25.35009858362065</v>
      </c>
      <c r="M28" s="296">
        <v>20.06957561503333</v>
      </c>
      <c r="O28" s="430">
        <v>38978</v>
      </c>
      <c r="P28" s="295">
        <v>1.4714198957751667</v>
      </c>
      <c r="Q28" s="382">
        <v>-104264.11599999999</v>
      </c>
      <c r="R28" s="412">
        <v>-1.8626743545870676</v>
      </c>
      <c r="S28" s="372">
        <v>24.161437263084125</v>
      </c>
      <c r="T28" s="295">
        <v>20.472646376177266</v>
      </c>
      <c r="U28" s="295">
        <v>31.310628330682363</v>
      </c>
      <c r="V28" s="296">
        <v>29.018206835453697</v>
      </c>
      <c r="X28" s="430">
        <v>218</v>
      </c>
      <c r="Y28" s="295">
        <v>3.1757007421622347</v>
      </c>
      <c r="Z28" s="382">
        <v>-180.315</v>
      </c>
      <c r="AA28" s="412">
        <v>-1.0928679254128624</v>
      </c>
      <c r="AB28" s="372">
        <v>34.567901234567898</v>
      </c>
      <c r="AC28" s="295">
        <v>30.406687764148643</v>
      </c>
      <c r="AD28" s="295">
        <v>4.189177476670622</v>
      </c>
      <c r="AE28" s="296">
        <v>5.1835288508899993</v>
      </c>
    </row>
    <row r="29" spans="1:44" ht="42.75" customHeight="1" thickBot="1">
      <c r="A29" s="636"/>
      <c r="B29" s="627"/>
      <c r="C29" s="627"/>
      <c r="D29" s="631" t="s">
        <v>9</v>
      </c>
      <c r="E29" s="632"/>
      <c r="F29" s="452">
        <v>224629</v>
      </c>
      <c r="G29" s="385">
        <v>3.2791014986967308</v>
      </c>
      <c r="H29" s="424" t="s">
        <v>22</v>
      </c>
      <c r="I29" s="407" t="s">
        <v>22</v>
      </c>
      <c r="J29" s="373">
        <v>13.437531562468436</v>
      </c>
      <c r="K29" s="380">
        <v>7.9530920602568784</v>
      </c>
      <c r="L29" s="536" t="s">
        <v>204</v>
      </c>
      <c r="M29" s="537" t="s">
        <v>204</v>
      </c>
      <c r="O29" s="436">
        <v>107791</v>
      </c>
      <c r="P29" s="385">
        <v>4.0691113444892242</v>
      </c>
      <c r="Q29" s="424" t="s">
        <v>22</v>
      </c>
      <c r="R29" s="407" t="s">
        <v>22</v>
      </c>
      <c r="S29" s="373">
        <v>13.136709525059032</v>
      </c>
      <c r="T29" s="380">
        <v>9.7754592667652815</v>
      </c>
      <c r="U29" s="536" t="s">
        <v>204</v>
      </c>
      <c r="V29" s="537" t="s">
        <v>204</v>
      </c>
      <c r="X29" s="436">
        <v>459</v>
      </c>
      <c r="Y29" s="385">
        <v>6.6864524800571825</v>
      </c>
      <c r="Z29" s="424" t="s">
        <v>22</v>
      </c>
      <c r="AA29" s="407" t="s">
        <v>22</v>
      </c>
      <c r="AB29" s="373">
        <v>21.428571428571416</v>
      </c>
      <c r="AC29" s="380">
        <v>17.673662549955907</v>
      </c>
      <c r="AD29" s="536" t="s">
        <v>204</v>
      </c>
      <c r="AE29" s="537" t="s">
        <v>204</v>
      </c>
    </row>
    <row r="30" spans="1:44" ht="47.25" customHeight="1">
      <c r="A30" s="636"/>
      <c r="B30" s="639" t="s">
        <v>24</v>
      </c>
      <c r="C30" s="628" t="s">
        <v>11</v>
      </c>
      <c r="D30" s="660"/>
      <c r="E30" s="629"/>
      <c r="F30" s="441">
        <v>848244</v>
      </c>
      <c r="G30" s="442">
        <v>12.486565273400585</v>
      </c>
      <c r="H30" s="443">
        <v>3521232.6329999999</v>
      </c>
      <c r="I30" s="444">
        <v>23.660483871473843</v>
      </c>
      <c r="J30" s="372">
        <v>-27.703191054138827</v>
      </c>
      <c r="K30" s="295">
        <v>-26.72637763564579</v>
      </c>
      <c r="L30" s="295">
        <v>-31.194029564699505</v>
      </c>
      <c r="M30" s="389">
        <v>-31.064294992960455</v>
      </c>
      <c r="O30" s="460">
        <v>390890</v>
      </c>
      <c r="P30" s="442">
        <v>14.424446023724087</v>
      </c>
      <c r="Q30" s="443">
        <v>1245949.8570000001</v>
      </c>
      <c r="R30" s="444">
        <v>22.165674825076568</v>
      </c>
      <c r="S30" s="372">
        <v>-41.795207399896064</v>
      </c>
      <c r="T30" s="295">
        <v>-43.765362744962502</v>
      </c>
      <c r="U30" s="295">
        <v>-55.376658029939222</v>
      </c>
      <c r="V30" s="389">
        <v>-55.518814945133016</v>
      </c>
      <c r="X30" s="460">
        <v>1566</v>
      </c>
      <c r="Y30" s="442">
        <v>22.489853715421493</v>
      </c>
      <c r="Z30" s="443">
        <v>4209.723</v>
      </c>
      <c r="AA30" s="444">
        <v>25.461166879997503</v>
      </c>
      <c r="AB30" s="372">
        <v>-42.426470588235297</v>
      </c>
      <c r="AC30" s="295">
        <v>-43.87648736987996</v>
      </c>
      <c r="AD30" s="295">
        <v>-56.302778765614484</v>
      </c>
      <c r="AE30" s="389">
        <v>-55.702786317846055</v>
      </c>
    </row>
    <row r="31" spans="1:44" ht="50.25" customHeight="1">
      <c r="A31" s="636"/>
      <c r="B31" s="626"/>
      <c r="C31" s="628" t="s">
        <v>21</v>
      </c>
      <c r="D31" s="660"/>
      <c r="E31" s="629"/>
      <c r="F31" s="441">
        <v>171406</v>
      </c>
      <c r="G31" s="442">
        <v>2.523179895469347</v>
      </c>
      <c r="H31" s="443">
        <v>1005828.365</v>
      </c>
      <c r="I31" s="444">
        <v>6.7585383551548519</v>
      </c>
      <c r="J31" s="372">
        <v>-6.3457545623429041</v>
      </c>
      <c r="K31" s="295">
        <v>-5.0803775010835608</v>
      </c>
      <c r="L31" s="295">
        <v>2.8299613414618534</v>
      </c>
      <c r="M31" s="296">
        <v>3.023848600258944</v>
      </c>
      <c r="O31" s="460">
        <v>100568</v>
      </c>
      <c r="P31" s="442">
        <v>3.7111148602263651</v>
      </c>
      <c r="Q31" s="443">
        <v>418609.04599999997</v>
      </c>
      <c r="R31" s="444">
        <v>7.4471311508577962</v>
      </c>
      <c r="S31" s="372">
        <v>-8.6467975328603757</v>
      </c>
      <c r="T31" s="295">
        <v>-11.738982765202394</v>
      </c>
      <c r="U31" s="295">
        <v>0.71417389207282156</v>
      </c>
      <c r="V31" s="296">
        <v>0.39332799293786991</v>
      </c>
      <c r="X31" s="460">
        <v>83</v>
      </c>
      <c r="Y31" s="442">
        <v>1.1919909695913051</v>
      </c>
      <c r="Z31" s="443">
        <v>715.56399999999996</v>
      </c>
      <c r="AA31" s="444">
        <v>4.3278606258223</v>
      </c>
      <c r="AB31" s="372">
        <v>-50</v>
      </c>
      <c r="AC31" s="295">
        <v>-51.259273833356787</v>
      </c>
      <c r="AD31" s="295">
        <v>88.993655874786725</v>
      </c>
      <c r="AE31" s="296">
        <v>91.588666793050436</v>
      </c>
    </row>
    <row r="32" spans="1:44" ht="45" customHeight="1" thickBot="1">
      <c r="A32" s="637"/>
      <c r="B32" s="627"/>
      <c r="C32" s="646" t="s">
        <v>12</v>
      </c>
      <c r="D32" s="647"/>
      <c r="E32" s="648"/>
      <c r="F32" s="455">
        <v>955840</v>
      </c>
      <c r="G32" s="456">
        <v>14.070430855894312</v>
      </c>
      <c r="H32" s="453">
        <v>10504479.73</v>
      </c>
      <c r="I32" s="454">
        <v>70.583542507425392</v>
      </c>
      <c r="J32" s="373">
        <v>-5.275154350045085</v>
      </c>
      <c r="K32" s="295">
        <v>-3.9953122429771923</v>
      </c>
      <c r="L32" s="295">
        <v>20.30015993758758</v>
      </c>
      <c r="M32" s="386">
        <v>20.526987488029789</v>
      </c>
      <c r="O32" s="462">
        <v>288369</v>
      </c>
      <c r="P32" s="456">
        <v>10.641262440623427</v>
      </c>
      <c r="Q32" s="453">
        <v>3985290.9010000001</v>
      </c>
      <c r="R32" s="454">
        <v>70.89905079133726</v>
      </c>
      <c r="S32" s="373">
        <v>-2.4102256921530625</v>
      </c>
      <c r="T32" s="295">
        <v>-5.7135106432291991</v>
      </c>
      <c r="U32" s="295">
        <v>14.576232226592012</v>
      </c>
      <c r="V32" s="386">
        <v>14.211225864253876</v>
      </c>
      <c r="X32" s="462">
        <v>1222</v>
      </c>
      <c r="Y32" s="456">
        <v>17.549553793259935</v>
      </c>
      <c r="Z32" s="453">
        <v>20706.452000000001</v>
      </c>
      <c r="AA32" s="454">
        <v>125.23637062691728</v>
      </c>
      <c r="AB32" s="373">
        <v>2.6890756302520913</v>
      </c>
      <c r="AC32" s="295">
        <v>0.10280231199661216</v>
      </c>
      <c r="AD32" s="295">
        <v>51.02162006791815</v>
      </c>
      <c r="AE32" s="386">
        <v>53.095249212537539</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1" t="s">
        <v>29</v>
      </c>
      <c r="B34" s="662"/>
      <c r="C34" s="662"/>
      <c r="D34" s="662"/>
      <c r="E34" s="663"/>
      <c r="F34" s="418" t="s">
        <v>22</v>
      </c>
      <c r="G34" s="180" t="s">
        <v>22</v>
      </c>
      <c r="H34" s="459">
        <v>21418731.348000001</v>
      </c>
      <c r="I34" s="407" t="s">
        <v>22</v>
      </c>
      <c r="J34" s="538" t="s">
        <v>204</v>
      </c>
      <c r="K34" s="536" t="s">
        <v>204</v>
      </c>
      <c r="L34" s="387">
        <v>6.5714234084430956</v>
      </c>
      <c r="M34" s="539" t="s">
        <v>204</v>
      </c>
      <c r="O34" s="420" t="s">
        <v>22</v>
      </c>
      <c r="P34" s="180" t="s">
        <v>22</v>
      </c>
      <c r="Q34" s="459">
        <v>8713740.1190000009</v>
      </c>
      <c r="R34" s="407" t="s">
        <v>22</v>
      </c>
      <c r="S34" s="538" t="s">
        <v>204</v>
      </c>
      <c r="T34" s="536" t="s">
        <v>204</v>
      </c>
      <c r="U34" s="387">
        <v>-4.5320239019736448</v>
      </c>
      <c r="V34" s="539" t="s">
        <v>204</v>
      </c>
      <c r="X34" s="420" t="s">
        <v>22</v>
      </c>
      <c r="Y34" s="180" t="s">
        <v>22</v>
      </c>
      <c r="Z34" s="459">
        <v>33651.89</v>
      </c>
      <c r="AA34" s="407" t="s">
        <v>22</v>
      </c>
      <c r="AB34" s="538" t="s">
        <v>204</v>
      </c>
      <c r="AC34" s="536" t="s">
        <v>204</v>
      </c>
      <c r="AD34" s="387">
        <v>11.07793080401909</v>
      </c>
      <c r="AE34" s="539"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207</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1" t="s">
        <v>0</v>
      </c>
      <c r="B43" s="652"/>
      <c r="C43" s="652"/>
      <c r="D43" s="652"/>
      <c r="E43" s="653"/>
      <c r="F43" s="416" t="s">
        <v>28</v>
      </c>
      <c r="G43" s="393"/>
      <c r="H43" s="421"/>
      <c r="I43" s="393"/>
      <c r="J43" s="393"/>
      <c r="K43" s="393"/>
      <c r="L43" s="393"/>
      <c r="M43" s="395"/>
      <c r="O43" s="675" t="s">
        <v>27</v>
      </c>
      <c r="P43" s="676"/>
      <c r="Q43" s="676"/>
      <c r="R43" s="676"/>
      <c r="S43" s="676"/>
      <c r="T43" s="676"/>
      <c r="U43" s="676"/>
      <c r="V43" s="677"/>
      <c r="X43" s="426" t="s">
        <v>123</v>
      </c>
      <c r="Y43" s="393"/>
      <c r="Z43" s="421"/>
      <c r="AA43" s="393"/>
      <c r="AB43" s="393"/>
      <c r="AC43" s="393"/>
      <c r="AD43" s="393"/>
      <c r="AE43" s="395"/>
    </row>
    <row r="44" spans="1:62" ht="21" customHeight="1">
      <c r="A44" s="654"/>
      <c r="B44" s="644"/>
      <c r="C44" s="644"/>
      <c r="D44" s="644"/>
      <c r="E44" s="645"/>
      <c r="F44" s="672" t="s">
        <v>13</v>
      </c>
      <c r="G44" s="668" t="s">
        <v>131</v>
      </c>
      <c r="H44" s="670" t="s">
        <v>14</v>
      </c>
      <c r="I44" s="664" t="s">
        <v>130</v>
      </c>
      <c r="J44" s="396" t="s">
        <v>128</v>
      </c>
      <c r="K44" s="397"/>
      <c r="L44" s="397"/>
      <c r="M44" s="398"/>
      <c r="O44" s="666" t="s">
        <v>13</v>
      </c>
      <c r="P44" s="668" t="s">
        <v>131</v>
      </c>
      <c r="Q44" s="670" t="s">
        <v>14</v>
      </c>
      <c r="R44" s="664" t="s">
        <v>130</v>
      </c>
      <c r="S44" s="678" t="s">
        <v>128</v>
      </c>
      <c r="T44" s="679"/>
      <c r="U44" s="679"/>
      <c r="V44" s="680"/>
      <c r="X44" s="666" t="s">
        <v>13</v>
      </c>
      <c r="Y44" s="668" t="s">
        <v>131</v>
      </c>
      <c r="Z44" s="670" t="s">
        <v>14</v>
      </c>
      <c r="AA44" s="664" t="s">
        <v>130</v>
      </c>
      <c r="AB44" s="396" t="s">
        <v>128</v>
      </c>
      <c r="AC44" s="397"/>
      <c r="AD44" s="397"/>
      <c r="AE44" s="398"/>
    </row>
    <row r="45" spans="1:62" ht="31.5" customHeight="1" thickBot="1">
      <c r="A45" s="655"/>
      <c r="B45" s="656"/>
      <c r="C45" s="656"/>
      <c r="D45" s="656"/>
      <c r="E45" s="657"/>
      <c r="F45" s="673"/>
      <c r="G45" s="669"/>
      <c r="H45" s="671"/>
      <c r="I45" s="665"/>
      <c r="J45" s="399" t="s">
        <v>13</v>
      </c>
      <c r="K45" s="400" t="s">
        <v>131</v>
      </c>
      <c r="L45" s="401" t="s">
        <v>14</v>
      </c>
      <c r="M45" s="402" t="s">
        <v>132</v>
      </c>
      <c r="O45" s="667"/>
      <c r="P45" s="674"/>
      <c r="Q45" s="671"/>
      <c r="R45" s="665"/>
      <c r="S45" s="399" t="s">
        <v>13</v>
      </c>
      <c r="T45" s="400" t="s">
        <v>131</v>
      </c>
      <c r="U45" s="401" t="s">
        <v>14</v>
      </c>
      <c r="V45" s="402" t="s">
        <v>132</v>
      </c>
      <c r="X45" s="667"/>
      <c r="Y45" s="669"/>
      <c r="Z45" s="671"/>
      <c r="AA45" s="665"/>
      <c r="AB45" s="399" t="s">
        <v>13</v>
      </c>
      <c r="AC45" s="400" t="s">
        <v>131</v>
      </c>
      <c r="AD45" s="401" t="s">
        <v>14</v>
      </c>
      <c r="AE45" s="402" t="s">
        <v>132</v>
      </c>
    </row>
    <row r="46" spans="1:62" ht="12" customHeight="1" thickTop="1">
      <c r="A46" s="658"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36"/>
      <c r="B47" s="4" t="s">
        <v>2</v>
      </c>
      <c r="C47" s="4"/>
      <c r="D47" s="5"/>
      <c r="E47" s="13"/>
      <c r="F47" s="441">
        <v>71775108</v>
      </c>
      <c r="G47" s="112" t="s">
        <v>22</v>
      </c>
      <c r="H47" s="443">
        <v>129145666.965</v>
      </c>
      <c r="I47" s="406" t="s">
        <v>22</v>
      </c>
      <c r="J47" s="372">
        <v>16.084977083622732</v>
      </c>
      <c r="K47" s="534" t="s">
        <v>204</v>
      </c>
      <c r="L47" s="372">
        <v>12.500518240375442</v>
      </c>
      <c r="M47" s="535" t="s">
        <v>204</v>
      </c>
      <c r="O47" s="460">
        <v>192701827</v>
      </c>
      <c r="P47" s="112" t="s">
        <v>22</v>
      </c>
      <c r="Q47" s="443">
        <v>356968163.671</v>
      </c>
      <c r="R47" s="406" t="s">
        <v>22</v>
      </c>
      <c r="S47" s="372">
        <v>6.6639606639884192</v>
      </c>
      <c r="T47" s="534" t="s">
        <v>204</v>
      </c>
      <c r="U47" s="372">
        <v>2.442802834764592</v>
      </c>
      <c r="V47" s="535" t="s">
        <v>204</v>
      </c>
      <c r="X47" s="460">
        <v>25121040</v>
      </c>
      <c r="Y47" s="112" t="s">
        <v>22</v>
      </c>
      <c r="Z47" s="443">
        <v>142264397.18399999</v>
      </c>
      <c r="AA47" s="406" t="s">
        <v>22</v>
      </c>
      <c r="AB47" s="372">
        <v>1.5144996871850225</v>
      </c>
      <c r="AC47" s="534" t="s">
        <v>204</v>
      </c>
      <c r="AD47" s="372">
        <v>5.256905600068734</v>
      </c>
      <c r="AE47" s="535" t="s">
        <v>204</v>
      </c>
    </row>
    <row r="48" spans="1:62" ht="49.5" customHeight="1">
      <c r="A48" s="636"/>
      <c r="B48" s="237" t="s">
        <v>3</v>
      </c>
      <c r="C48" s="237"/>
      <c r="D48" s="238"/>
      <c r="E48" s="239"/>
      <c r="F48" s="445">
        <v>843439</v>
      </c>
      <c r="G48" s="446">
        <v>117.51135226435326</v>
      </c>
      <c r="H48" s="447">
        <v>351170.587</v>
      </c>
      <c r="I48" s="448">
        <v>27.19182108488172</v>
      </c>
      <c r="J48" s="378">
        <v>14.635382829680424</v>
      </c>
      <c r="K48" s="383">
        <v>-1.2487354439481919</v>
      </c>
      <c r="L48" s="378">
        <v>26.941085069774601</v>
      </c>
      <c r="M48" s="388">
        <v>12.836000273833889</v>
      </c>
      <c r="O48" s="461">
        <v>2470614</v>
      </c>
      <c r="P48" s="446">
        <v>128.20916326859734</v>
      </c>
      <c r="Q48" s="447">
        <v>1045614.51</v>
      </c>
      <c r="R48" s="448">
        <v>29.29153399135312</v>
      </c>
      <c r="S48" s="378">
        <v>4.4374902510484446</v>
      </c>
      <c r="T48" s="383">
        <v>-2.0873689661251262</v>
      </c>
      <c r="U48" s="378">
        <v>17.54167965230711</v>
      </c>
      <c r="V48" s="388">
        <v>14.738836111206652</v>
      </c>
      <c r="X48" s="461">
        <v>835931</v>
      </c>
      <c r="Y48" s="446">
        <v>332.76130287599557</v>
      </c>
      <c r="Z48" s="447">
        <v>486970.538</v>
      </c>
      <c r="AA48" s="448">
        <v>34.229965306792025</v>
      </c>
      <c r="AB48" s="378">
        <v>11.397163668733995</v>
      </c>
      <c r="AC48" s="383">
        <v>9.7352240438579827</v>
      </c>
      <c r="AD48" s="378">
        <v>28.032701561870766</v>
      </c>
      <c r="AE48" s="388">
        <v>21.638291408964989</v>
      </c>
    </row>
    <row r="49" spans="1:31" ht="49.5" customHeight="1">
      <c r="A49" s="636"/>
      <c r="B49" s="113"/>
      <c r="C49" s="633" t="s">
        <v>7</v>
      </c>
      <c r="D49" s="659"/>
      <c r="E49" s="634"/>
      <c r="F49" s="449">
        <v>579631</v>
      </c>
      <c r="G49" s="433">
        <v>80.756548635217655</v>
      </c>
      <c r="H49" s="434">
        <v>288754.99900000001</v>
      </c>
      <c r="I49" s="435">
        <v>22.35886079540369</v>
      </c>
      <c r="J49" s="375">
        <v>9.7260214329118782</v>
      </c>
      <c r="K49" s="376">
        <v>-5.4778454632679541</v>
      </c>
      <c r="L49" s="375">
        <v>25.629124098890415</v>
      </c>
      <c r="M49" s="377">
        <v>11.66981811627177</v>
      </c>
      <c r="O49" s="432">
        <v>1680240</v>
      </c>
      <c r="P49" s="433">
        <v>87.193776320553511</v>
      </c>
      <c r="Q49" s="434">
        <v>863102.37199999997</v>
      </c>
      <c r="R49" s="435">
        <v>24.178693223619764</v>
      </c>
      <c r="S49" s="375">
        <v>-0.20200268346994221</v>
      </c>
      <c r="T49" s="376">
        <v>-6.4370039371474661</v>
      </c>
      <c r="U49" s="375">
        <v>17.627314785838635</v>
      </c>
      <c r="V49" s="377">
        <v>14.822429229670632</v>
      </c>
      <c r="X49" s="432">
        <v>539232</v>
      </c>
      <c r="Y49" s="433">
        <v>214.6535334524367</v>
      </c>
      <c r="Z49" s="434">
        <v>403660.67099999997</v>
      </c>
      <c r="AA49" s="435">
        <v>28.373976833987413</v>
      </c>
      <c r="AB49" s="375">
        <v>7.3316374667096653</v>
      </c>
      <c r="AC49" s="376">
        <v>5.7303516221328294</v>
      </c>
      <c r="AD49" s="375">
        <v>28.387844600293135</v>
      </c>
      <c r="AE49" s="377">
        <v>21.975697336298367</v>
      </c>
    </row>
    <row r="50" spans="1:31" ht="49.5" customHeight="1">
      <c r="A50" s="636"/>
      <c r="B50" s="463"/>
      <c r="C50" s="641" t="s">
        <v>125</v>
      </c>
      <c r="D50" s="642"/>
      <c r="E50" s="635"/>
      <c r="F50" s="449">
        <v>154604</v>
      </c>
      <c r="G50" s="433">
        <v>21.54005814940745</v>
      </c>
      <c r="H50" s="434">
        <v>32257.210999999999</v>
      </c>
      <c r="I50" s="435">
        <v>2.4977385426908731</v>
      </c>
      <c r="J50" s="375">
        <v>25.623837034509094</v>
      </c>
      <c r="K50" s="376">
        <v>8.2171355764794214</v>
      </c>
      <c r="L50" s="375">
        <v>28.038796807565177</v>
      </c>
      <c r="M50" s="377">
        <v>13.811739545936732</v>
      </c>
      <c r="O50" s="432">
        <v>459707</v>
      </c>
      <c r="P50" s="433">
        <v>23.855871382060119</v>
      </c>
      <c r="Q50" s="434">
        <v>92660.160999999993</v>
      </c>
      <c r="R50" s="435">
        <v>2.5957541996770419</v>
      </c>
      <c r="S50" s="375">
        <v>17.136530650725931</v>
      </c>
      <c r="T50" s="376">
        <v>9.8182834403909709</v>
      </c>
      <c r="U50" s="375">
        <v>14.100146803018205</v>
      </c>
      <c r="V50" s="377">
        <v>11.379368433579799</v>
      </c>
      <c r="X50" s="432">
        <v>182346</v>
      </c>
      <c r="Y50" s="433">
        <v>72.586962960132226</v>
      </c>
      <c r="Z50" s="434">
        <v>47858.788999999997</v>
      </c>
      <c r="AA50" s="435">
        <v>3.3640735101208104</v>
      </c>
      <c r="AB50" s="375">
        <v>17.039262126201066</v>
      </c>
      <c r="AC50" s="376">
        <v>15.293147763969969</v>
      </c>
      <c r="AD50" s="375">
        <v>17.149359862663971</v>
      </c>
      <c r="AE50" s="377">
        <v>11.298502644359971</v>
      </c>
    </row>
    <row r="51" spans="1:31" ht="49.5" customHeight="1" thickBot="1">
      <c r="A51" s="637"/>
      <c r="B51" s="464"/>
      <c r="C51" s="646" t="s">
        <v>8</v>
      </c>
      <c r="D51" s="647"/>
      <c r="E51" s="648"/>
      <c r="F51" s="450">
        <v>109204</v>
      </c>
      <c r="G51" s="410">
        <v>15.214745479728153</v>
      </c>
      <c r="H51" s="431">
        <v>30158.377</v>
      </c>
      <c r="I51" s="411">
        <v>2.335221746787159</v>
      </c>
      <c r="J51" s="379">
        <v>29.333459661755654</v>
      </c>
      <c r="K51" s="380">
        <v>11.412745138063187</v>
      </c>
      <c r="L51" s="379">
        <v>39.621365922294103</v>
      </c>
      <c r="M51" s="381">
        <v>24.107309109430602</v>
      </c>
      <c r="O51" s="429">
        <v>330667</v>
      </c>
      <c r="P51" s="410">
        <v>17.15951556598371</v>
      </c>
      <c r="Q51" s="431">
        <v>89851.976999999999</v>
      </c>
      <c r="R51" s="411">
        <v>2.5170865680563081</v>
      </c>
      <c r="S51" s="379">
        <v>14.202677313292639</v>
      </c>
      <c r="T51" s="380">
        <v>7.0677261582781057</v>
      </c>
      <c r="U51" s="379">
        <v>20.445848952298334</v>
      </c>
      <c r="V51" s="381">
        <v>17.573753957680921</v>
      </c>
      <c r="X51" s="429">
        <v>114353</v>
      </c>
      <c r="Y51" s="410">
        <v>45.52080646342668</v>
      </c>
      <c r="Z51" s="431">
        <v>35451.078000000001</v>
      </c>
      <c r="AA51" s="411">
        <v>2.4919149626837958</v>
      </c>
      <c r="AB51" s="379">
        <v>24.015009380863049</v>
      </c>
      <c r="AC51" s="380">
        <v>22.16482351093974</v>
      </c>
      <c r="AD51" s="379">
        <v>41.303920903140977</v>
      </c>
      <c r="AE51" s="381">
        <v>34.246698682208546</v>
      </c>
    </row>
    <row r="52" spans="1:31" ht="49.5" customHeight="1">
      <c r="A52" s="636" t="s">
        <v>30</v>
      </c>
      <c r="B52" s="626" t="s">
        <v>4</v>
      </c>
      <c r="C52" s="626" t="s">
        <v>5</v>
      </c>
      <c r="D52" s="25" t="s">
        <v>6</v>
      </c>
      <c r="E52" s="240"/>
      <c r="F52" s="451">
        <v>1311848</v>
      </c>
      <c r="G52" s="295">
        <v>188.55895234166471</v>
      </c>
      <c r="H52" s="423" t="s">
        <v>22</v>
      </c>
      <c r="I52" s="406" t="s">
        <v>22</v>
      </c>
      <c r="J52" s="372">
        <v>30.714098531189194</v>
      </c>
      <c r="K52" s="295">
        <v>4.2562119597230748</v>
      </c>
      <c r="L52" s="534" t="s">
        <v>204</v>
      </c>
      <c r="M52" s="535" t="s">
        <v>204</v>
      </c>
      <c r="O52" s="430">
        <v>5036448</v>
      </c>
      <c r="P52" s="295">
        <v>268.54528511528412</v>
      </c>
      <c r="Q52" s="423" t="s">
        <v>22</v>
      </c>
      <c r="R52" s="406" t="s">
        <v>22</v>
      </c>
      <c r="S52" s="372">
        <v>4.5815562868045703</v>
      </c>
      <c r="T52" s="295">
        <v>-2.5274085620169728</v>
      </c>
      <c r="U52" s="534" t="s">
        <v>204</v>
      </c>
      <c r="V52" s="535" t="s">
        <v>204</v>
      </c>
      <c r="X52" s="430">
        <v>694359</v>
      </c>
      <c r="Y52" s="295">
        <v>277.87783351877852</v>
      </c>
      <c r="Z52" s="423" t="s">
        <v>22</v>
      </c>
      <c r="AA52" s="406" t="s">
        <v>22</v>
      </c>
      <c r="AB52" s="372">
        <v>5.3238398752542651</v>
      </c>
      <c r="AC52" s="295">
        <v>3.7230640559129426</v>
      </c>
      <c r="AD52" s="534" t="s">
        <v>204</v>
      </c>
      <c r="AE52" s="535" t="s">
        <v>204</v>
      </c>
    </row>
    <row r="53" spans="1:31" ht="49.5" customHeight="1">
      <c r="A53" s="636"/>
      <c r="B53" s="626"/>
      <c r="C53" s="626"/>
      <c r="D53" s="350"/>
      <c r="E53" s="16" t="s">
        <v>7</v>
      </c>
      <c r="F53" s="451">
        <v>647324</v>
      </c>
      <c r="G53" s="295">
        <v>93.043352023722079</v>
      </c>
      <c r="H53" s="423" t="s">
        <v>22</v>
      </c>
      <c r="I53" s="406" t="s">
        <v>22</v>
      </c>
      <c r="J53" s="372">
        <v>21.846012528610999</v>
      </c>
      <c r="K53" s="295">
        <v>-2.8168816418920528</v>
      </c>
      <c r="L53" s="534" t="s">
        <v>204</v>
      </c>
      <c r="M53" s="535" t="s">
        <v>204</v>
      </c>
      <c r="O53" s="430">
        <v>2700617</v>
      </c>
      <c r="P53" s="295">
        <v>143.99790531981733</v>
      </c>
      <c r="Q53" s="423" t="s">
        <v>22</v>
      </c>
      <c r="R53" s="406" t="s">
        <v>22</v>
      </c>
      <c r="S53" s="372">
        <v>-1.3148076553443389</v>
      </c>
      <c r="T53" s="295">
        <v>-8.0229652730548366</v>
      </c>
      <c r="U53" s="534" t="s">
        <v>204</v>
      </c>
      <c r="V53" s="535" t="s">
        <v>204</v>
      </c>
      <c r="X53" s="430">
        <v>331196</v>
      </c>
      <c r="Y53" s="295">
        <v>132.54242682831986</v>
      </c>
      <c r="Z53" s="423" t="s">
        <v>22</v>
      </c>
      <c r="AA53" s="406" t="s">
        <v>22</v>
      </c>
      <c r="AB53" s="372">
        <v>8.2198405437197835</v>
      </c>
      <c r="AC53" s="295">
        <v>6.575049543690298</v>
      </c>
      <c r="AD53" s="534" t="s">
        <v>204</v>
      </c>
      <c r="AE53" s="535" t="s">
        <v>204</v>
      </c>
    </row>
    <row r="54" spans="1:31" ht="49.5" customHeight="1">
      <c r="A54" s="636"/>
      <c r="B54" s="626"/>
      <c r="C54" s="626"/>
      <c r="D54" s="350"/>
      <c r="E54" s="16" t="s">
        <v>125</v>
      </c>
      <c r="F54" s="451">
        <v>319773</v>
      </c>
      <c r="G54" s="295">
        <v>45.962689173708497</v>
      </c>
      <c r="H54" s="423" t="s">
        <v>22</v>
      </c>
      <c r="I54" s="406" t="s">
        <v>22</v>
      </c>
      <c r="J54" s="372">
        <v>32.103212799973562</v>
      </c>
      <c r="K54" s="295">
        <v>5.3641551217080234</v>
      </c>
      <c r="L54" s="534" t="s">
        <v>204</v>
      </c>
      <c r="M54" s="535" t="s">
        <v>204</v>
      </c>
      <c r="O54" s="430">
        <v>1075027</v>
      </c>
      <c r="P54" s="295">
        <v>57.320840445811925</v>
      </c>
      <c r="Q54" s="423" t="s">
        <v>22</v>
      </c>
      <c r="R54" s="406" t="s">
        <v>22</v>
      </c>
      <c r="S54" s="372">
        <v>3.8542984939089706</v>
      </c>
      <c r="T54" s="295">
        <v>-3.205230773063434</v>
      </c>
      <c r="U54" s="534" t="s">
        <v>204</v>
      </c>
      <c r="V54" s="535" t="s">
        <v>204</v>
      </c>
      <c r="X54" s="430">
        <v>204674</v>
      </c>
      <c r="Y54" s="295">
        <v>81.909167588556443</v>
      </c>
      <c r="Z54" s="423" t="s">
        <v>22</v>
      </c>
      <c r="AA54" s="406" t="s">
        <v>22</v>
      </c>
      <c r="AB54" s="372">
        <v>-0.23397057819978784</v>
      </c>
      <c r="AC54" s="295">
        <v>-1.7502754117423933</v>
      </c>
      <c r="AD54" s="534" t="s">
        <v>204</v>
      </c>
      <c r="AE54" s="535" t="s">
        <v>204</v>
      </c>
    </row>
    <row r="55" spans="1:31" ht="49.5" customHeight="1">
      <c r="A55" s="636"/>
      <c r="B55" s="626"/>
      <c r="C55" s="626"/>
      <c r="D55" s="351"/>
      <c r="E55" s="16" t="s">
        <v>8</v>
      </c>
      <c r="F55" s="451">
        <v>344751</v>
      </c>
      <c r="G55" s="295">
        <v>49.55291114423413</v>
      </c>
      <c r="H55" s="423" t="s">
        <v>22</v>
      </c>
      <c r="I55" s="406" t="s">
        <v>22</v>
      </c>
      <c r="J55" s="372">
        <v>49.713384924047006</v>
      </c>
      <c r="K55" s="295">
        <v>19.409846124018216</v>
      </c>
      <c r="L55" s="534" t="s">
        <v>204</v>
      </c>
      <c r="M55" s="535" t="s">
        <v>204</v>
      </c>
      <c r="O55" s="430">
        <v>1260804</v>
      </c>
      <c r="P55" s="295">
        <v>67.226539349654885</v>
      </c>
      <c r="Q55" s="423" t="s">
        <v>22</v>
      </c>
      <c r="R55" s="406" t="s">
        <v>22</v>
      </c>
      <c r="S55" s="372">
        <v>20.757297565993454</v>
      </c>
      <c r="T55" s="295">
        <v>12.548781512922929</v>
      </c>
      <c r="U55" s="534" t="s">
        <v>204</v>
      </c>
      <c r="V55" s="535" t="s">
        <v>204</v>
      </c>
      <c r="X55" s="430">
        <v>158489</v>
      </c>
      <c r="Y55" s="295">
        <v>63.426239101902162</v>
      </c>
      <c r="Z55" s="423" t="s">
        <v>22</v>
      </c>
      <c r="AA55" s="406" t="s">
        <v>22</v>
      </c>
      <c r="AB55" s="372">
        <v>7.0387054509107401</v>
      </c>
      <c r="AC55" s="295">
        <v>5.4118660608698974</v>
      </c>
      <c r="AD55" s="534" t="s">
        <v>204</v>
      </c>
      <c r="AE55" s="535" t="s">
        <v>204</v>
      </c>
    </row>
    <row r="56" spans="1:31" ht="49.5" customHeight="1">
      <c r="A56" s="636"/>
      <c r="B56" s="626"/>
      <c r="C56" s="626"/>
      <c r="D56" s="22" t="s">
        <v>3</v>
      </c>
      <c r="E56" s="15"/>
      <c r="F56" s="451">
        <v>231891</v>
      </c>
      <c r="G56" s="295">
        <v>33.330937743900954</v>
      </c>
      <c r="H56" s="451">
        <v>63793.747000000003</v>
      </c>
      <c r="I56" s="412">
        <v>5.0003317790982917</v>
      </c>
      <c r="J56" s="372">
        <v>30.20561944120027</v>
      </c>
      <c r="K56" s="295">
        <v>3.8506543008426775</v>
      </c>
      <c r="L56" s="295">
        <v>39.953309368989181</v>
      </c>
      <c r="M56" s="377">
        <v>11.88234757775632</v>
      </c>
      <c r="O56" s="430">
        <v>945360</v>
      </c>
      <c r="P56" s="295">
        <v>50.40694766164269</v>
      </c>
      <c r="Q56" s="451">
        <v>257890.38500000001</v>
      </c>
      <c r="R56" s="412">
        <v>7.2652410539738481</v>
      </c>
      <c r="S56" s="372">
        <v>18.403254411190034</v>
      </c>
      <c r="T56" s="295">
        <v>10.354755196979852</v>
      </c>
      <c r="U56" s="295">
        <v>19.510638472294389</v>
      </c>
      <c r="V56" s="377">
        <v>13.461327108999342</v>
      </c>
      <c r="X56" s="430">
        <v>247335</v>
      </c>
      <c r="Y56" s="295">
        <v>98.981814815343483</v>
      </c>
      <c r="Z56" s="451">
        <v>78498.881999999998</v>
      </c>
      <c r="AA56" s="412">
        <v>5.6226811165716093</v>
      </c>
      <c r="AB56" s="372">
        <v>7.0223187628187986</v>
      </c>
      <c r="AC56" s="295">
        <v>5.3957284276366408</v>
      </c>
      <c r="AD56" s="295">
        <v>28.443915957016173</v>
      </c>
      <c r="AE56" s="377">
        <v>23.287318366393748</v>
      </c>
    </row>
    <row r="57" spans="1:31" ht="49.5" customHeight="1">
      <c r="A57" s="636"/>
      <c r="B57" s="626"/>
      <c r="C57" s="626"/>
      <c r="D57" s="23"/>
      <c r="E57" s="16" t="s">
        <v>7</v>
      </c>
      <c r="F57" s="451">
        <v>131699</v>
      </c>
      <c r="G57" s="295">
        <v>18.929803959334389</v>
      </c>
      <c r="H57" s="451">
        <v>40327.19</v>
      </c>
      <c r="I57" s="412">
        <v>3.1609576048062342</v>
      </c>
      <c r="J57" s="372">
        <v>26.437918222751321</v>
      </c>
      <c r="K57" s="295">
        <v>0.84557480868829771</v>
      </c>
      <c r="L57" s="295">
        <v>37.404321358664646</v>
      </c>
      <c r="M57" s="296">
        <v>9.8446196824426409</v>
      </c>
      <c r="O57" s="430">
        <v>527095</v>
      </c>
      <c r="P57" s="295">
        <v>28.104901918542726</v>
      </c>
      <c r="Q57" s="451">
        <v>159449.42800000001</v>
      </c>
      <c r="R57" s="412">
        <v>4.4919803052690286</v>
      </c>
      <c r="S57" s="372">
        <v>17.906474739679453</v>
      </c>
      <c r="T57" s="295">
        <v>9.8917442830568092</v>
      </c>
      <c r="U57" s="295">
        <v>18.295643083500494</v>
      </c>
      <c r="V57" s="296">
        <v>12.307831562443198</v>
      </c>
      <c r="X57" s="430">
        <v>109892</v>
      </c>
      <c r="Y57" s="295">
        <v>43.978044327279697</v>
      </c>
      <c r="Z57" s="451">
        <v>45074.224000000002</v>
      </c>
      <c r="AA57" s="412">
        <v>3.2285553841253289</v>
      </c>
      <c r="AB57" s="372">
        <v>11.790197554474986</v>
      </c>
      <c r="AC57" s="295">
        <v>10.091142095648692</v>
      </c>
      <c r="AD57" s="295">
        <v>47.521636388236402</v>
      </c>
      <c r="AE57" s="296">
        <v>41.599131541694419</v>
      </c>
    </row>
    <row r="58" spans="1:31" ht="49.5" customHeight="1">
      <c r="A58" s="636"/>
      <c r="B58" s="626"/>
      <c r="C58" s="626"/>
      <c r="D58" s="23"/>
      <c r="E58" s="16" t="s">
        <v>125</v>
      </c>
      <c r="F58" s="451">
        <v>42963</v>
      </c>
      <c r="G58" s="295">
        <v>6.1753025270114685</v>
      </c>
      <c r="H58" s="451">
        <v>10947.759</v>
      </c>
      <c r="I58" s="412">
        <v>0.85811587831028868</v>
      </c>
      <c r="J58" s="372">
        <v>27.278921641238327</v>
      </c>
      <c r="K58" s="295">
        <v>1.5163504300013813</v>
      </c>
      <c r="L58" s="295">
        <v>48.207520005003545</v>
      </c>
      <c r="M58" s="296">
        <v>18.480980132587547</v>
      </c>
      <c r="O58" s="430">
        <v>143603</v>
      </c>
      <c r="P58" s="295">
        <v>7.6569654999734231</v>
      </c>
      <c r="Q58" s="451">
        <v>36615.175000000003</v>
      </c>
      <c r="R58" s="412">
        <v>1.0315160551970053</v>
      </c>
      <c r="S58" s="372">
        <v>2.2267307350062282</v>
      </c>
      <c r="T58" s="295">
        <v>-4.7221640912681977</v>
      </c>
      <c r="U58" s="295">
        <v>15.419189206688301</v>
      </c>
      <c r="V58" s="296">
        <v>9.5769761473698765</v>
      </c>
      <c r="X58" s="430">
        <v>64163</v>
      </c>
      <c r="Y58" s="295">
        <v>25.677603994569644</v>
      </c>
      <c r="Z58" s="451">
        <v>14256.556</v>
      </c>
      <c r="AA58" s="412">
        <v>1.0211619091408932</v>
      </c>
      <c r="AB58" s="372">
        <v>-1.3043946409069207</v>
      </c>
      <c r="AC58" s="295">
        <v>-2.8044305180760034</v>
      </c>
      <c r="AD58" s="295">
        <v>-3.6891832835641054</v>
      </c>
      <c r="AE58" s="296">
        <v>-7.5557434217418376</v>
      </c>
    </row>
    <row r="59" spans="1:31" ht="49.5" customHeight="1">
      <c r="A59" s="636"/>
      <c r="B59" s="626"/>
      <c r="C59" s="626"/>
      <c r="D59" s="24"/>
      <c r="E59" s="16" t="s">
        <v>8</v>
      </c>
      <c r="F59" s="451">
        <v>57229</v>
      </c>
      <c r="G59" s="295">
        <v>8.2258312575550896</v>
      </c>
      <c r="H59" s="451">
        <v>12518.798000000001</v>
      </c>
      <c r="I59" s="412">
        <v>0.98125829598176995</v>
      </c>
      <c r="J59" s="372">
        <v>42.431557989049281</v>
      </c>
      <c r="K59" s="295">
        <v>13.601936335251224</v>
      </c>
      <c r="L59" s="295">
        <v>41.517724366412807</v>
      </c>
      <c r="M59" s="296">
        <v>13.132981973518582</v>
      </c>
      <c r="O59" s="430">
        <v>274662</v>
      </c>
      <c r="P59" s="295">
        <v>14.645080243126539</v>
      </c>
      <c r="Q59" s="451">
        <v>61825.781999999999</v>
      </c>
      <c r="R59" s="412">
        <v>1.7417446935078147</v>
      </c>
      <c r="S59" s="372">
        <v>30.230815916246257</v>
      </c>
      <c r="T59" s="295">
        <v>21.378334413264895</v>
      </c>
      <c r="U59" s="295">
        <v>25.468167408642771</v>
      </c>
      <c r="V59" s="296">
        <v>19.117301740622224</v>
      </c>
      <c r="X59" s="430">
        <v>73280</v>
      </c>
      <c r="Y59" s="295">
        <v>29.326166493494128</v>
      </c>
      <c r="Z59" s="451">
        <v>19168.101999999999</v>
      </c>
      <c r="AA59" s="412">
        <v>1.372963823305388</v>
      </c>
      <c r="AB59" s="372">
        <v>8.0937559925065869</v>
      </c>
      <c r="AC59" s="295">
        <v>6.4508813022225269</v>
      </c>
      <c r="AD59" s="295">
        <v>21.637894266848434</v>
      </c>
      <c r="AE59" s="296">
        <v>16.754535893418577</v>
      </c>
    </row>
    <row r="60" spans="1:31" ht="49.5" customHeight="1">
      <c r="A60" s="636"/>
      <c r="B60" s="626"/>
      <c r="C60" s="626"/>
      <c r="D60" s="25" t="s">
        <v>20</v>
      </c>
      <c r="E60" s="15"/>
      <c r="F60" s="451">
        <v>3236</v>
      </c>
      <c r="G60" s="295">
        <v>0.4651276441917257</v>
      </c>
      <c r="H60" s="451">
        <v>45147.894999999997</v>
      </c>
      <c r="I60" s="412">
        <v>3.5388179052704469</v>
      </c>
      <c r="J60" s="372">
        <v>22.901633118116223</v>
      </c>
      <c r="K60" s="295">
        <v>-1.974929586488912</v>
      </c>
      <c r="L60" s="295">
        <v>25.916703792676373</v>
      </c>
      <c r="M60" s="296">
        <v>0.66111679027716264</v>
      </c>
      <c r="O60" s="430">
        <v>15432</v>
      </c>
      <c r="P60" s="295">
        <v>0.82283999356273796</v>
      </c>
      <c r="Q60" s="451">
        <v>193244.114</v>
      </c>
      <c r="R60" s="412">
        <v>5.4440380569892222</v>
      </c>
      <c r="S60" s="372">
        <v>15.951611691336694</v>
      </c>
      <c r="T60" s="295">
        <v>8.0697636777407951</v>
      </c>
      <c r="U60" s="295">
        <v>14.329144540862899</v>
      </c>
      <c r="V60" s="296">
        <v>8.5421066497785887</v>
      </c>
      <c r="X60" s="430">
        <v>8629</v>
      </c>
      <c r="Y60" s="295">
        <v>3.4532681587385481</v>
      </c>
      <c r="Z60" s="451">
        <v>148706.82</v>
      </c>
      <c r="AA60" s="412">
        <v>10.651502383427747</v>
      </c>
      <c r="AB60" s="372">
        <v>19.465596012737095</v>
      </c>
      <c r="AC60" s="295">
        <v>17.649885176834275</v>
      </c>
      <c r="AD60" s="295">
        <v>42.393044076966191</v>
      </c>
      <c r="AE60" s="296">
        <v>36.676435216688219</v>
      </c>
    </row>
    <row r="61" spans="1:31" ht="49.5" customHeight="1">
      <c r="A61" s="636"/>
      <c r="B61" s="626"/>
      <c r="C61" s="626"/>
      <c r="D61" s="25"/>
      <c r="E61" s="16" t="s">
        <v>7</v>
      </c>
      <c r="F61" s="451">
        <v>590</v>
      </c>
      <c r="G61" s="295">
        <v>8.4803865906402404E-2</v>
      </c>
      <c r="H61" s="451">
        <v>12279.746999999999</v>
      </c>
      <c r="I61" s="412">
        <v>0.96252081200665196</v>
      </c>
      <c r="J61" s="372">
        <v>-28.74396135265701</v>
      </c>
      <c r="K61" s="295">
        <v>-43.166921150016321</v>
      </c>
      <c r="L61" s="295">
        <v>-15.190783230634722</v>
      </c>
      <c r="M61" s="296">
        <v>-32.201286906546684</v>
      </c>
      <c r="O61" s="430">
        <v>3196</v>
      </c>
      <c r="P61" s="295">
        <v>0.17041191157507196</v>
      </c>
      <c r="Q61" s="451">
        <v>49223.275000000001</v>
      </c>
      <c r="R61" s="412">
        <v>1.3867091568421388</v>
      </c>
      <c r="S61" s="372">
        <v>-27.347124346442371</v>
      </c>
      <c r="T61" s="295">
        <v>-32.285726883303937</v>
      </c>
      <c r="U61" s="295">
        <v>-28.679737951843279</v>
      </c>
      <c r="V61" s="296">
        <v>-32.289780347701736</v>
      </c>
      <c r="X61" s="430">
        <v>2068</v>
      </c>
      <c r="Y61" s="295">
        <v>0.82759978586989424</v>
      </c>
      <c r="Z61" s="451">
        <v>46586.13</v>
      </c>
      <c r="AA61" s="412">
        <v>3.3368494782530811</v>
      </c>
      <c r="AB61" s="372">
        <v>15.724678231673209</v>
      </c>
      <c r="AC61" s="295">
        <v>13.965824140958972</v>
      </c>
      <c r="AD61" s="295">
        <v>28.04989671597707</v>
      </c>
      <c r="AE61" s="296">
        <v>22.909117692188758</v>
      </c>
    </row>
    <row r="62" spans="1:31" ht="49.5" customHeight="1">
      <c r="A62" s="636"/>
      <c r="B62" s="626"/>
      <c r="C62" s="626"/>
      <c r="D62" s="25"/>
      <c r="E62" s="16" t="s">
        <v>125</v>
      </c>
      <c r="F62" s="451">
        <v>186</v>
      </c>
      <c r="G62" s="295">
        <v>2.6734778065408218E-2</v>
      </c>
      <c r="H62" s="451">
        <v>1172.6099999999999</v>
      </c>
      <c r="I62" s="412">
        <v>9.191244162987397E-2</v>
      </c>
      <c r="J62" s="372">
        <v>43.076923076923066</v>
      </c>
      <c r="K62" s="295">
        <v>14.116672849130211</v>
      </c>
      <c r="L62" s="295">
        <v>171.20960859277966</v>
      </c>
      <c r="M62" s="296">
        <v>116.81207705495063</v>
      </c>
      <c r="O62" s="430">
        <v>715</v>
      </c>
      <c r="P62" s="295">
        <v>3.8124066575774863E-2</v>
      </c>
      <c r="Q62" s="451">
        <v>3565.614</v>
      </c>
      <c r="R62" s="412">
        <v>0.10044982954841029</v>
      </c>
      <c r="S62" s="372">
        <v>33.644859813084111</v>
      </c>
      <c r="T62" s="295">
        <v>24.560307580648356</v>
      </c>
      <c r="U62" s="295">
        <v>49.06967692359791</v>
      </c>
      <c r="V62" s="296">
        <v>41.524165477387186</v>
      </c>
      <c r="X62" s="430">
        <v>553</v>
      </c>
      <c r="Y62" s="295">
        <v>0.22130690598938663</v>
      </c>
      <c r="Z62" s="451">
        <v>2295.9459999999999</v>
      </c>
      <c r="AA62" s="412">
        <v>0.16445294365935201</v>
      </c>
      <c r="AB62" s="372">
        <v>-19.270072992700733</v>
      </c>
      <c r="AC62" s="295">
        <v>-20.497055556226101</v>
      </c>
      <c r="AD62" s="295">
        <v>9.5572846332750743</v>
      </c>
      <c r="AE62" s="296">
        <v>5.1589227041344543</v>
      </c>
    </row>
    <row r="63" spans="1:31" ht="49.5" customHeight="1">
      <c r="A63" s="636"/>
      <c r="B63" s="626"/>
      <c r="C63" s="626"/>
      <c r="D63" s="25"/>
      <c r="E63" s="16" t="s">
        <v>8</v>
      </c>
      <c r="F63" s="451">
        <v>2460</v>
      </c>
      <c r="G63" s="295">
        <v>0.35358900021991513</v>
      </c>
      <c r="H63" s="451">
        <v>31695.538</v>
      </c>
      <c r="I63" s="412">
        <v>2.4843846516339214</v>
      </c>
      <c r="J63" s="372">
        <v>46.865671641791039</v>
      </c>
      <c r="K63" s="295">
        <v>17.138539486926135</v>
      </c>
      <c r="L63" s="295">
        <v>51.336549536537007</v>
      </c>
      <c r="M63" s="296">
        <v>20.982408438974275</v>
      </c>
      <c r="O63" s="430">
        <v>11521</v>
      </c>
      <c r="P63" s="295">
        <v>0.61430401541189117</v>
      </c>
      <c r="Q63" s="451">
        <v>140455.22500000001</v>
      </c>
      <c r="R63" s="412">
        <v>3.9568790705986729</v>
      </c>
      <c r="S63" s="372">
        <v>37.564179104477603</v>
      </c>
      <c r="T63" s="295">
        <v>28.213209885499623</v>
      </c>
      <c r="U63" s="295">
        <v>43.886605427786833</v>
      </c>
      <c r="V63" s="296">
        <v>36.603447305909242</v>
      </c>
      <c r="X63" s="430">
        <v>6008</v>
      </c>
      <c r="Y63" s="295">
        <v>2.4043614668792674</v>
      </c>
      <c r="Z63" s="451">
        <v>99824.744000000006</v>
      </c>
      <c r="AA63" s="412">
        <v>7.1501999615153142</v>
      </c>
      <c r="AB63" s="372">
        <v>26.457587876236573</v>
      </c>
      <c r="AC63" s="295">
        <v>24.53560849261109</v>
      </c>
      <c r="AD63" s="295">
        <v>51.347855224447386</v>
      </c>
      <c r="AE63" s="296">
        <v>45.271740370884118</v>
      </c>
    </row>
    <row r="64" spans="1:31" ht="49.5" customHeight="1">
      <c r="A64" s="636"/>
      <c r="B64" s="626"/>
      <c r="C64" s="638"/>
      <c r="D64" s="6" t="s">
        <v>9</v>
      </c>
      <c r="E64" s="15"/>
      <c r="F64" s="451">
        <v>1546975</v>
      </c>
      <c r="G64" s="295">
        <v>222.35501772975741</v>
      </c>
      <c r="H64" s="423" t="s">
        <v>22</v>
      </c>
      <c r="I64" s="406" t="s">
        <v>22</v>
      </c>
      <c r="J64" s="372">
        <v>30.620266310909983</v>
      </c>
      <c r="K64" s="295">
        <v>4.1813723520907899</v>
      </c>
      <c r="L64" s="534" t="s">
        <v>204</v>
      </c>
      <c r="M64" s="535" t="s">
        <v>204</v>
      </c>
      <c r="O64" s="430">
        <v>5997240</v>
      </c>
      <c r="P64" s="295">
        <v>319.77507277048954</v>
      </c>
      <c r="Q64" s="423" t="s">
        <v>22</v>
      </c>
      <c r="R64" s="406" t="s">
        <v>22</v>
      </c>
      <c r="S64" s="372">
        <v>6.5694400859202915</v>
      </c>
      <c r="T64" s="295">
        <v>-0.67465180205815045</v>
      </c>
      <c r="U64" s="534" t="s">
        <v>204</v>
      </c>
      <c r="V64" s="535" t="s">
        <v>204</v>
      </c>
      <c r="X64" s="430">
        <v>950323</v>
      </c>
      <c r="Y64" s="295">
        <v>380.3129164928605</v>
      </c>
      <c r="Z64" s="423" t="s">
        <v>22</v>
      </c>
      <c r="AA64" s="406" t="s">
        <v>22</v>
      </c>
      <c r="AB64" s="372">
        <v>5.8749540436056549</v>
      </c>
      <c r="AC64" s="295">
        <v>4.265802055721295</v>
      </c>
      <c r="AD64" s="534" t="s">
        <v>204</v>
      </c>
      <c r="AE64" s="535" t="s">
        <v>204</v>
      </c>
    </row>
    <row r="65" spans="1:62" ht="49.5" customHeight="1">
      <c r="A65" s="636"/>
      <c r="B65" s="626"/>
      <c r="C65" s="630" t="s">
        <v>10</v>
      </c>
      <c r="D65" s="6" t="s">
        <v>6</v>
      </c>
      <c r="E65" s="15"/>
      <c r="F65" s="451">
        <v>13102</v>
      </c>
      <c r="G65" s="295">
        <v>1.8832207645859056</v>
      </c>
      <c r="H65" s="423" t="s">
        <v>22</v>
      </c>
      <c r="I65" s="406" t="s">
        <v>22</v>
      </c>
      <c r="J65" s="372">
        <v>15.131810193321613</v>
      </c>
      <c r="K65" s="295">
        <v>-8.1720599254448132</v>
      </c>
      <c r="L65" s="534" t="s">
        <v>204</v>
      </c>
      <c r="M65" s="535" t="s">
        <v>204</v>
      </c>
      <c r="O65" s="430">
        <v>45170</v>
      </c>
      <c r="P65" s="295">
        <v>2.4084812408779728</v>
      </c>
      <c r="Q65" s="423" t="s">
        <v>22</v>
      </c>
      <c r="R65" s="406" t="s">
        <v>22</v>
      </c>
      <c r="S65" s="372">
        <v>6.5581505071951085</v>
      </c>
      <c r="T65" s="295">
        <v>-0.6851739680466693</v>
      </c>
      <c r="U65" s="534" t="s">
        <v>204</v>
      </c>
      <c r="V65" s="535" t="s">
        <v>204</v>
      </c>
      <c r="X65" s="430">
        <v>11849</v>
      </c>
      <c r="Y65" s="295">
        <v>4.74189064930966</v>
      </c>
      <c r="Z65" s="423" t="s">
        <v>22</v>
      </c>
      <c r="AA65" s="406" t="s">
        <v>22</v>
      </c>
      <c r="AB65" s="372">
        <v>8.0718715797154346</v>
      </c>
      <c r="AC65" s="295">
        <v>6.4293295020559924</v>
      </c>
      <c r="AD65" s="534" t="s">
        <v>204</v>
      </c>
      <c r="AE65" s="535" t="s">
        <v>204</v>
      </c>
    </row>
    <row r="66" spans="1:62" ht="49.5" customHeight="1">
      <c r="A66" s="636"/>
      <c r="B66" s="626"/>
      <c r="C66" s="626"/>
      <c r="D66" s="6" t="s">
        <v>3</v>
      </c>
      <c r="E66" s="15"/>
      <c r="F66" s="451">
        <v>7720</v>
      </c>
      <c r="G66" s="295">
        <v>1.109637025080384</v>
      </c>
      <c r="H66" s="382">
        <v>-12034.989</v>
      </c>
      <c r="I66" s="412">
        <v>-0.94333599745753105</v>
      </c>
      <c r="J66" s="372">
        <v>29.70430107526883</v>
      </c>
      <c r="K66" s="295">
        <v>3.4508079613494402</v>
      </c>
      <c r="L66" s="295">
        <v>25.78148678765389</v>
      </c>
      <c r="M66" s="296">
        <v>0.55302076866425409</v>
      </c>
      <c r="O66" s="430">
        <v>26687</v>
      </c>
      <c r="P66" s="295">
        <v>1.4229607898009844</v>
      </c>
      <c r="Q66" s="382">
        <v>-41064.046999999999</v>
      </c>
      <c r="R66" s="412">
        <v>-1.1568488685869835</v>
      </c>
      <c r="S66" s="372">
        <v>23.671161777654206</v>
      </c>
      <c r="T66" s="295">
        <v>15.264574869736933</v>
      </c>
      <c r="U66" s="295">
        <v>12.88786844696692</v>
      </c>
      <c r="V66" s="296">
        <v>7.1737841269111158</v>
      </c>
      <c r="X66" s="430">
        <v>6572</v>
      </c>
      <c r="Y66" s="295">
        <v>2.6300704993892383</v>
      </c>
      <c r="Z66" s="382">
        <v>-10256.92</v>
      </c>
      <c r="AA66" s="412">
        <v>-0.73467785691757592</v>
      </c>
      <c r="AB66" s="372">
        <v>13.623789764868604</v>
      </c>
      <c r="AC66" s="295">
        <v>11.896866255690128</v>
      </c>
      <c r="AD66" s="295">
        <v>41.824899845840093</v>
      </c>
      <c r="AE66" s="296">
        <v>36.13110009373608</v>
      </c>
    </row>
    <row r="67" spans="1:62" ht="49.5" customHeight="1" thickBot="1">
      <c r="A67" s="636"/>
      <c r="B67" s="627"/>
      <c r="C67" s="627"/>
      <c r="D67" s="26" t="s">
        <v>9</v>
      </c>
      <c r="E67" s="18"/>
      <c r="F67" s="452">
        <v>20822</v>
      </c>
      <c r="G67" s="385">
        <v>2.99285778966629</v>
      </c>
      <c r="H67" s="424" t="s">
        <v>22</v>
      </c>
      <c r="I67" s="407" t="s">
        <v>22</v>
      </c>
      <c r="J67" s="373">
        <v>20.136164320332341</v>
      </c>
      <c r="K67" s="380">
        <v>-4.1806388740831579</v>
      </c>
      <c r="L67" s="536" t="s">
        <v>204</v>
      </c>
      <c r="M67" s="537" t="s">
        <v>204</v>
      </c>
      <c r="O67" s="436">
        <v>71857</v>
      </c>
      <c r="P67" s="385">
        <v>3.8314420306789572</v>
      </c>
      <c r="Q67" s="424" t="s">
        <v>22</v>
      </c>
      <c r="R67" s="407" t="s">
        <v>22</v>
      </c>
      <c r="S67" s="373">
        <v>12.330972814957249</v>
      </c>
      <c r="T67" s="380">
        <v>4.6952388908464258</v>
      </c>
      <c r="U67" s="536" t="s">
        <v>204</v>
      </c>
      <c r="V67" s="537" t="s">
        <v>204</v>
      </c>
      <c r="X67" s="436">
        <v>18421</v>
      </c>
      <c r="Y67" s="385">
        <v>7.3719611486988983</v>
      </c>
      <c r="Z67" s="424" t="s">
        <v>22</v>
      </c>
      <c r="AA67" s="407" t="s">
        <v>22</v>
      </c>
      <c r="AB67" s="373">
        <v>9.9892524480535059</v>
      </c>
      <c r="AC67" s="380">
        <v>8.3175688490239708</v>
      </c>
      <c r="AD67" s="536" t="s">
        <v>204</v>
      </c>
      <c r="AE67" s="537" t="s">
        <v>204</v>
      </c>
    </row>
    <row r="68" spans="1:62" ht="49.5" customHeight="1">
      <c r="A68" s="636"/>
      <c r="B68" s="639" t="s">
        <v>24</v>
      </c>
      <c r="C68" s="7" t="s">
        <v>11</v>
      </c>
      <c r="D68" s="21"/>
      <c r="E68" s="14"/>
      <c r="F68" s="441">
        <v>88431</v>
      </c>
      <c r="G68" s="442">
        <v>12.320566623180838</v>
      </c>
      <c r="H68" s="443">
        <v>260325.40400000001</v>
      </c>
      <c r="I68" s="444">
        <v>20.15750199892895</v>
      </c>
      <c r="J68" s="372">
        <v>-23.902174567797118</v>
      </c>
      <c r="K68" s="295">
        <v>-34.446448331221006</v>
      </c>
      <c r="L68" s="295">
        <v>-21.275516045184659</v>
      </c>
      <c r="M68" s="389">
        <v>-30.023003283764595</v>
      </c>
      <c r="O68" s="460">
        <v>141790</v>
      </c>
      <c r="P68" s="442">
        <v>7.3579997765148333</v>
      </c>
      <c r="Q68" s="443">
        <v>579206.31000000006</v>
      </c>
      <c r="R68" s="444">
        <v>16.22571335335736</v>
      </c>
      <c r="S68" s="372">
        <v>-30.259210073287107</v>
      </c>
      <c r="T68" s="295">
        <v>-34.616350740612816</v>
      </c>
      <c r="U68" s="295">
        <v>-32.097576618571054</v>
      </c>
      <c r="V68" s="389">
        <v>-33.716745830400257</v>
      </c>
      <c r="X68" s="460">
        <v>170596</v>
      </c>
      <c r="Y68" s="442">
        <v>67.909608837850669</v>
      </c>
      <c r="Z68" s="443">
        <v>1126941.2350000001</v>
      </c>
      <c r="AA68" s="444">
        <v>79.214565084927898</v>
      </c>
      <c r="AB68" s="372">
        <v>32.395830908089067</v>
      </c>
      <c r="AC68" s="295">
        <v>30.420611160045382</v>
      </c>
      <c r="AD68" s="295">
        <v>26.314652287568975</v>
      </c>
      <c r="AE68" s="389">
        <v>20.006047648323118</v>
      </c>
    </row>
    <row r="69" spans="1:62" ht="49.5" customHeight="1">
      <c r="A69" s="636"/>
      <c r="B69" s="626"/>
      <c r="C69" s="2" t="s">
        <v>21</v>
      </c>
      <c r="D69" s="6"/>
      <c r="E69" s="15"/>
      <c r="F69" s="441">
        <v>9723</v>
      </c>
      <c r="G69" s="442">
        <v>1.3546479094117141</v>
      </c>
      <c r="H69" s="443">
        <v>73220.11</v>
      </c>
      <c r="I69" s="444">
        <v>5.6695754275552668</v>
      </c>
      <c r="J69" s="372">
        <v>7.8057434305355287</v>
      </c>
      <c r="K69" s="295">
        <v>-7.1320457315705852</v>
      </c>
      <c r="L69" s="295">
        <v>15.481844749828966</v>
      </c>
      <c r="M69" s="296">
        <v>2.6500558007060988</v>
      </c>
      <c r="O69" s="460">
        <v>37977</v>
      </c>
      <c r="P69" s="442">
        <v>1.9707649165152961</v>
      </c>
      <c r="Q69" s="443">
        <v>233162.17600000001</v>
      </c>
      <c r="R69" s="444">
        <v>6.5317358725271113</v>
      </c>
      <c r="S69" s="372">
        <v>-10.556065851762881</v>
      </c>
      <c r="T69" s="295">
        <v>-16.144184416700611</v>
      </c>
      <c r="U69" s="295">
        <v>-8.7287560636670776</v>
      </c>
      <c r="V69" s="296">
        <v>-10.905167165770408</v>
      </c>
      <c r="X69" s="460">
        <v>15019</v>
      </c>
      <c r="Y69" s="442">
        <v>5.9786537500039811</v>
      </c>
      <c r="Z69" s="443">
        <v>227014.93</v>
      </c>
      <c r="AA69" s="444">
        <v>15.957255258066184</v>
      </c>
      <c r="AB69" s="372">
        <v>9.8844015218027437</v>
      </c>
      <c r="AC69" s="295">
        <v>8.245030867914835</v>
      </c>
      <c r="AD69" s="295">
        <v>17.145311916601827</v>
      </c>
      <c r="AE69" s="296">
        <v>11.294656867174041</v>
      </c>
    </row>
    <row r="70" spans="1:62" ht="49.5" customHeight="1" thickBot="1">
      <c r="A70" s="637"/>
      <c r="B70" s="627"/>
      <c r="C70" s="17" t="s">
        <v>12</v>
      </c>
      <c r="D70" s="26"/>
      <c r="E70" s="18"/>
      <c r="F70" s="455">
        <v>67938</v>
      </c>
      <c r="G70" s="456">
        <v>9.4653985055654672</v>
      </c>
      <c r="H70" s="453">
        <v>772584.84199999995</v>
      </c>
      <c r="I70" s="454">
        <v>59.822745908260288</v>
      </c>
      <c r="J70" s="373">
        <v>11.929749411008771</v>
      </c>
      <c r="K70" s="295">
        <v>-3.5794706403919179</v>
      </c>
      <c r="L70" s="295">
        <v>36.275819542319368</v>
      </c>
      <c r="M70" s="386">
        <v>21.133503804083944</v>
      </c>
      <c r="O70" s="462">
        <v>173552</v>
      </c>
      <c r="P70" s="456">
        <v>9.0062456958438695</v>
      </c>
      <c r="Q70" s="453">
        <v>2006768.4129999999</v>
      </c>
      <c r="R70" s="454">
        <v>56.217013650817883</v>
      </c>
      <c r="S70" s="373">
        <v>-0.29586308720205068</v>
      </c>
      <c r="T70" s="295">
        <v>-6.5250002980062192</v>
      </c>
      <c r="U70" s="295">
        <v>19.426919715249397</v>
      </c>
      <c r="V70" s="386">
        <v>16.579121627391785</v>
      </c>
      <c r="X70" s="462">
        <v>42520</v>
      </c>
      <c r="Y70" s="456">
        <v>16.926050832290382</v>
      </c>
      <c r="Z70" s="453">
        <v>942734.402</v>
      </c>
      <c r="AA70" s="454">
        <v>66.266361834767352</v>
      </c>
      <c r="AB70" s="373">
        <v>16.880617938920821</v>
      </c>
      <c r="AC70" s="295">
        <v>15.136870396924735</v>
      </c>
      <c r="AD70" s="295">
        <v>20.605108259347801</v>
      </c>
      <c r="AE70" s="386">
        <v>14.581658630166942</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1554207.5959999999</v>
      </c>
      <c r="I72" s="407" t="s">
        <v>22</v>
      </c>
      <c r="J72" s="538" t="s">
        <v>204</v>
      </c>
      <c r="K72" s="536" t="s">
        <v>204</v>
      </c>
      <c r="L72" s="387">
        <v>18.685255970559297</v>
      </c>
      <c r="M72" s="537" t="s">
        <v>204</v>
      </c>
      <c r="O72" s="428" t="s">
        <v>22</v>
      </c>
      <c r="P72" s="180" t="s">
        <v>22</v>
      </c>
      <c r="Q72" s="459">
        <v>4274821.8609999996</v>
      </c>
      <c r="R72" s="407" t="s">
        <v>22</v>
      </c>
      <c r="S72" s="538" t="s">
        <v>204</v>
      </c>
      <c r="T72" s="536" t="s">
        <v>204</v>
      </c>
      <c r="U72" s="387">
        <v>6.1593683555248617</v>
      </c>
      <c r="V72" s="537" t="s">
        <v>204</v>
      </c>
      <c r="X72" s="428" t="s">
        <v>22</v>
      </c>
      <c r="Y72" s="180" t="s">
        <v>22</v>
      </c>
      <c r="Z72" s="459">
        <v>3000609.8870000001</v>
      </c>
      <c r="AA72" s="407" t="s">
        <v>22</v>
      </c>
      <c r="AB72" s="538" t="s">
        <v>204</v>
      </c>
      <c r="AC72" s="536" t="s">
        <v>204</v>
      </c>
      <c r="AD72" s="387">
        <v>24.69832845063786</v>
      </c>
      <c r="AE72" s="537"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207</v>
      </c>
    </row>
    <row r="4" spans="1:49" s="53" customFormat="1" ht="36.75" customHeight="1" thickBot="1">
      <c r="A4" s="681"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1" t="s">
        <v>205</v>
      </c>
    </row>
    <row r="5" spans="1:49" s="53" customFormat="1" ht="36.75" customHeight="1" thickBot="1">
      <c r="A5" s="682"/>
      <c r="B5" s="703" t="s">
        <v>85</v>
      </c>
      <c r="C5" s="715" t="s">
        <v>86</v>
      </c>
      <c r="D5" s="716"/>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2"/>
    </row>
    <row r="6" spans="1:49" s="53" customFormat="1" ht="36.75" customHeight="1" thickBot="1">
      <c r="A6" s="682"/>
      <c r="B6" s="704"/>
      <c r="C6" s="717"/>
      <c r="D6" s="718"/>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2"/>
    </row>
    <row r="7" spans="1:49" s="53" customFormat="1" ht="36.75" customHeight="1">
      <c r="A7" s="682"/>
      <c r="B7" s="704"/>
      <c r="C7" s="717"/>
      <c r="D7" s="718"/>
      <c r="E7" s="711" t="s">
        <v>97</v>
      </c>
      <c r="F7" s="711"/>
      <c r="G7" s="711" t="s">
        <v>124</v>
      </c>
      <c r="H7" s="711"/>
      <c r="I7" s="711" t="s">
        <v>98</v>
      </c>
      <c r="J7" s="713"/>
      <c r="K7" s="684" t="s">
        <v>91</v>
      </c>
      <c r="L7" s="689"/>
      <c r="M7" s="468"/>
      <c r="N7" s="468"/>
      <c r="O7" s="468"/>
      <c r="P7" s="468"/>
      <c r="Q7" s="468"/>
      <c r="R7" s="471"/>
      <c r="S7" s="706" t="s">
        <v>86</v>
      </c>
      <c r="T7" s="707"/>
      <c r="U7" s="251"/>
      <c r="V7" s="252"/>
      <c r="W7" s="252"/>
      <c r="X7" s="252"/>
      <c r="Y7" s="251"/>
      <c r="Z7" s="59"/>
      <c r="AA7" s="706" t="s">
        <v>92</v>
      </c>
      <c r="AB7" s="707"/>
      <c r="AC7" s="468"/>
      <c r="AD7" s="468"/>
      <c r="AE7" s="468"/>
      <c r="AF7" s="468"/>
      <c r="AG7" s="468"/>
      <c r="AH7" s="468"/>
      <c r="AI7" s="694" t="s">
        <v>93</v>
      </c>
      <c r="AJ7" s="695"/>
      <c r="AK7" s="684" t="s">
        <v>91</v>
      </c>
      <c r="AL7" s="685"/>
      <c r="AM7" s="688" t="s">
        <v>86</v>
      </c>
      <c r="AN7" s="689"/>
      <c r="AO7" s="684" t="s">
        <v>93</v>
      </c>
      <c r="AP7" s="692"/>
      <c r="AQ7" s="60" t="s">
        <v>94</v>
      </c>
      <c r="AR7" s="61"/>
      <c r="AS7" s="60" t="s">
        <v>95</v>
      </c>
      <c r="AT7" s="61"/>
      <c r="AU7" s="60" t="s">
        <v>96</v>
      </c>
      <c r="AV7" s="61"/>
      <c r="AW7" s="682"/>
    </row>
    <row r="8" spans="1:49" s="53" customFormat="1" ht="36.75" customHeight="1" thickBot="1">
      <c r="A8" s="683"/>
      <c r="B8" s="705"/>
      <c r="C8" s="719"/>
      <c r="D8" s="720"/>
      <c r="E8" s="712"/>
      <c r="F8" s="712"/>
      <c r="G8" s="712"/>
      <c r="H8" s="712"/>
      <c r="I8" s="712"/>
      <c r="J8" s="714"/>
      <c r="K8" s="686"/>
      <c r="L8" s="687"/>
      <c r="M8" s="698" t="s">
        <v>138</v>
      </c>
      <c r="N8" s="698"/>
      <c r="O8" s="698" t="s">
        <v>124</v>
      </c>
      <c r="P8" s="698"/>
      <c r="Q8" s="698" t="s">
        <v>98</v>
      </c>
      <c r="R8" s="698"/>
      <c r="S8" s="708"/>
      <c r="T8" s="710"/>
      <c r="U8" s="699" t="s">
        <v>97</v>
      </c>
      <c r="V8" s="700"/>
      <c r="W8" s="701" t="s">
        <v>124</v>
      </c>
      <c r="X8" s="702"/>
      <c r="Y8" s="62" t="s">
        <v>98</v>
      </c>
      <c r="Z8" s="63"/>
      <c r="AA8" s="708"/>
      <c r="AB8" s="709"/>
      <c r="AC8" s="698" t="s">
        <v>138</v>
      </c>
      <c r="AD8" s="698"/>
      <c r="AE8" s="698" t="s">
        <v>124</v>
      </c>
      <c r="AF8" s="698"/>
      <c r="AG8" s="698" t="s">
        <v>98</v>
      </c>
      <c r="AH8" s="698"/>
      <c r="AI8" s="696"/>
      <c r="AJ8" s="697"/>
      <c r="AK8" s="686"/>
      <c r="AL8" s="687"/>
      <c r="AM8" s="690"/>
      <c r="AN8" s="691"/>
      <c r="AO8" s="686"/>
      <c r="AP8" s="693"/>
      <c r="AQ8" s="469"/>
      <c r="AR8" s="470"/>
      <c r="AS8" s="469"/>
      <c r="AT8" s="470"/>
      <c r="AU8" s="469"/>
      <c r="AV8" s="470"/>
      <c r="AW8" s="683"/>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679325324</v>
      </c>
      <c r="C10" s="71">
        <v>9486978</v>
      </c>
      <c r="D10" s="491">
        <v>139.65294189444938</v>
      </c>
      <c r="E10" s="229">
        <v>6384969</v>
      </c>
      <c r="F10" s="491">
        <v>93.989856912797791</v>
      </c>
      <c r="G10" s="229">
        <v>1828756</v>
      </c>
      <c r="H10" s="491">
        <v>26.920179999060363</v>
      </c>
      <c r="I10" s="229">
        <v>1273253</v>
      </c>
      <c r="J10" s="492">
        <v>18.742904982591227</v>
      </c>
      <c r="K10" s="228">
        <v>8699985</v>
      </c>
      <c r="L10" s="326">
        <v>127.00111673977571</v>
      </c>
      <c r="M10" s="352">
        <v>4662861</v>
      </c>
      <c r="N10" s="326">
        <v>68.067767266535213</v>
      </c>
      <c r="O10" s="352">
        <v>1927107</v>
      </c>
      <c r="P10" s="326">
        <v>28.131627936949197</v>
      </c>
      <c r="Q10" s="352">
        <v>2110017</v>
      </c>
      <c r="R10" s="326">
        <v>30.801721536291311</v>
      </c>
      <c r="S10" s="73">
        <v>2507002</v>
      </c>
      <c r="T10" s="326">
        <v>36.596850876047625</v>
      </c>
      <c r="U10" s="74">
        <v>1364240</v>
      </c>
      <c r="V10" s="326">
        <v>19.914977267325362</v>
      </c>
      <c r="W10" s="352">
        <v>465594</v>
      </c>
      <c r="X10" s="326">
        <v>6.7966735514301622</v>
      </c>
      <c r="Y10" s="72">
        <v>677168</v>
      </c>
      <c r="Z10" s="326">
        <v>9.8852000572921046</v>
      </c>
      <c r="AA10" s="75">
        <v>44918</v>
      </c>
      <c r="AB10" s="326">
        <v>0.65570643647284976</v>
      </c>
      <c r="AC10" s="229">
        <v>12846</v>
      </c>
      <c r="AD10" s="326">
        <v>0.18752404120687091</v>
      </c>
      <c r="AE10" s="229">
        <v>3760</v>
      </c>
      <c r="AF10" s="326">
        <v>5.488793359316789E-2</v>
      </c>
      <c r="AG10" s="229">
        <v>28312</v>
      </c>
      <c r="AH10" s="326">
        <v>0.41329446167281098</v>
      </c>
      <c r="AI10" s="70">
        <v>11251905</v>
      </c>
      <c r="AJ10" s="319">
        <v>164.25367405229619</v>
      </c>
      <c r="AK10" s="496">
        <v>142425</v>
      </c>
      <c r="AL10" s="326">
        <v>2.0790994526614193</v>
      </c>
      <c r="AM10" s="74">
        <v>82204</v>
      </c>
      <c r="AN10" s="326">
        <v>1.200002046035312</v>
      </c>
      <c r="AO10" s="70">
        <v>224629</v>
      </c>
      <c r="AP10" s="326">
        <v>3.2791014986967308</v>
      </c>
      <c r="AQ10" s="70">
        <v>848244</v>
      </c>
      <c r="AR10" s="492">
        <v>12.486565273400585</v>
      </c>
      <c r="AS10" s="74">
        <v>171406</v>
      </c>
      <c r="AT10" s="491">
        <v>2.523179895469347</v>
      </c>
      <c r="AU10" s="70">
        <v>955840</v>
      </c>
      <c r="AV10" s="491">
        <v>14.070430855894312</v>
      </c>
      <c r="AW10" s="466" t="s">
        <v>99</v>
      </c>
    </row>
    <row r="11" spans="1:49" s="82" customFormat="1" ht="36.75" customHeight="1">
      <c r="A11" s="77" t="s">
        <v>100</v>
      </c>
      <c r="B11" s="488">
        <v>26470725</v>
      </c>
      <c r="C11" s="79">
        <v>520553</v>
      </c>
      <c r="D11" s="327">
        <v>196.65233951846804</v>
      </c>
      <c r="E11" s="230">
        <v>318648</v>
      </c>
      <c r="F11" s="327">
        <v>120.37751138285785</v>
      </c>
      <c r="G11" s="230">
        <v>86829</v>
      </c>
      <c r="H11" s="327">
        <v>32.801897190197849</v>
      </c>
      <c r="I11" s="230">
        <v>115076</v>
      </c>
      <c r="J11" s="323">
        <v>43.472930945412337</v>
      </c>
      <c r="K11" s="493">
        <v>391926</v>
      </c>
      <c r="L11" s="327">
        <v>147.99887565071228</v>
      </c>
      <c r="M11" s="353">
        <v>202499</v>
      </c>
      <c r="N11" s="327">
        <v>76.467558468674156</v>
      </c>
      <c r="O11" s="353">
        <v>87092</v>
      </c>
      <c r="P11" s="327">
        <v>32.887632048325024</v>
      </c>
      <c r="Q11" s="353">
        <v>102335</v>
      </c>
      <c r="R11" s="327">
        <v>38.643685133713106</v>
      </c>
      <c r="S11" s="230">
        <v>131860</v>
      </c>
      <c r="T11" s="327">
        <v>49.792899025078512</v>
      </c>
      <c r="U11" s="81">
        <v>69892</v>
      </c>
      <c r="V11" s="327">
        <v>26.392577723803939</v>
      </c>
      <c r="W11" s="353">
        <v>22805</v>
      </c>
      <c r="X11" s="327">
        <v>8.6116112715525208</v>
      </c>
      <c r="Y11" s="353">
        <v>39163</v>
      </c>
      <c r="Z11" s="327">
        <v>14.788710029722052</v>
      </c>
      <c r="AA11" s="81">
        <v>2339</v>
      </c>
      <c r="AB11" s="327">
        <v>0.88325186424737323</v>
      </c>
      <c r="AC11" s="230">
        <v>387</v>
      </c>
      <c r="AD11" s="327">
        <v>0.14613872230172445</v>
      </c>
      <c r="AE11" s="230">
        <v>894</v>
      </c>
      <c r="AF11" s="327">
        <v>0.33759177710010763</v>
      </c>
      <c r="AG11" s="230">
        <v>1058</v>
      </c>
      <c r="AH11" s="327">
        <v>0.39952136484554118</v>
      </c>
      <c r="AI11" s="78">
        <v>526125</v>
      </c>
      <c r="AJ11" s="320">
        <v>198.67502654003815</v>
      </c>
      <c r="AK11" s="493">
        <v>7728</v>
      </c>
      <c r="AL11" s="327">
        <v>2.9182430127848229</v>
      </c>
      <c r="AM11" s="80">
        <v>4396</v>
      </c>
      <c r="AN11" s="327">
        <v>1.6600150471275985</v>
      </c>
      <c r="AO11" s="79">
        <v>12124</v>
      </c>
      <c r="AP11" s="327">
        <v>4.5782580599124216</v>
      </c>
      <c r="AQ11" s="78">
        <v>36916</v>
      </c>
      <c r="AR11" s="323">
        <v>13.945972390253761</v>
      </c>
      <c r="AS11" s="80">
        <v>5993</v>
      </c>
      <c r="AT11" s="327">
        <v>2.2640105248345108</v>
      </c>
      <c r="AU11" s="79">
        <v>41722</v>
      </c>
      <c r="AV11" s="327">
        <v>15.761563009702227</v>
      </c>
      <c r="AW11" s="77" t="s">
        <v>100</v>
      </c>
    </row>
    <row r="12" spans="1:49" s="82" customFormat="1" ht="36.75" customHeight="1">
      <c r="A12" s="83" t="s">
        <v>37</v>
      </c>
      <c r="B12" s="489">
        <v>6436807</v>
      </c>
      <c r="C12" s="85">
        <v>80659</v>
      </c>
      <c r="D12" s="328">
        <v>125.30902355779814</v>
      </c>
      <c r="E12" s="231">
        <v>51594</v>
      </c>
      <c r="F12" s="328">
        <v>80.154648104254179</v>
      </c>
      <c r="G12" s="231">
        <v>18874</v>
      </c>
      <c r="H12" s="328">
        <v>29.321991478072903</v>
      </c>
      <c r="I12" s="231">
        <v>10191</v>
      </c>
      <c r="J12" s="324">
        <v>15.832383975471068</v>
      </c>
      <c r="K12" s="494">
        <v>73761</v>
      </c>
      <c r="L12" s="328">
        <v>115.57510658352909</v>
      </c>
      <c r="M12" s="354">
        <v>38656</v>
      </c>
      <c r="N12" s="328">
        <v>60.569560066876804</v>
      </c>
      <c r="O12" s="354">
        <v>17216</v>
      </c>
      <c r="P12" s="328">
        <v>26.975515990049441</v>
      </c>
      <c r="Q12" s="354">
        <v>17889</v>
      </c>
      <c r="R12" s="328">
        <v>28.030030526602832</v>
      </c>
      <c r="S12" s="231">
        <v>29168</v>
      </c>
      <c r="T12" s="328">
        <v>45.702942053773349</v>
      </c>
      <c r="U12" s="87">
        <v>14219</v>
      </c>
      <c r="V12" s="328">
        <v>22.279557496660839</v>
      </c>
      <c r="W12" s="354">
        <v>6289</v>
      </c>
      <c r="X12" s="328">
        <v>9.8541484701104167</v>
      </c>
      <c r="Y12" s="354">
        <v>8660</v>
      </c>
      <c r="Z12" s="328">
        <v>13.5692360870021</v>
      </c>
      <c r="AA12" s="87">
        <v>93</v>
      </c>
      <c r="AB12" s="328">
        <v>0.14572043372877541</v>
      </c>
      <c r="AC12" s="231">
        <v>38</v>
      </c>
      <c r="AD12" s="328">
        <v>5.9541682598854472E-2</v>
      </c>
      <c r="AE12" s="231">
        <v>0</v>
      </c>
      <c r="AF12" s="328">
        <v>0</v>
      </c>
      <c r="AG12" s="231">
        <v>55</v>
      </c>
      <c r="AH12" s="328">
        <v>8.6178751129920961E-2</v>
      </c>
      <c r="AI12" s="84">
        <v>103022</v>
      </c>
      <c r="AJ12" s="321">
        <v>161.42376907103122</v>
      </c>
      <c r="AK12" s="494">
        <v>940</v>
      </c>
      <c r="AL12" s="328">
        <v>1.472873201129558</v>
      </c>
      <c r="AM12" s="86">
        <v>572</v>
      </c>
      <c r="AN12" s="328">
        <v>0.89625901175117784</v>
      </c>
      <c r="AO12" s="85">
        <v>1512</v>
      </c>
      <c r="AP12" s="328">
        <v>2.3691322128807362</v>
      </c>
      <c r="AQ12" s="84">
        <v>7887</v>
      </c>
      <c r="AR12" s="324">
        <v>12.252969523554146</v>
      </c>
      <c r="AS12" s="86">
        <v>1320</v>
      </c>
      <c r="AT12" s="328">
        <v>2.050706196410736</v>
      </c>
      <c r="AU12" s="85">
        <v>5702</v>
      </c>
      <c r="AV12" s="328">
        <v>8.8584293423742544</v>
      </c>
      <c r="AW12" s="83" t="s">
        <v>101</v>
      </c>
    </row>
    <row r="13" spans="1:49" s="82" customFormat="1" ht="36.75" customHeight="1">
      <c r="A13" s="83" t="s">
        <v>38</v>
      </c>
      <c r="B13" s="489">
        <v>4943808</v>
      </c>
      <c r="C13" s="85">
        <v>56644</v>
      </c>
      <c r="D13" s="328">
        <v>114.57564695069065</v>
      </c>
      <c r="E13" s="231">
        <v>36145</v>
      </c>
      <c r="F13" s="328">
        <v>73.111658057918106</v>
      </c>
      <c r="G13" s="231">
        <v>14520</v>
      </c>
      <c r="H13" s="328">
        <v>29.370072624179581</v>
      </c>
      <c r="I13" s="231">
        <v>5979</v>
      </c>
      <c r="J13" s="324">
        <v>12.093916268592956</v>
      </c>
      <c r="K13" s="494">
        <v>71793</v>
      </c>
      <c r="L13" s="328">
        <v>140.63493526962688</v>
      </c>
      <c r="M13" s="354">
        <v>43027</v>
      </c>
      <c r="N13" s="328">
        <v>84.285367094928958</v>
      </c>
      <c r="O13" s="354">
        <v>14243</v>
      </c>
      <c r="P13" s="328">
        <v>27.900538813607113</v>
      </c>
      <c r="Q13" s="354">
        <v>14523</v>
      </c>
      <c r="R13" s="328">
        <v>28.449029361090787</v>
      </c>
      <c r="S13" s="231">
        <v>28048</v>
      </c>
      <c r="T13" s="328">
        <v>54.943081699364761</v>
      </c>
      <c r="U13" s="87">
        <v>12184</v>
      </c>
      <c r="V13" s="328">
        <v>23.867174394789654</v>
      </c>
      <c r="W13" s="354">
        <v>8458</v>
      </c>
      <c r="X13" s="328">
        <v>16.568332323631886</v>
      </c>
      <c r="Y13" s="354">
        <v>7406</v>
      </c>
      <c r="Z13" s="328">
        <v>14.507574980943218</v>
      </c>
      <c r="AA13" s="87">
        <v>246</v>
      </c>
      <c r="AB13" s="328">
        <v>0.48188812386065782</v>
      </c>
      <c r="AC13" s="231">
        <v>105</v>
      </c>
      <c r="AD13" s="328">
        <v>0.20568395530637834</v>
      </c>
      <c r="AE13" s="231">
        <v>2</v>
      </c>
      <c r="AF13" s="328">
        <v>3.9177896248833973E-3</v>
      </c>
      <c r="AG13" s="231">
        <v>139</v>
      </c>
      <c r="AH13" s="328">
        <v>0.27228637892939611</v>
      </c>
      <c r="AI13" s="84">
        <v>100087</v>
      </c>
      <c r="AJ13" s="321">
        <v>196.05990509285229</v>
      </c>
      <c r="AK13" s="494">
        <v>1601</v>
      </c>
      <c r="AL13" s="328">
        <v>3.1361905947191597</v>
      </c>
      <c r="AM13" s="86">
        <v>1029</v>
      </c>
      <c r="AN13" s="328">
        <v>2.0157027620025079</v>
      </c>
      <c r="AO13" s="85">
        <v>2630</v>
      </c>
      <c r="AP13" s="328">
        <v>5.1518933567216667</v>
      </c>
      <c r="AQ13" s="84">
        <v>6082</v>
      </c>
      <c r="AR13" s="324">
        <v>12.302257692855386</v>
      </c>
      <c r="AS13" s="86">
        <v>1141</v>
      </c>
      <c r="AT13" s="328">
        <v>2.3079375250818801</v>
      </c>
      <c r="AU13" s="85">
        <v>8860</v>
      </c>
      <c r="AV13" s="328">
        <v>17.921407951117843</v>
      </c>
      <c r="AW13" s="83" t="s">
        <v>38</v>
      </c>
    </row>
    <row r="14" spans="1:49" s="82" customFormat="1" ht="36.75" customHeight="1">
      <c r="A14" s="83" t="s">
        <v>39</v>
      </c>
      <c r="B14" s="489">
        <v>11837824</v>
      </c>
      <c r="C14" s="85">
        <v>98267</v>
      </c>
      <c r="D14" s="328">
        <v>83.011033108787558</v>
      </c>
      <c r="E14" s="231">
        <v>67964</v>
      </c>
      <c r="F14" s="328">
        <v>57.412578527945684</v>
      </c>
      <c r="G14" s="231">
        <v>21953</v>
      </c>
      <c r="H14" s="328">
        <v>18.544793367429691</v>
      </c>
      <c r="I14" s="231">
        <v>8350</v>
      </c>
      <c r="J14" s="324">
        <v>7.0536612134121945</v>
      </c>
      <c r="K14" s="494">
        <v>178232</v>
      </c>
      <c r="L14" s="328">
        <v>150.29471701825648</v>
      </c>
      <c r="M14" s="354">
        <v>102362</v>
      </c>
      <c r="N14" s="328">
        <v>86.31709133838352</v>
      </c>
      <c r="O14" s="354">
        <v>38921</v>
      </c>
      <c r="P14" s="328">
        <v>32.820260565260782</v>
      </c>
      <c r="Q14" s="354">
        <v>36949</v>
      </c>
      <c r="R14" s="328">
        <v>31.15736511461218</v>
      </c>
      <c r="S14" s="231">
        <v>46787</v>
      </c>
      <c r="T14" s="328">
        <v>39.45329079589056</v>
      </c>
      <c r="U14" s="87">
        <v>23293</v>
      </c>
      <c r="V14" s="328">
        <v>19.641898444197718</v>
      </c>
      <c r="W14" s="354">
        <v>11498</v>
      </c>
      <c r="X14" s="328">
        <v>9.6957261113375424</v>
      </c>
      <c r="Y14" s="354">
        <v>11996</v>
      </c>
      <c r="Z14" s="328">
        <v>10.115666240355294</v>
      </c>
      <c r="AA14" s="87">
        <v>447</v>
      </c>
      <c r="AB14" s="328">
        <v>0.37693421219063156</v>
      </c>
      <c r="AC14" s="231">
        <v>138</v>
      </c>
      <c r="AD14" s="328">
        <v>0.11636895141455739</v>
      </c>
      <c r="AE14" s="231">
        <v>7</v>
      </c>
      <c r="AF14" s="328">
        <v>5.9027728978398681E-3</v>
      </c>
      <c r="AG14" s="231">
        <v>302</v>
      </c>
      <c r="AH14" s="328">
        <v>0.25466248787823426</v>
      </c>
      <c r="AI14" s="84">
        <v>225466</v>
      </c>
      <c r="AJ14" s="321">
        <v>190.12494202633766</v>
      </c>
      <c r="AK14" s="494">
        <v>1049</v>
      </c>
      <c r="AL14" s="328">
        <v>0.88457268140486023</v>
      </c>
      <c r="AM14" s="86">
        <v>1267</v>
      </c>
      <c r="AN14" s="328">
        <v>1.0684018945090161</v>
      </c>
      <c r="AO14" s="85">
        <v>2316</v>
      </c>
      <c r="AP14" s="328">
        <v>1.9529745759138761</v>
      </c>
      <c r="AQ14" s="84">
        <v>13632</v>
      </c>
      <c r="AR14" s="324">
        <v>11.515629899549106</v>
      </c>
      <c r="AS14" s="86">
        <v>3163</v>
      </c>
      <c r="AT14" s="328">
        <v>2.6719437626374574</v>
      </c>
      <c r="AU14" s="85">
        <v>14720</v>
      </c>
      <c r="AV14" s="328">
        <v>12.434717731907485</v>
      </c>
      <c r="AW14" s="83" t="s">
        <v>39</v>
      </c>
    </row>
    <row r="15" spans="1:49" s="82" customFormat="1" ht="36.75" customHeight="1">
      <c r="A15" s="83" t="s">
        <v>40</v>
      </c>
      <c r="B15" s="489">
        <v>4859870</v>
      </c>
      <c r="C15" s="85">
        <v>30860</v>
      </c>
      <c r="D15" s="328">
        <v>63.499640936897492</v>
      </c>
      <c r="E15" s="231">
        <v>19631</v>
      </c>
      <c r="F15" s="328">
        <v>40.394084615432106</v>
      </c>
      <c r="G15" s="231">
        <v>8660</v>
      </c>
      <c r="H15" s="328">
        <v>17.819406691948551</v>
      </c>
      <c r="I15" s="231">
        <v>2569</v>
      </c>
      <c r="J15" s="324">
        <v>5.2861496295168395</v>
      </c>
      <c r="K15" s="494">
        <v>62472</v>
      </c>
      <c r="L15" s="328">
        <v>127.18941032924656</v>
      </c>
      <c r="M15" s="354">
        <v>40037</v>
      </c>
      <c r="N15" s="328">
        <v>81.513036582021456</v>
      </c>
      <c r="O15" s="354">
        <v>12089</v>
      </c>
      <c r="P15" s="328">
        <v>24.612510908411153</v>
      </c>
      <c r="Q15" s="354">
        <v>10346</v>
      </c>
      <c r="R15" s="328">
        <v>21.063862838813947</v>
      </c>
      <c r="S15" s="231">
        <v>13212</v>
      </c>
      <c r="T15" s="328">
        <v>26.898874524106891</v>
      </c>
      <c r="U15" s="87">
        <v>7350</v>
      </c>
      <c r="V15" s="328">
        <v>14.964178606735212</v>
      </c>
      <c r="W15" s="354">
        <v>2801</v>
      </c>
      <c r="X15" s="328">
        <v>5.702675411900044</v>
      </c>
      <c r="Y15" s="354">
        <v>3061</v>
      </c>
      <c r="Z15" s="328">
        <v>6.2320205054716302</v>
      </c>
      <c r="AA15" s="87">
        <v>98</v>
      </c>
      <c r="AB15" s="328">
        <v>0.19952238142313616</v>
      </c>
      <c r="AC15" s="231">
        <v>19</v>
      </c>
      <c r="AD15" s="328">
        <v>3.8682910684077421E-2</v>
      </c>
      <c r="AE15" s="231">
        <v>0</v>
      </c>
      <c r="AF15" s="328">
        <v>0</v>
      </c>
      <c r="AG15" s="231">
        <v>79</v>
      </c>
      <c r="AH15" s="328">
        <v>0.16083947073905874</v>
      </c>
      <c r="AI15" s="84">
        <v>75782</v>
      </c>
      <c r="AJ15" s="321">
        <v>154.28780723477658</v>
      </c>
      <c r="AK15" s="494">
        <v>473</v>
      </c>
      <c r="AL15" s="328">
        <v>0.96300088176676946</v>
      </c>
      <c r="AM15" s="86">
        <v>587</v>
      </c>
      <c r="AN15" s="328">
        <v>1.1950983458712339</v>
      </c>
      <c r="AO15" s="85">
        <v>1060</v>
      </c>
      <c r="AP15" s="328">
        <v>2.1580992276380035</v>
      </c>
      <c r="AQ15" s="84">
        <v>5476</v>
      </c>
      <c r="AR15" s="324">
        <v>11.267791113754072</v>
      </c>
      <c r="AS15" s="86">
        <v>879</v>
      </c>
      <c r="AT15" s="328">
        <v>1.8086903559148702</v>
      </c>
      <c r="AU15" s="85">
        <v>12898</v>
      </c>
      <c r="AV15" s="328">
        <v>26.539804562673488</v>
      </c>
      <c r="AW15" s="83" t="s">
        <v>40</v>
      </c>
    </row>
    <row r="16" spans="1:49" s="82" customFormat="1" ht="36.75" customHeight="1">
      <c r="A16" s="83" t="s">
        <v>41</v>
      </c>
      <c r="B16" s="489">
        <v>4872087</v>
      </c>
      <c r="C16" s="85">
        <v>29864</v>
      </c>
      <c r="D16" s="328">
        <v>61.296113965124185</v>
      </c>
      <c r="E16" s="231">
        <v>20118</v>
      </c>
      <c r="F16" s="328">
        <v>41.292366084595784</v>
      </c>
      <c r="G16" s="231">
        <v>7223</v>
      </c>
      <c r="H16" s="328">
        <v>14.825268924795473</v>
      </c>
      <c r="I16" s="231">
        <v>2523</v>
      </c>
      <c r="J16" s="324">
        <v>5.1784789557329338</v>
      </c>
      <c r="K16" s="494">
        <v>45072</v>
      </c>
      <c r="L16" s="328">
        <v>90.216642440493089</v>
      </c>
      <c r="M16" s="354">
        <v>27105</v>
      </c>
      <c r="N16" s="328">
        <v>54.253685067216125</v>
      </c>
      <c r="O16" s="354">
        <v>7408</v>
      </c>
      <c r="P16" s="328">
        <v>14.827939456850658</v>
      </c>
      <c r="Q16" s="354">
        <v>10559</v>
      </c>
      <c r="R16" s="328">
        <v>21.135017916426307</v>
      </c>
      <c r="S16" s="231">
        <v>14372</v>
      </c>
      <c r="T16" s="328">
        <v>28.76716331990519</v>
      </c>
      <c r="U16" s="87">
        <v>7680</v>
      </c>
      <c r="V16" s="328">
        <v>15.372377838635671</v>
      </c>
      <c r="W16" s="354">
        <v>2981</v>
      </c>
      <c r="X16" s="328">
        <v>5.9668044709600174</v>
      </c>
      <c r="Y16" s="354">
        <v>3711</v>
      </c>
      <c r="Z16" s="328">
        <v>7.4279810103095016</v>
      </c>
      <c r="AA16" s="87">
        <v>60</v>
      </c>
      <c r="AB16" s="328">
        <v>0.12009670186434118</v>
      </c>
      <c r="AC16" s="231">
        <v>39</v>
      </c>
      <c r="AD16" s="328">
        <v>7.8062856211821754E-2</v>
      </c>
      <c r="AE16" s="231">
        <v>0</v>
      </c>
      <c r="AF16" s="328">
        <v>0</v>
      </c>
      <c r="AG16" s="231">
        <v>21</v>
      </c>
      <c r="AH16" s="328">
        <v>4.2033845652519407E-2</v>
      </c>
      <c r="AI16" s="84">
        <v>59504</v>
      </c>
      <c r="AJ16" s="321">
        <v>119.10390246226261</v>
      </c>
      <c r="AK16" s="494">
        <v>1039</v>
      </c>
      <c r="AL16" s="328">
        <v>2.079674553950841</v>
      </c>
      <c r="AM16" s="86">
        <v>510</v>
      </c>
      <c r="AN16" s="328">
        <v>1.0208219658469</v>
      </c>
      <c r="AO16" s="85">
        <v>1549</v>
      </c>
      <c r="AP16" s="328">
        <v>3.100496519797741</v>
      </c>
      <c r="AQ16" s="84">
        <v>6649</v>
      </c>
      <c r="AR16" s="324">
        <v>13.647129043467409</v>
      </c>
      <c r="AS16" s="86">
        <v>1043</v>
      </c>
      <c r="AT16" s="328">
        <v>2.1407663697302612</v>
      </c>
      <c r="AU16" s="85">
        <v>7280</v>
      </c>
      <c r="AV16" s="328">
        <v>14.942261909526657</v>
      </c>
      <c r="AW16" s="83" t="s">
        <v>41</v>
      </c>
    </row>
    <row r="17" spans="1:49" s="82" customFormat="1" ht="36.75" customHeight="1">
      <c r="A17" s="83" t="s">
        <v>42</v>
      </c>
      <c r="B17" s="489">
        <v>8965991</v>
      </c>
      <c r="C17" s="85">
        <v>98751</v>
      </c>
      <c r="D17" s="328">
        <v>110.13952612711746</v>
      </c>
      <c r="E17" s="231">
        <v>64420</v>
      </c>
      <c r="F17" s="328">
        <v>71.849280241302949</v>
      </c>
      <c r="G17" s="231">
        <v>22007</v>
      </c>
      <c r="H17" s="328">
        <v>24.544972217794999</v>
      </c>
      <c r="I17" s="231">
        <v>12324</v>
      </c>
      <c r="J17" s="324">
        <v>13.74527366801952</v>
      </c>
      <c r="K17" s="494">
        <v>103949</v>
      </c>
      <c r="L17" s="328">
        <v>113.3750426137567</v>
      </c>
      <c r="M17" s="354">
        <v>57672</v>
      </c>
      <c r="N17" s="328">
        <v>62.901667718021116</v>
      </c>
      <c r="O17" s="354">
        <v>22452</v>
      </c>
      <c r="P17" s="328">
        <v>24.487935975950375</v>
      </c>
      <c r="Q17" s="354">
        <v>23825</v>
      </c>
      <c r="R17" s="328">
        <v>25.985438919785214</v>
      </c>
      <c r="S17" s="231">
        <v>30055</v>
      </c>
      <c r="T17" s="328">
        <v>32.780372160929474</v>
      </c>
      <c r="U17" s="87">
        <v>14848</v>
      </c>
      <c r="V17" s="328">
        <v>16.194409111478315</v>
      </c>
      <c r="W17" s="354">
        <v>7252</v>
      </c>
      <c r="X17" s="328">
        <v>7.9096076829499431</v>
      </c>
      <c r="Y17" s="354">
        <v>7955</v>
      </c>
      <c r="Z17" s="328">
        <v>8.6763553665012125</v>
      </c>
      <c r="AA17" s="87">
        <v>243</v>
      </c>
      <c r="AB17" s="328">
        <v>0.26503511678941477</v>
      </c>
      <c r="AC17" s="231">
        <v>86</v>
      </c>
      <c r="AD17" s="328">
        <v>9.379843639460772E-2</v>
      </c>
      <c r="AE17" s="231">
        <v>15</v>
      </c>
      <c r="AF17" s="328">
        <v>1.6360192394408321E-2</v>
      </c>
      <c r="AG17" s="231">
        <v>142</v>
      </c>
      <c r="AH17" s="328">
        <v>0.15487648800039877</v>
      </c>
      <c r="AI17" s="84">
        <v>134247</v>
      </c>
      <c r="AJ17" s="321">
        <v>146.42044989147558</v>
      </c>
      <c r="AK17" s="494">
        <v>2089</v>
      </c>
      <c r="AL17" s="328">
        <v>2.278429460794599</v>
      </c>
      <c r="AM17" s="86">
        <v>1143</v>
      </c>
      <c r="AN17" s="328">
        <v>1.2466466604539141</v>
      </c>
      <c r="AO17" s="85">
        <v>3232</v>
      </c>
      <c r="AP17" s="328">
        <v>3.5250761212485129</v>
      </c>
      <c r="AQ17" s="84">
        <v>9471</v>
      </c>
      <c r="AR17" s="324">
        <v>10.563249505827075</v>
      </c>
      <c r="AS17" s="86">
        <v>2798</v>
      </c>
      <c r="AT17" s="328">
        <v>3.1206812498473395</v>
      </c>
      <c r="AU17" s="85">
        <v>11269</v>
      </c>
      <c r="AV17" s="328">
        <v>12.568605076672505</v>
      </c>
      <c r="AW17" s="83" t="s">
        <v>42</v>
      </c>
    </row>
    <row r="18" spans="1:49" s="82" customFormat="1" ht="36.75" customHeight="1">
      <c r="A18" s="83" t="s">
        <v>43</v>
      </c>
      <c r="B18" s="489">
        <v>14239167</v>
      </c>
      <c r="C18" s="85">
        <v>188126</v>
      </c>
      <c r="D18" s="328">
        <v>132.11868362805211</v>
      </c>
      <c r="E18" s="231">
        <v>112284</v>
      </c>
      <c r="F18" s="328">
        <v>78.85573643458217</v>
      </c>
      <c r="G18" s="231">
        <v>52137</v>
      </c>
      <c r="H18" s="328">
        <v>36.615203684316647</v>
      </c>
      <c r="I18" s="231">
        <v>23705</v>
      </c>
      <c r="J18" s="324">
        <v>16.647743509153312</v>
      </c>
      <c r="K18" s="494">
        <v>200175</v>
      </c>
      <c r="L18" s="328">
        <v>138.72864658247491</v>
      </c>
      <c r="M18" s="354">
        <v>110795</v>
      </c>
      <c r="N18" s="328">
        <v>76.785015102312016</v>
      </c>
      <c r="O18" s="354">
        <v>46972</v>
      </c>
      <c r="P18" s="328">
        <v>32.55332577630579</v>
      </c>
      <c r="Q18" s="354">
        <v>42408</v>
      </c>
      <c r="R18" s="328">
        <v>29.390305703857106</v>
      </c>
      <c r="S18" s="231">
        <v>67732</v>
      </c>
      <c r="T18" s="328">
        <v>46.940770277628033</v>
      </c>
      <c r="U18" s="87">
        <v>34044</v>
      </c>
      <c r="V18" s="328">
        <v>23.593745693786815</v>
      </c>
      <c r="W18" s="354">
        <v>18706</v>
      </c>
      <c r="X18" s="328">
        <v>12.963946861355193</v>
      </c>
      <c r="Y18" s="354">
        <v>14982</v>
      </c>
      <c r="Z18" s="328">
        <v>10.38307772248602</v>
      </c>
      <c r="AA18" s="87">
        <v>1305</v>
      </c>
      <c r="AB18" s="328">
        <v>0.90441305752531409</v>
      </c>
      <c r="AC18" s="231">
        <v>407</v>
      </c>
      <c r="AD18" s="328">
        <v>0.28206598805578764</v>
      </c>
      <c r="AE18" s="231">
        <v>76</v>
      </c>
      <c r="AF18" s="328">
        <v>5.2670798752432087E-2</v>
      </c>
      <c r="AG18" s="231">
        <v>822</v>
      </c>
      <c r="AH18" s="328">
        <v>0.56967627071709437</v>
      </c>
      <c r="AI18" s="84">
        <v>269212</v>
      </c>
      <c r="AJ18" s="321">
        <v>186.57382991762825</v>
      </c>
      <c r="AK18" s="494">
        <v>1409</v>
      </c>
      <c r="AL18" s="328">
        <v>0.97648888739706319</v>
      </c>
      <c r="AM18" s="86">
        <v>1463</v>
      </c>
      <c r="AN18" s="328">
        <v>1.0139128759843175</v>
      </c>
      <c r="AO18" s="85">
        <v>2872</v>
      </c>
      <c r="AP18" s="328">
        <v>1.9904017633813809</v>
      </c>
      <c r="AQ18" s="84">
        <v>21112</v>
      </c>
      <c r="AR18" s="324">
        <v>14.826710017517176</v>
      </c>
      <c r="AS18" s="86">
        <v>3587</v>
      </c>
      <c r="AT18" s="328">
        <v>2.5191080349011989</v>
      </c>
      <c r="AU18" s="85">
        <v>28035</v>
      </c>
      <c r="AV18" s="328">
        <v>19.688651730821054</v>
      </c>
      <c r="AW18" s="83" t="s">
        <v>43</v>
      </c>
    </row>
    <row r="19" spans="1:49" s="82" customFormat="1" ht="36.75" customHeight="1">
      <c r="A19" s="83" t="s">
        <v>44</v>
      </c>
      <c r="B19" s="489">
        <v>11055483</v>
      </c>
      <c r="C19" s="85">
        <v>120729</v>
      </c>
      <c r="D19" s="328">
        <v>109.20282723061489</v>
      </c>
      <c r="E19" s="231">
        <v>81601</v>
      </c>
      <c r="F19" s="328">
        <v>73.810434152899518</v>
      </c>
      <c r="G19" s="231">
        <v>22941</v>
      </c>
      <c r="H19" s="328">
        <v>20.750789449904634</v>
      </c>
      <c r="I19" s="231">
        <v>16187</v>
      </c>
      <c r="J19" s="324">
        <v>14.641603627810744</v>
      </c>
      <c r="K19" s="494">
        <v>126233</v>
      </c>
      <c r="L19" s="328">
        <v>112.63379462352593</v>
      </c>
      <c r="M19" s="354">
        <v>66535</v>
      </c>
      <c r="N19" s="328">
        <v>59.367118940976589</v>
      </c>
      <c r="O19" s="354">
        <v>31871</v>
      </c>
      <c r="P19" s="328">
        <v>28.437505790454122</v>
      </c>
      <c r="Q19" s="354">
        <v>27827</v>
      </c>
      <c r="R19" s="328">
        <v>24.829169892095219</v>
      </c>
      <c r="S19" s="231">
        <v>40241</v>
      </c>
      <c r="T19" s="328">
        <v>35.905797449520385</v>
      </c>
      <c r="U19" s="87">
        <v>17149</v>
      </c>
      <c r="V19" s="328">
        <v>15.301521345439356</v>
      </c>
      <c r="W19" s="354">
        <v>15199</v>
      </c>
      <c r="X19" s="328">
        <v>13.561596765370155</v>
      </c>
      <c r="Y19" s="354">
        <v>7893</v>
      </c>
      <c r="Z19" s="328">
        <v>7.0426793387108777</v>
      </c>
      <c r="AA19" s="87">
        <v>451</v>
      </c>
      <c r="AB19" s="328">
        <v>0.40241332595446672</v>
      </c>
      <c r="AC19" s="231">
        <v>69</v>
      </c>
      <c r="AD19" s="328">
        <v>6.156656206398714E-2</v>
      </c>
      <c r="AE19" s="231">
        <v>6</v>
      </c>
      <c r="AF19" s="328">
        <v>5.3536140925206218E-3</v>
      </c>
      <c r="AG19" s="231">
        <v>376</v>
      </c>
      <c r="AH19" s="328">
        <v>0.33549314979795897</v>
      </c>
      <c r="AI19" s="84">
        <v>166925</v>
      </c>
      <c r="AJ19" s="321">
        <v>148.94200539900081</v>
      </c>
      <c r="AK19" s="494">
        <v>1084</v>
      </c>
      <c r="AL19" s="328">
        <v>0.96721961271539225</v>
      </c>
      <c r="AM19" s="86">
        <v>699</v>
      </c>
      <c r="AN19" s="328">
        <v>0.62369604177865234</v>
      </c>
      <c r="AO19" s="85">
        <v>1783</v>
      </c>
      <c r="AP19" s="328">
        <v>1.5909156544940446</v>
      </c>
      <c r="AQ19" s="84">
        <v>10817</v>
      </c>
      <c r="AR19" s="324">
        <v>9.7842853179729907</v>
      </c>
      <c r="AS19" s="86">
        <v>2079</v>
      </c>
      <c r="AT19" s="328">
        <v>1.8805148540321575</v>
      </c>
      <c r="AU19" s="85">
        <v>12793</v>
      </c>
      <c r="AV19" s="328">
        <v>11.571633731425393</v>
      </c>
      <c r="AW19" s="83" t="s">
        <v>44</v>
      </c>
    </row>
    <row r="20" spans="1:49" s="82" customFormat="1" ht="36.75" customHeight="1">
      <c r="A20" s="83" t="s">
        <v>45</v>
      </c>
      <c r="B20" s="489">
        <v>8698094</v>
      </c>
      <c r="C20" s="85">
        <v>96560</v>
      </c>
      <c r="D20" s="328">
        <v>111.01282648819385</v>
      </c>
      <c r="E20" s="231">
        <v>65860</v>
      </c>
      <c r="F20" s="328">
        <v>75.71773770207588</v>
      </c>
      <c r="G20" s="231">
        <v>18860</v>
      </c>
      <c r="H20" s="328">
        <v>21.682911221699836</v>
      </c>
      <c r="I20" s="231">
        <v>11840</v>
      </c>
      <c r="J20" s="324">
        <v>13.612177564418136</v>
      </c>
      <c r="K20" s="494">
        <v>105848</v>
      </c>
      <c r="L20" s="328">
        <v>118.3624147074686</v>
      </c>
      <c r="M20" s="354">
        <v>62182</v>
      </c>
      <c r="N20" s="328">
        <v>69.533781189439694</v>
      </c>
      <c r="O20" s="354">
        <v>20812</v>
      </c>
      <c r="P20" s="328">
        <v>23.272603874346579</v>
      </c>
      <c r="Q20" s="354">
        <v>22854</v>
      </c>
      <c r="R20" s="328">
        <v>25.556029643682329</v>
      </c>
      <c r="S20" s="231">
        <v>34414</v>
      </c>
      <c r="T20" s="328">
        <v>38.482769062644778</v>
      </c>
      <c r="U20" s="87">
        <v>18520</v>
      </c>
      <c r="V20" s="328">
        <v>20.709620591624954</v>
      </c>
      <c r="W20" s="354">
        <v>7878</v>
      </c>
      <c r="X20" s="328">
        <v>8.809416361815412</v>
      </c>
      <c r="Y20" s="354">
        <v>8016</v>
      </c>
      <c r="Z20" s="328">
        <v>8.9637321092044093</v>
      </c>
      <c r="AA20" s="87">
        <v>1049</v>
      </c>
      <c r="AB20" s="328">
        <v>1.1730233261670939</v>
      </c>
      <c r="AC20" s="231">
        <v>416</v>
      </c>
      <c r="AD20" s="328">
        <v>0.46518370227408118</v>
      </c>
      <c r="AE20" s="231">
        <v>24</v>
      </c>
      <c r="AF20" s="328">
        <v>2.6837521285043141E-2</v>
      </c>
      <c r="AG20" s="231">
        <v>609</v>
      </c>
      <c r="AH20" s="328">
        <v>0.68100210260796978</v>
      </c>
      <c r="AI20" s="84">
        <v>141311</v>
      </c>
      <c r="AJ20" s="321">
        <v>158.01820709628049</v>
      </c>
      <c r="AK20" s="494">
        <v>1110</v>
      </c>
      <c r="AL20" s="328">
        <v>1.2412353594332455</v>
      </c>
      <c r="AM20" s="86">
        <v>585</v>
      </c>
      <c r="AN20" s="328">
        <v>0.65416458132292654</v>
      </c>
      <c r="AO20" s="85">
        <v>1695</v>
      </c>
      <c r="AP20" s="328">
        <v>1.8953999407561719</v>
      </c>
      <c r="AQ20" s="84">
        <v>11789</v>
      </c>
      <c r="AR20" s="324">
        <v>13.553544029301131</v>
      </c>
      <c r="AS20" s="86">
        <v>2166</v>
      </c>
      <c r="AT20" s="328">
        <v>2.4902007267339261</v>
      </c>
      <c r="AU20" s="85">
        <v>14197</v>
      </c>
      <c r="AV20" s="328">
        <v>16.321966628551039</v>
      </c>
      <c r="AW20" s="83" t="s">
        <v>45</v>
      </c>
    </row>
    <row r="21" spans="1:49" s="82" customFormat="1" ht="36.75" customHeight="1">
      <c r="A21" s="83" t="s">
        <v>46</v>
      </c>
      <c r="B21" s="489">
        <v>38177802</v>
      </c>
      <c r="C21" s="85">
        <v>365665</v>
      </c>
      <c r="D21" s="328">
        <v>95.779479394858825</v>
      </c>
      <c r="E21" s="231">
        <v>233230</v>
      </c>
      <c r="F21" s="328">
        <v>61.090473464134995</v>
      </c>
      <c r="G21" s="231">
        <v>92608</v>
      </c>
      <c r="H21" s="328">
        <v>24.257027683259501</v>
      </c>
      <c r="I21" s="231">
        <v>39827</v>
      </c>
      <c r="J21" s="324">
        <v>10.431978247464324</v>
      </c>
      <c r="K21" s="494">
        <v>447563</v>
      </c>
      <c r="L21" s="328">
        <v>116.95725342433344</v>
      </c>
      <c r="M21" s="354">
        <v>244432</v>
      </c>
      <c r="N21" s="328">
        <v>63.875019536951605</v>
      </c>
      <c r="O21" s="354">
        <v>98227</v>
      </c>
      <c r="P21" s="328">
        <v>25.668699450383521</v>
      </c>
      <c r="Q21" s="354">
        <v>104904</v>
      </c>
      <c r="R21" s="328">
        <v>27.413534436998308</v>
      </c>
      <c r="S21" s="231">
        <v>118490</v>
      </c>
      <c r="T21" s="328">
        <v>30.963830697017556</v>
      </c>
      <c r="U21" s="87">
        <v>68404</v>
      </c>
      <c r="V21" s="328">
        <v>17.875347075692371</v>
      </c>
      <c r="W21" s="354">
        <v>19138</v>
      </c>
      <c r="X21" s="328">
        <v>5.0011460197444677</v>
      </c>
      <c r="Y21" s="354">
        <v>30948</v>
      </c>
      <c r="Z21" s="328">
        <v>8.0873376015807192</v>
      </c>
      <c r="AA21" s="87">
        <v>2243</v>
      </c>
      <c r="AB21" s="328">
        <v>0.58614121236737604</v>
      </c>
      <c r="AC21" s="231">
        <v>431</v>
      </c>
      <c r="AD21" s="328">
        <v>0.11262900692391398</v>
      </c>
      <c r="AE21" s="231">
        <v>52</v>
      </c>
      <c r="AF21" s="328">
        <v>1.3588650487339969E-2</v>
      </c>
      <c r="AG21" s="231">
        <v>1760</v>
      </c>
      <c r="AH21" s="328">
        <v>0.45992355495612203</v>
      </c>
      <c r="AI21" s="84">
        <v>568296</v>
      </c>
      <c r="AJ21" s="321">
        <v>148.50722533371837</v>
      </c>
      <c r="AK21" s="494">
        <v>3819</v>
      </c>
      <c r="AL21" s="328">
        <v>0.99798185021444885</v>
      </c>
      <c r="AM21" s="86">
        <v>2248</v>
      </c>
      <c r="AN21" s="328">
        <v>0.58744781337577412</v>
      </c>
      <c r="AO21" s="85">
        <v>6067</v>
      </c>
      <c r="AP21" s="328">
        <v>1.585429663590223</v>
      </c>
      <c r="AQ21" s="84">
        <v>43515</v>
      </c>
      <c r="AR21" s="324">
        <v>11.397984619439328</v>
      </c>
      <c r="AS21" s="86">
        <v>9098</v>
      </c>
      <c r="AT21" s="328">
        <v>2.3830601876975526</v>
      </c>
      <c r="AU21" s="85">
        <v>58865</v>
      </c>
      <c r="AV21" s="328">
        <v>15.418645630777801</v>
      </c>
      <c r="AW21" s="83" t="s">
        <v>46</v>
      </c>
    </row>
    <row r="22" spans="1:49" s="82" customFormat="1" ht="36.75" customHeight="1">
      <c r="A22" s="83" t="s">
        <v>47</v>
      </c>
      <c r="B22" s="489">
        <v>32084472</v>
      </c>
      <c r="C22" s="85">
        <v>517629</v>
      </c>
      <c r="D22" s="328">
        <v>161.33318322956976</v>
      </c>
      <c r="E22" s="231">
        <v>343382</v>
      </c>
      <c r="F22" s="328">
        <v>107.02435745241499</v>
      </c>
      <c r="G22" s="231">
        <v>105432</v>
      </c>
      <c r="H22" s="328">
        <v>32.860755819824618</v>
      </c>
      <c r="I22" s="231">
        <v>68815</v>
      </c>
      <c r="J22" s="324">
        <v>21.448069957330137</v>
      </c>
      <c r="K22" s="494">
        <v>424888</v>
      </c>
      <c r="L22" s="328">
        <v>133.26826176215016</v>
      </c>
      <c r="M22" s="354">
        <v>224598</v>
      </c>
      <c r="N22" s="328">
        <v>70.446294212252184</v>
      </c>
      <c r="O22" s="354">
        <v>88885</v>
      </c>
      <c r="P22" s="328">
        <v>27.879228047694259</v>
      </c>
      <c r="Q22" s="354">
        <v>111405</v>
      </c>
      <c r="R22" s="328">
        <v>34.942739502203736</v>
      </c>
      <c r="S22" s="231">
        <v>116137</v>
      </c>
      <c r="T22" s="328">
        <v>36.42695514175697</v>
      </c>
      <c r="U22" s="87">
        <v>66879</v>
      </c>
      <c r="V22" s="328">
        <v>20.976935282688238</v>
      </c>
      <c r="W22" s="354">
        <v>18076</v>
      </c>
      <c r="X22" s="328">
        <v>5.6696284658842488</v>
      </c>
      <c r="Y22" s="354">
        <v>31182</v>
      </c>
      <c r="Z22" s="328">
        <v>9.7803913931844786</v>
      </c>
      <c r="AA22" s="87">
        <v>1930</v>
      </c>
      <c r="AB22" s="328">
        <v>0.60535422323282795</v>
      </c>
      <c r="AC22" s="231">
        <v>597</v>
      </c>
      <c r="AD22" s="328">
        <v>0.18725205765284889</v>
      </c>
      <c r="AE22" s="231">
        <v>84</v>
      </c>
      <c r="AF22" s="328">
        <v>2.6347023187335523E-2</v>
      </c>
      <c r="AG22" s="231">
        <v>1249</v>
      </c>
      <c r="AH22" s="328">
        <v>0.39175514239264358</v>
      </c>
      <c r="AI22" s="84">
        <v>542955</v>
      </c>
      <c r="AJ22" s="321">
        <v>170.30057112713996</v>
      </c>
      <c r="AK22" s="494">
        <v>3447</v>
      </c>
      <c r="AL22" s="328">
        <v>1.0811689157945898</v>
      </c>
      <c r="AM22" s="86">
        <v>2306</v>
      </c>
      <c r="AN22" s="328">
        <v>0.72328851749994894</v>
      </c>
      <c r="AO22" s="85">
        <v>5753</v>
      </c>
      <c r="AP22" s="328">
        <v>1.8044574332945387</v>
      </c>
      <c r="AQ22" s="84">
        <v>36985</v>
      </c>
      <c r="AR22" s="324">
        <v>11.527383090486888</v>
      </c>
      <c r="AS22" s="86">
        <v>7530</v>
      </c>
      <c r="AT22" s="328">
        <v>2.3469296923446334</v>
      </c>
      <c r="AU22" s="85">
        <v>28999</v>
      </c>
      <c r="AV22" s="328">
        <v>9.0383285721516629</v>
      </c>
      <c r="AW22" s="83" t="s">
        <v>47</v>
      </c>
    </row>
    <row r="23" spans="1:49" s="82" customFormat="1" ht="36.75" customHeight="1">
      <c r="A23" s="83" t="s">
        <v>48</v>
      </c>
      <c r="B23" s="489">
        <v>93220235</v>
      </c>
      <c r="C23" s="85">
        <v>1601370</v>
      </c>
      <c r="D23" s="328">
        <v>171.78351888943425</v>
      </c>
      <c r="E23" s="231">
        <v>1023520</v>
      </c>
      <c r="F23" s="328">
        <v>109.79590429052234</v>
      </c>
      <c r="G23" s="231">
        <v>349898</v>
      </c>
      <c r="H23" s="328">
        <v>37.534554595362259</v>
      </c>
      <c r="I23" s="231">
        <v>227952</v>
      </c>
      <c r="J23" s="324">
        <v>24.453060003549659</v>
      </c>
      <c r="K23" s="494">
        <v>1545058</v>
      </c>
      <c r="L23" s="328">
        <v>168.10367732048314</v>
      </c>
      <c r="M23" s="354">
        <v>805282</v>
      </c>
      <c r="N23" s="328">
        <v>87.61539403698329</v>
      </c>
      <c r="O23" s="354">
        <v>348590</v>
      </c>
      <c r="P23" s="328">
        <v>37.926900399303605</v>
      </c>
      <c r="Q23" s="354">
        <v>391186</v>
      </c>
      <c r="R23" s="328">
        <v>42.56138288419627</v>
      </c>
      <c r="S23" s="231">
        <v>260108</v>
      </c>
      <c r="T23" s="328">
        <v>28.299980518838925</v>
      </c>
      <c r="U23" s="87">
        <v>134573</v>
      </c>
      <c r="V23" s="328">
        <v>14.641661457401197</v>
      </c>
      <c r="W23" s="354">
        <v>31363</v>
      </c>
      <c r="X23" s="328">
        <v>3.4123221470018041</v>
      </c>
      <c r="Y23" s="354">
        <v>94172</v>
      </c>
      <c r="Z23" s="328">
        <v>10.245996914435924</v>
      </c>
      <c r="AA23" s="87">
        <v>7918</v>
      </c>
      <c r="AB23" s="328">
        <v>0.86148540509390947</v>
      </c>
      <c r="AC23" s="231">
        <v>1714</v>
      </c>
      <c r="AD23" s="328">
        <v>0.18648471638430927</v>
      </c>
      <c r="AE23" s="231">
        <v>345</v>
      </c>
      <c r="AF23" s="328">
        <v>3.7536305223212781E-2</v>
      </c>
      <c r="AG23" s="231">
        <v>5859</v>
      </c>
      <c r="AH23" s="328">
        <v>0.63746438348638745</v>
      </c>
      <c r="AI23" s="84">
        <v>1813084</v>
      </c>
      <c r="AJ23" s="321">
        <v>197.26514324441598</v>
      </c>
      <c r="AK23" s="494">
        <v>18955</v>
      </c>
      <c r="AL23" s="328">
        <v>2.0623207695826036</v>
      </c>
      <c r="AM23" s="86">
        <v>8250</v>
      </c>
      <c r="AN23" s="328">
        <v>0.8976072988159578</v>
      </c>
      <c r="AO23" s="85">
        <v>27205</v>
      </c>
      <c r="AP23" s="328">
        <v>2.9599280683985612</v>
      </c>
      <c r="AQ23" s="84">
        <v>115580</v>
      </c>
      <c r="AR23" s="324">
        <v>12.398595648251691</v>
      </c>
      <c r="AS23" s="86">
        <v>26453</v>
      </c>
      <c r="AT23" s="328">
        <v>2.8376886198581244</v>
      </c>
      <c r="AU23" s="85">
        <v>78084</v>
      </c>
      <c r="AV23" s="328">
        <v>8.3762929797377144</v>
      </c>
      <c r="AW23" s="83" t="s">
        <v>48</v>
      </c>
    </row>
    <row r="24" spans="1:49" s="82" customFormat="1" ht="36.75" customHeight="1">
      <c r="A24" s="83" t="s">
        <v>49</v>
      </c>
      <c r="B24" s="489">
        <v>52369387</v>
      </c>
      <c r="C24" s="85">
        <v>755781</v>
      </c>
      <c r="D24" s="328">
        <v>144.31732798399952</v>
      </c>
      <c r="E24" s="231">
        <v>480175</v>
      </c>
      <c r="F24" s="328">
        <v>91.690017299610545</v>
      </c>
      <c r="G24" s="231">
        <v>160842</v>
      </c>
      <c r="H24" s="328">
        <v>30.712981230809518</v>
      </c>
      <c r="I24" s="231">
        <v>114764</v>
      </c>
      <c r="J24" s="324">
        <v>21.914329453579434</v>
      </c>
      <c r="K24" s="494">
        <v>751062</v>
      </c>
      <c r="L24" s="328">
        <v>146.31632593968072</v>
      </c>
      <c r="M24" s="354">
        <v>382898</v>
      </c>
      <c r="N24" s="328">
        <v>74.593347246501438</v>
      </c>
      <c r="O24" s="354">
        <v>173649</v>
      </c>
      <c r="P24" s="328">
        <v>33.829009699731337</v>
      </c>
      <c r="Q24" s="354">
        <v>194515</v>
      </c>
      <c r="R24" s="328">
        <v>37.893968993447942</v>
      </c>
      <c r="S24" s="231">
        <v>165414</v>
      </c>
      <c r="T24" s="328">
        <v>32.224728103653689</v>
      </c>
      <c r="U24" s="87">
        <v>85416</v>
      </c>
      <c r="V24" s="328">
        <v>16.640111330973699</v>
      </c>
      <c r="W24" s="354">
        <v>27941</v>
      </c>
      <c r="X24" s="328">
        <v>5.4432582970255714</v>
      </c>
      <c r="Y24" s="354">
        <v>52057</v>
      </c>
      <c r="Z24" s="328">
        <v>10.141358475654419</v>
      </c>
      <c r="AA24" s="87">
        <v>4022</v>
      </c>
      <c r="AB24" s="328">
        <v>0.78353619665140273</v>
      </c>
      <c r="AC24" s="231">
        <v>1190</v>
      </c>
      <c r="AD24" s="328">
        <v>0.23182697016786905</v>
      </c>
      <c r="AE24" s="231">
        <v>261</v>
      </c>
      <c r="AF24" s="328">
        <v>5.0846083372952787E-2</v>
      </c>
      <c r="AG24" s="231">
        <v>2571</v>
      </c>
      <c r="AH24" s="328">
        <v>0.50086314311058089</v>
      </c>
      <c r="AI24" s="84">
        <v>920498</v>
      </c>
      <c r="AJ24" s="321">
        <v>179.32459023998581</v>
      </c>
      <c r="AK24" s="494">
        <v>8531</v>
      </c>
      <c r="AL24" s="328">
        <v>1.6619461197496561</v>
      </c>
      <c r="AM24" s="86">
        <v>4702</v>
      </c>
      <c r="AN24" s="328">
        <v>0.91600875103304225</v>
      </c>
      <c r="AO24" s="85">
        <v>13233</v>
      </c>
      <c r="AP24" s="328">
        <v>2.577954870782698</v>
      </c>
      <c r="AQ24" s="84">
        <v>57819</v>
      </c>
      <c r="AR24" s="324">
        <v>11.040610423795872</v>
      </c>
      <c r="AS24" s="86">
        <v>12305</v>
      </c>
      <c r="AT24" s="328">
        <v>2.3496551525416938</v>
      </c>
      <c r="AU24" s="85">
        <v>47877</v>
      </c>
      <c r="AV24" s="328">
        <v>9.1421730790929452</v>
      </c>
      <c r="AW24" s="83" t="s">
        <v>49</v>
      </c>
    </row>
    <row r="25" spans="1:49" s="82" customFormat="1" ht="36.75" customHeight="1">
      <c r="A25" s="83" t="s">
        <v>50</v>
      </c>
      <c r="B25" s="489">
        <v>11396820</v>
      </c>
      <c r="C25" s="85">
        <v>65373</v>
      </c>
      <c r="D25" s="328">
        <v>57.360737468872891</v>
      </c>
      <c r="E25" s="231">
        <v>43472</v>
      </c>
      <c r="F25" s="328">
        <v>38.143973494360708</v>
      </c>
      <c r="G25" s="231">
        <v>14702</v>
      </c>
      <c r="H25" s="328">
        <v>12.90008967413717</v>
      </c>
      <c r="I25" s="231">
        <v>7199</v>
      </c>
      <c r="J25" s="324">
        <v>6.3166743003750172</v>
      </c>
      <c r="K25" s="494">
        <v>101900</v>
      </c>
      <c r="L25" s="328">
        <v>89.133557962339808</v>
      </c>
      <c r="M25" s="354">
        <v>57468</v>
      </c>
      <c r="N25" s="328">
        <v>50.268177713245777</v>
      </c>
      <c r="O25" s="354">
        <v>20807</v>
      </c>
      <c r="P25" s="328">
        <v>18.200215314253231</v>
      </c>
      <c r="Q25" s="354">
        <v>23625</v>
      </c>
      <c r="R25" s="328">
        <v>20.665164934840803</v>
      </c>
      <c r="S25" s="231">
        <v>29400</v>
      </c>
      <c r="T25" s="328">
        <v>25.71664969669078</v>
      </c>
      <c r="U25" s="87">
        <v>14329</v>
      </c>
      <c r="V25" s="328">
        <v>12.533805221220481</v>
      </c>
      <c r="W25" s="354">
        <v>4886</v>
      </c>
      <c r="X25" s="328">
        <v>4.2738622591167061</v>
      </c>
      <c r="Y25" s="354">
        <v>10185</v>
      </c>
      <c r="Z25" s="328">
        <v>8.908982216353591</v>
      </c>
      <c r="AA25" s="87">
        <v>225</v>
      </c>
      <c r="AB25" s="328">
        <v>0.19681109461753149</v>
      </c>
      <c r="AC25" s="231">
        <v>85</v>
      </c>
      <c r="AD25" s="328">
        <v>7.4350857966622996E-2</v>
      </c>
      <c r="AE25" s="231">
        <v>8</v>
      </c>
      <c r="AF25" s="328">
        <v>6.9977278086233415E-3</v>
      </c>
      <c r="AG25" s="231">
        <v>132</v>
      </c>
      <c r="AH25" s="328">
        <v>0.11546250884228514</v>
      </c>
      <c r="AI25" s="84">
        <v>131525</v>
      </c>
      <c r="AJ25" s="321">
        <v>115.04701875364813</v>
      </c>
      <c r="AK25" s="494">
        <v>900</v>
      </c>
      <c r="AL25" s="328">
        <v>0.78724437847012596</v>
      </c>
      <c r="AM25" s="86">
        <v>879</v>
      </c>
      <c r="AN25" s="328">
        <v>0.76887534297248961</v>
      </c>
      <c r="AO25" s="85">
        <v>1779</v>
      </c>
      <c r="AP25" s="328">
        <v>1.5561197214426155</v>
      </c>
      <c r="AQ25" s="84">
        <v>8870</v>
      </c>
      <c r="AR25" s="324">
        <v>7.7828727662628703</v>
      </c>
      <c r="AS25" s="86">
        <v>1755</v>
      </c>
      <c r="AT25" s="328">
        <v>1.5399032361658778</v>
      </c>
      <c r="AU25" s="85">
        <v>11582</v>
      </c>
      <c r="AV25" s="328">
        <v>10.162483920953388</v>
      </c>
      <c r="AW25" s="83" t="s">
        <v>50</v>
      </c>
    </row>
    <row r="26" spans="1:49" s="82" customFormat="1" ht="36.75" customHeight="1">
      <c r="A26" s="83" t="s">
        <v>51</v>
      </c>
      <c r="B26" s="489">
        <v>5396956</v>
      </c>
      <c r="C26" s="85">
        <v>34086</v>
      </c>
      <c r="D26" s="328">
        <v>63.157824521823045</v>
      </c>
      <c r="E26" s="231">
        <v>24013</v>
      </c>
      <c r="F26" s="328">
        <v>44.49359972547488</v>
      </c>
      <c r="G26" s="231">
        <v>6930</v>
      </c>
      <c r="H26" s="328">
        <v>12.840571611108189</v>
      </c>
      <c r="I26" s="231">
        <v>3143</v>
      </c>
      <c r="J26" s="324">
        <v>5.8236531852399755</v>
      </c>
      <c r="K26" s="494">
        <v>41569</v>
      </c>
      <c r="L26" s="328">
        <v>75.441507680748487</v>
      </c>
      <c r="M26" s="354">
        <v>25851</v>
      </c>
      <c r="N26" s="328">
        <v>46.915692344175447</v>
      </c>
      <c r="O26" s="354">
        <v>6991</v>
      </c>
      <c r="P26" s="328">
        <v>12.687617700596903</v>
      </c>
      <c r="Q26" s="354">
        <v>8727</v>
      </c>
      <c r="R26" s="328">
        <v>15.838197635976137</v>
      </c>
      <c r="S26" s="231">
        <v>10288</v>
      </c>
      <c r="T26" s="328">
        <v>18.671178787546982</v>
      </c>
      <c r="U26" s="87">
        <v>5561</v>
      </c>
      <c r="V26" s="328">
        <v>10.092381924334056</v>
      </c>
      <c r="W26" s="354">
        <v>2308</v>
      </c>
      <c r="X26" s="328">
        <v>4.1886742458843731</v>
      </c>
      <c r="Y26" s="354">
        <v>2419</v>
      </c>
      <c r="Z26" s="328">
        <v>4.3901226173285526</v>
      </c>
      <c r="AA26" s="87">
        <v>244</v>
      </c>
      <c r="AB26" s="328">
        <v>0.44282344713855593</v>
      </c>
      <c r="AC26" s="231">
        <v>43</v>
      </c>
      <c r="AD26" s="328">
        <v>7.8038558307204534E-2</v>
      </c>
      <c r="AE26" s="231">
        <v>7</v>
      </c>
      <c r="AF26" s="328">
        <v>1.2703951352335621E-2</v>
      </c>
      <c r="AG26" s="231">
        <v>194</v>
      </c>
      <c r="AH26" s="328">
        <v>0.35208093747901575</v>
      </c>
      <c r="AI26" s="84">
        <v>52101</v>
      </c>
      <c r="AJ26" s="321">
        <v>94.55550991543403</v>
      </c>
      <c r="AK26" s="494">
        <v>737</v>
      </c>
      <c r="AL26" s="328">
        <v>1.3375445923816218</v>
      </c>
      <c r="AM26" s="86">
        <v>539</v>
      </c>
      <c r="AN26" s="328">
        <v>0.9782042541298428</v>
      </c>
      <c r="AO26" s="85">
        <v>1276</v>
      </c>
      <c r="AP26" s="328">
        <v>2.3157488465114646</v>
      </c>
      <c r="AQ26" s="84">
        <v>5227</v>
      </c>
      <c r="AR26" s="324">
        <v>9.6850891502543295</v>
      </c>
      <c r="AS26" s="86">
        <v>623</v>
      </c>
      <c r="AT26" s="328">
        <v>1.1543544175642715</v>
      </c>
      <c r="AU26" s="85">
        <v>13892</v>
      </c>
      <c r="AV26" s="328">
        <v>25.740435904980512</v>
      </c>
      <c r="AW26" s="83" t="s">
        <v>51</v>
      </c>
    </row>
    <row r="27" spans="1:49" s="82" customFormat="1" ht="36.75" customHeight="1">
      <c r="A27" s="83" t="s">
        <v>52</v>
      </c>
      <c r="B27" s="489">
        <v>6010693</v>
      </c>
      <c r="C27" s="85">
        <v>50266</v>
      </c>
      <c r="D27" s="328">
        <v>83.627628295106732</v>
      </c>
      <c r="E27" s="231">
        <v>35038</v>
      </c>
      <c r="F27" s="328">
        <v>58.29277921863585</v>
      </c>
      <c r="G27" s="231">
        <v>9929</v>
      </c>
      <c r="H27" s="328">
        <v>16.518893911234528</v>
      </c>
      <c r="I27" s="231">
        <v>5299</v>
      </c>
      <c r="J27" s="324">
        <v>8.815955165236355</v>
      </c>
      <c r="K27" s="494">
        <v>51792</v>
      </c>
      <c r="L27" s="328">
        <v>83.989160805706959</v>
      </c>
      <c r="M27" s="354">
        <v>31223</v>
      </c>
      <c r="N27" s="328">
        <v>50.633178248312255</v>
      </c>
      <c r="O27" s="354">
        <v>8827</v>
      </c>
      <c r="P27" s="328">
        <v>14.314417717639312</v>
      </c>
      <c r="Q27" s="354">
        <v>11742</v>
      </c>
      <c r="R27" s="328">
        <v>19.041564839755388</v>
      </c>
      <c r="S27" s="231">
        <v>15593</v>
      </c>
      <c r="T27" s="328">
        <v>25.286588361974601</v>
      </c>
      <c r="U27" s="87">
        <v>8818</v>
      </c>
      <c r="V27" s="328">
        <v>14.299822752253705</v>
      </c>
      <c r="W27" s="354">
        <v>2953</v>
      </c>
      <c r="X27" s="328">
        <v>4.7887703092997498</v>
      </c>
      <c r="Y27" s="354">
        <v>3822</v>
      </c>
      <c r="Z27" s="328">
        <v>6.1979953004211454</v>
      </c>
      <c r="AA27" s="87">
        <v>235</v>
      </c>
      <c r="AB27" s="328">
        <v>0.38109076284640747</v>
      </c>
      <c r="AC27" s="231">
        <v>62</v>
      </c>
      <c r="AD27" s="328">
        <v>0.10054309487862664</v>
      </c>
      <c r="AE27" s="231">
        <v>48</v>
      </c>
      <c r="AF27" s="328">
        <v>7.783981538990449E-2</v>
      </c>
      <c r="AG27" s="231">
        <v>125</v>
      </c>
      <c r="AH27" s="328">
        <v>0.20270785257787632</v>
      </c>
      <c r="AI27" s="84">
        <v>67620</v>
      </c>
      <c r="AJ27" s="321">
        <v>109.65683993052797</v>
      </c>
      <c r="AK27" s="494">
        <v>693</v>
      </c>
      <c r="AL27" s="328">
        <v>1.1238123346917461</v>
      </c>
      <c r="AM27" s="86">
        <v>368</v>
      </c>
      <c r="AN27" s="328">
        <v>0.59677191798926787</v>
      </c>
      <c r="AO27" s="85">
        <v>1061</v>
      </c>
      <c r="AP27" s="328">
        <v>1.7205842526810142</v>
      </c>
      <c r="AQ27" s="84">
        <v>6079</v>
      </c>
      <c r="AR27" s="324">
        <v>10.113642470177732</v>
      </c>
      <c r="AS27" s="86">
        <v>963</v>
      </c>
      <c r="AT27" s="328">
        <v>1.6021447111007001</v>
      </c>
      <c r="AU27" s="85">
        <v>16478</v>
      </c>
      <c r="AV27" s="328">
        <v>27.414476167723091</v>
      </c>
      <c r="AW27" s="83" t="s">
        <v>52</v>
      </c>
    </row>
    <row r="28" spans="1:49" s="82" customFormat="1" ht="36.75" customHeight="1">
      <c r="A28" s="83" t="s">
        <v>53</v>
      </c>
      <c r="B28" s="489">
        <v>4257370</v>
      </c>
      <c r="C28" s="85">
        <v>45744</v>
      </c>
      <c r="D28" s="328">
        <v>107.44661610336898</v>
      </c>
      <c r="E28" s="231">
        <v>32213</v>
      </c>
      <c r="F28" s="328">
        <v>75.664083694863265</v>
      </c>
      <c r="G28" s="231">
        <v>8927</v>
      </c>
      <c r="H28" s="328">
        <v>20.9683443064615</v>
      </c>
      <c r="I28" s="231">
        <v>4604</v>
      </c>
      <c r="J28" s="324">
        <v>10.81418810204422</v>
      </c>
      <c r="K28" s="494">
        <v>38910</v>
      </c>
      <c r="L28" s="328">
        <v>88.823665126336138</v>
      </c>
      <c r="M28" s="354">
        <v>23244</v>
      </c>
      <c r="N28" s="328">
        <v>53.061353693049519</v>
      </c>
      <c r="O28" s="354">
        <v>5959</v>
      </c>
      <c r="P28" s="328">
        <v>13.603192508040015</v>
      </c>
      <c r="Q28" s="354">
        <v>9707</v>
      </c>
      <c r="R28" s="328">
        <v>22.159118925246588</v>
      </c>
      <c r="S28" s="231">
        <v>17774</v>
      </c>
      <c r="T28" s="328">
        <v>40.574449343497776</v>
      </c>
      <c r="U28" s="87">
        <v>11407</v>
      </c>
      <c r="V28" s="328">
        <v>26.039875304449144</v>
      </c>
      <c r="W28" s="354">
        <v>2641</v>
      </c>
      <c r="X28" s="328">
        <v>6.0288691749846759</v>
      </c>
      <c r="Y28" s="354">
        <v>3726</v>
      </c>
      <c r="Z28" s="328">
        <v>8.5057048640639525</v>
      </c>
      <c r="AA28" s="87">
        <v>171</v>
      </c>
      <c r="AB28" s="328">
        <v>0.39035843579037466</v>
      </c>
      <c r="AC28" s="231">
        <v>55</v>
      </c>
      <c r="AD28" s="328">
        <v>0.12555388285655325</v>
      </c>
      <c r="AE28" s="231">
        <v>26</v>
      </c>
      <c r="AF28" s="328">
        <v>5.9352744623097899E-2</v>
      </c>
      <c r="AG28" s="231">
        <v>90</v>
      </c>
      <c r="AH28" s="328">
        <v>0.20545180831072349</v>
      </c>
      <c r="AI28" s="84">
        <v>56855</v>
      </c>
      <c r="AJ28" s="321">
        <v>129.78847290562427</v>
      </c>
      <c r="AK28" s="494">
        <v>868</v>
      </c>
      <c r="AL28" s="328">
        <v>1.9814685512634223</v>
      </c>
      <c r="AM28" s="86">
        <v>552</v>
      </c>
      <c r="AN28" s="328">
        <v>1.2601044243057709</v>
      </c>
      <c r="AO28" s="85">
        <v>1420</v>
      </c>
      <c r="AP28" s="328">
        <v>3.2415729755691931</v>
      </c>
      <c r="AQ28" s="84">
        <v>3761</v>
      </c>
      <c r="AR28" s="324">
        <v>8.8340924091634037</v>
      </c>
      <c r="AS28" s="86">
        <v>1045</v>
      </c>
      <c r="AT28" s="328">
        <v>2.4545670214240247</v>
      </c>
      <c r="AU28" s="85">
        <v>7844</v>
      </c>
      <c r="AV28" s="328">
        <v>18.424520302440239</v>
      </c>
      <c r="AW28" s="83" t="s">
        <v>53</v>
      </c>
    </row>
    <row r="29" spans="1:49" s="82" customFormat="1" ht="36.75" customHeight="1">
      <c r="A29" s="83" t="s">
        <v>54</v>
      </c>
      <c r="B29" s="489">
        <v>4370053</v>
      </c>
      <c r="C29" s="85">
        <v>54027</v>
      </c>
      <c r="D29" s="328">
        <v>123.63007954365771</v>
      </c>
      <c r="E29" s="231">
        <v>33359</v>
      </c>
      <c r="F29" s="328">
        <v>76.335458631737424</v>
      </c>
      <c r="G29" s="231">
        <v>12877</v>
      </c>
      <c r="H29" s="328">
        <v>29.466461848403213</v>
      </c>
      <c r="I29" s="231">
        <v>7791</v>
      </c>
      <c r="J29" s="324">
        <v>17.828159063517077</v>
      </c>
      <c r="K29" s="494">
        <v>44643</v>
      </c>
      <c r="L29" s="328">
        <v>100.2167475535273</v>
      </c>
      <c r="M29" s="354">
        <v>23915</v>
      </c>
      <c r="N29" s="328">
        <v>53.68553900370955</v>
      </c>
      <c r="O29" s="354">
        <v>9820</v>
      </c>
      <c r="P29" s="328">
        <v>22.044406983751944</v>
      </c>
      <c r="Q29" s="354">
        <v>10908</v>
      </c>
      <c r="R29" s="328">
        <v>24.486801566065804</v>
      </c>
      <c r="S29" s="231">
        <v>14575</v>
      </c>
      <c r="T29" s="328">
        <v>32.71865904156666</v>
      </c>
      <c r="U29" s="87">
        <v>6373</v>
      </c>
      <c r="V29" s="328">
        <v>14.306416059821908</v>
      </c>
      <c r="W29" s="354">
        <v>4002</v>
      </c>
      <c r="X29" s="328">
        <v>8.9838815426655074</v>
      </c>
      <c r="Y29" s="354">
        <v>4200</v>
      </c>
      <c r="Z29" s="328">
        <v>9.428361439079243</v>
      </c>
      <c r="AA29" s="87">
        <v>239</v>
      </c>
      <c r="AB29" s="328">
        <v>0.53651866284284266</v>
      </c>
      <c r="AC29" s="231">
        <v>47</v>
      </c>
      <c r="AD29" s="328">
        <v>0.1055078541992201</v>
      </c>
      <c r="AE29" s="231">
        <v>34</v>
      </c>
      <c r="AF29" s="328">
        <v>7.6324830697308152E-2</v>
      </c>
      <c r="AG29" s="231">
        <v>158</v>
      </c>
      <c r="AH29" s="328">
        <v>0.35468597794631435</v>
      </c>
      <c r="AI29" s="84">
        <v>59457</v>
      </c>
      <c r="AJ29" s="321">
        <v>133.47192525793679</v>
      </c>
      <c r="AK29" s="494">
        <v>755</v>
      </c>
      <c r="AL29" s="328">
        <v>1.6948602110725781</v>
      </c>
      <c r="AM29" s="86">
        <v>427</v>
      </c>
      <c r="AN29" s="328">
        <v>0.95855007963972305</v>
      </c>
      <c r="AO29" s="85">
        <v>1182</v>
      </c>
      <c r="AP29" s="328">
        <v>2.6534102907123009</v>
      </c>
      <c r="AQ29" s="84">
        <v>4126</v>
      </c>
      <c r="AR29" s="324">
        <v>9.441533088957959</v>
      </c>
      <c r="AS29" s="86">
        <v>1231</v>
      </c>
      <c r="AT29" s="328">
        <v>2.8168994746745635</v>
      </c>
      <c r="AU29" s="85">
        <v>4333</v>
      </c>
      <c r="AV29" s="328">
        <v>9.9152115546424717</v>
      </c>
      <c r="AW29" s="83" t="s">
        <v>54</v>
      </c>
    </row>
    <row r="30" spans="1:49" s="82" customFormat="1" ht="36.75" customHeight="1">
      <c r="A30" s="83" t="s">
        <v>55</v>
      </c>
      <c r="B30" s="489">
        <v>9868740</v>
      </c>
      <c r="C30" s="85">
        <v>105128</v>
      </c>
      <c r="D30" s="328">
        <v>106.52626373782266</v>
      </c>
      <c r="E30" s="231">
        <v>67678</v>
      </c>
      <c r="F30" s="328">
        <v>68.57815688730274</v>
      </c>
      <c r="G30" s="231">
        <v>24265</v>
      </c>
      <c r="H30" s="328">
        <v>24.587738657619919</v>
      </c>
      <c r="I30" s="231">
        <v>13185</v>
      </c>
      <c r="J30" s="324">
        <v>13.360368192900005</v>
      </c>
      <c r="K30" s="494">
        <v>99795</v>
      </c>
      <c r="L30" s="328">
        <v>98.819000961140546</v>
      </c>
      <c r="M30" s="354">
        <v>52053</v>
      </c>
      <c r="N30" s="328">
        <v>51.543919605493755</v>
      </c>
      <c r="O30" s="354">
        <v>29169</v>
      </c>
      <c r="P30" s="328">
        <v>28.883726028713948</v>
      </c>
      <c r="Q30" s="354">
        <v>18573</v>
      </c>
      <c r="R30" s="328">
        <v>18.391355326932846</v>
      </c>
      <c r="S30" s="231">
        <v>46872</v>
      </c>
      <c r="T30" s="328">
        <v>46.413589989985269</v>
      </c>
      <c r="U30" s="87">
        <v>19357</v>
      </c>
      <c r="V30" s="328">
        <v>19.167687775988753</v>
      </c>
      <c r="W30" s="354">
        <v>15295</v>
      </c>
      <c r="X30" s="328">
        <v>15.14541429631389</v>
      </c>
      <c r="Y30" s="354">
        <v>12220</v>
      </c>
      <c r="Z30" s="328">
        <v>12.100487917682626</v>
      </c>
      <c r="AA30" s="87">
        <v>262</v>
      </c>
      <c r="AB30" s="328">
        <v>0.25943762965898914</v>
      </c>
      <c r="AC30" s="231">
        <v>98</v>
      </c>
      <c r="AD30" s="328">
        <v>9.704155613198831E-2</v>
      </c>
      <c r="AE30" s="231">
        <v>13</v>
      </c>
      <c r="AF30" s="328">
        <v>1.2872859486896409E-2</v>
      </c>
      <c r="AG30" s="231">
        <v>151</v>
      </c>
      <c r="AH30" s="328">
        <v>0.14952321404010444</v>
      </c>
      <c r="AI30" s="84">
        <v>146929</v>
      </c>
      <c r="AJ30" s="321">
        <v>145.49202858078479</v>
      </c>
      <c r="AK30" s="494">
        <v>908</v>
      </c>
      <c r="AL30" s="328">
        <v>0.89911972416168762</v>
      </c>
      <c r="AM30" s="86">
        <v>639</v>
      </c>
      <c r="AN30" s="328">
        <v>0.63275055477898501</v>
      </c>
      <c r="AO30" s="85">
        <v>1547</v>
      </c>
      <c r="AP30" s="328">
        <v>1.5318702789406726</v>
      </c>
      <c r="AQ30" s="84">
        <v>11055</v>
      </c>
      <c r="AR30" s="324">
        <v>11.202037950133452</v>
      </c>
      <c r="AS30" s="86">
        <v>2720</v>
      </c>
      <c r="AT30" s="328">
        <v>2.7561775870070546</v>
      </c>
      <c r="AU30" s="85">
        <v>15865</v>
      </c>
      <c r="AV30" s="328">
        <v>16.07601375656872</v>
      </c>
      <c r="AW30" s="83" t="s">
        <v>55</v>
      </c>
    </row>
    <row r="31" spans="1:49" s="82" customFormat="1" ht="36.75" customHeight="1">
      <c r="A31" s="83" t="s">
        <v>56</v>
      </c>
      <c r="B31" s="489">
        <v>8890526</v>
      </c>
      <c r="C31" s="85">
        <v>85321</v>
      </c>
      <c r="D31" s="328">
        <v>95.968450010719266</v>
      </c>
      <c r="E31" s="231">
        <v>58153</v>
      </c>
      <c r="F31" s="328">
        <v>65.410078098866137</v>
      </c>
      <c r="G31" s="231">
        <v>15613</v>
      </c>
      <c r="H31" s="328">
        <v>17.561390630880556</v>
      </c>
      <c r="I31" s="231">
        <v>11555</v>
      </c>
      <c r="J31" s="324">
        <v>12.996981280972577</v>
      </c>
      <c r="K31" s="494">
        <v>109885</v>
      </c>
      <c r="L31" s="328">
        <v>119.75230230435319</v>
      </c>
      <c r="M31" s="354">
        <v>53900</v>
      </c>
      <c r="N31" s="328">
        <v>58.740038169037064</v>
      </c>
      <c r="O31" s="354">
        <v>24483</v>
      </c>
      <c r="P31" s="328">
        <v>26.681490806911587</v>
      </c>
      <c r="Q31" s="354">
        <v>31502</v>
      </c>
      <c r="R31" s="328">
        <v>34.330773328404554</v>
      </c>
      <c r="S31" s="231">
        <v>26491</v>
      </c>
      <c r="T31" s="328">
        <v>28.869802432949179</v>
      </c>
      <c r="U31" s="87">
        <v>13617</v>
      </c>
      <c r="V31" s="328">
        <v>14.839760663224075</v>
      </c>
      <c r="W31" s="354">
        <v>5184</v>
      </c>
      <c r="X31" s="328">
        <v>5.6495057118420808</v>
      </c>
      <c r="Y31" s="354">
        <v>7690</v>
      </c>
      <c r="Z31" s="328">
        <v>8.3805360578830239</v>
      </c>
      <c r="AA31" s="87">
        <v>560</v>
      </c>
      <c r="AB31" s="328">
        <v>0.61028611084713824</v>
      </c>
      <c r="AC31" s="231">
        <v>122</v>
      </c>
      <c r="AD31" s="328">
        <v>0.13295518843455514</v>
      </c>
      <c r="AE31" s="231">
        <v>51</v>
      </c>
      <c r="AF31" s="328">
        <v>5.5579627952150087E-2</v>
      </c>
      <c r="AG31" s="231">
        <v>387</v>
      </c>
      <c r="AH31" s="328">
        <v>0.42175129446043302</v>
      </c>
      <c r="AI31" s="84">
        <v>136936</v>
      </c>
      <c r="AJ31" s="321">
        <v>149.23239084814952</v>
      </c>
      <c r="AK31" s="494">
        <v>728</v>
      </c>
      <c r="AL31" s="328">
        <v>0.79337194410127976</v>
      </c>
      <c r="AM31" s="86">
        <v>832</v>
      </c>
      <c r="AN31" s="328">
        <v>0.90671079325860549</v>
      </c>
      <c r="AO31" s="85">
        <v>1560</v>
      </c>
      <c r="AP31" s="328">
        <v>1.7000827373598852</v>
      </c>
      <c r="AQ31" s="84">
        <v>9407</v>
      </c>
      <c r="AR31" s="324">
        <v>10.58092625790645</v>
      </c>
      <c r="AS31" s="86">
        <v>1980</v>
      </c>
      <c r="AT31" s="328">
        <v>2.2270898257313458</v>
      </c>
      <c r="AU31" s="85">
        <v>8224</v>
      </c>
      <c r="AV31" s="328">
        <v>9.2502963266740341</v>
      </c>
      <c r="AW31" s="83" t="s">
        <v>56</v>
      </c>
    </row>
    <row r="32" spans="1:49" s="82" customFormat="1" ht="36.75" customHeight="1">
      <c r="A32" s="83" t="s">
        <v>57</v>
      </c>
      <c r="B32" s="489">
        <v>16287419</v>
      </c>
      <c r="C32" s="85">
        <v>207063</v>
      </c>
      <c r="D32" s="328">
        <v>127.13063991292911</v>
      </c>
      <c r="E32" s="231">
        <v>142648</v>
      </c>
      <c r="F32" s="328">
        <v>87.581709539123423</v>
      </c>
      <c r="G32" s="231">
        <v>34346</v>
      </c>
      <c r="H32" s="328">
        <v>21.087441785589235</v>
      </c>
      <c r="I32" s="231">
        <v>30069</v>
      </c>
      <c r="J32" s="324">
        <v>18.461488588216465</v>
      </c>
      <c r="K32" s="494">
        <v>224119</v>
      </c>
      <c r="L32" s="328">
        <v>134.11088044895953</v>
      </c>
      <c r="M32" s="354">
        <v>114461</v>
      </c>
      <c r="N32" s="328">
        <v>68.492477153067597</v>
      </c>
      <c r="O32" s="354">
        <v>55177</v>
      </c>
      <c r="P32" s="328">
        <v>33.017441852463378</v>
      </c>
      <c r="Q32" s="354">
        <v>54481</v>
      </c>
      <c r="R32" s="328">
        <v>32.600961443428552</v>
      </c>
      <c r="S32" s="231">
        <v>63159</v>
      </c>
      <c r="T32" s="328">
        <v>37.793801945733449</v>
      </c>
      <c r="U32" s="87">
        <v>37640</v>
      </c>
      <c r="V32" s="328">
        <v>22.523452005848839</v>
      </c>
      <c r="W32" s="354">
        <v>9398</v>
      </c>
      <c r="X32" s="328">
        <v>5.6236823047547135</v>
      </c>
      <c r="Y32" s="354">
        <v>16121</v>
      </c>
      <c r="Z32" s="328">
        <v>9.6466676351298926</v>
      </c>
      <c r="AA32" s="87">
        <v>856</v>
      </c>
      <c r="AB32" s="328">
        <v>0.51222303180145079</v>
      </c>
      <c r="AC32" s="231">
        <v>240</v>
      </c>
      <c r="AD32" s="328">
        <v>0.14361393414993948</v>
      </c>
      <c r="AE32" s="231">
        <v>30</v>
      </c>
      <c r="AF32" s="328">
        <v>1.7951741768742435E-2</v>
      </c>
      <c r="AG32" s="231">
        <v>586</v>
      </c>
      <c r="AH32" s="328">
        <v>0.35065735588276892</v>
      </c>
      <c r="AI32" s="84">
        <v>288134</v>
      </c>
      <c r="AJ32" s="321">
        <v>172.41690542649442</v>
      </c>
      <c r="AK32" s="494">
        <v>2489</v>
      </c>
      <c r="AL32" s="328">
        <v>1.4893961754133307</v>
      </c>
      <c r="AM32" s="86">
        <v>3455</v>
      </c>
      <c r="AN32" s="328">
        <v>2.0674422603668372</v>
      </c>
      <c r="AO32" s="85">
        <v>5944</v>
      </c>
      <c r="AP32" s="328">
        <v>3.5568384357801679</v>
      </c>
      <c r="AQ32" s="84">
        <v>15963</v>
      </c>
      <c r="AR32" s="324">
        <v>9.8008162005287645</v>
      </c>
      <c r="AS32" s="86">
        <v>4101</v>
      </c>
      <c r="AT32" s="328">
        <v>2.5178943330431913</v>
      </c>
      <c r="AU32" s="85">
        <v>32543</v>
      </c>
      <c r="AV32" s="328">
        <v>19.980452397031105</v>
      </c>
      <c r="AW32" s="83" t="s">
        <v>57</v>
      </c>
    </row>
    <row r="33" spans="1:49" s="82" customFormat="1" ht="36.75" customHeight="1">
      <c r="A33" s="83" t="s">
        <v>58</v>
      </c>
      <c r="B33" s="489">
        <v>37998790</v>
      </c>
      <c r="C33" s="85">
        <v>415065</v>
      </c>
      <c r="D33" s="328">
        <v>109.23110972744132</v>
      </c>
      <c r="E33" s="231">
        <v>293994</v>
      </c>
      <c r="F33" s="328">
        <v>77.369305706839612</v>
      </c>
      <c r="G33" s="231">
        <v>68092</v>
      </c>
      <c r="H33" s="328">
        <v>17.919517963598317</v>
      </c>
      <c r="I33" s="231">
        <v>52979</v>
      </c>
      <c r="J33" s="324">
        <v>13.942286057003395</v>
      </c>
      <c r="K33" s="494">
        <v>480478</v>
      </c>
      <c r="L33" s="328">
        <v>123.89939273108673</v>
      </c>
      <c r="M33" s="354">
        <v>267216</v>
      </c>
      <c r="N33" s="328">
        <v>68.906172869580033</v>
      </c>
      <c r="O33" s="354">
        <v>103405</v>
      </c>
      <c r="P33" s="328">
        <v>26.664731174701078</v>
      </c>
      <c r="Q33" s="354">
        <v>109857</v>
      </c>
      <c r="R33" s="328">
        <v>28.328488686805631</v>
      </c>
      <c r="S33" s="231">
        <v>121202</v>
      </c>
      <c r="T33" s="328">
        <v>31.253989147876023</v>
      </c>
      <c r="U33" s="87">
        <v>70900</v>
      </c>
      <c r="V33" s="328">
        <v>18.282766213300192</v>
      </c>
      <c r="W33" s="354">
        <v>16311</v>
      </c>
      <c r="X33" s="328">
        <v>4.2060676968284829</v>
      </c>
      <c r="Y33" s="354">
        <v>33991</v>
      </c>
      <c r="Z33" s="328">
        <v>8.7651552377473454</v>
      </c>
      <c r="AA33" s="87">
        <v>2862</v>
      </c>
      <c r="AB33" s="328">
        <v>0.73801518903335883</v>
      </c>
      <c r="AC33" s="231">
        <v>674</v>
      </c>
      <c r="AD33" s="328">
        <v>0.17380231915041366</v>
      </c>
      <c r="AE33" s="231">
        <v>227</v>
      </c>
      <c r="AF33" s="328">
        <v>5.8535795915643778E-2</v>
      </c>
      <c r="AG33" s="231">
        <v>1961</v>
      </c>
      <c r="AH33" s="328">
        <v>0.50567707396730144</v>
      </c>
      <c r="AI33" s="84">
        <v>604542</v>
      </c>
      <c r="AJ33" s="321">
        <v>155.89139706799611</v>
      </c>
      <c r="AK33" s="494">
        <v>6152</v>
      </c>
      <c r="AL33" s="328">
        <v>1.5863974293966541</v>
      </c>
      <c r="AM33" s="86">
        <v>6567</v>
      </c>
      <c r="AN33" s="328">
        <v>1.6934122104759148</v>
      </c>
      <c r="AO33" s="85">
        <v>12719</v>
      </c>
      <c r="AP33" s="328">
        <v>3.2798096398725689</v>
      </c>
      <c r="AQ33" s="84">
        <v>39476</v>
      </c>
      <c r="AR33" s="324">
        <v>10.388751852361615</v>
      </c>
      <c r="AS33" s="86">
        <v>9043</v>
      </c>
      <c r="AT33" s="328">
        <v>2.3798126203492269</v>
      </c>
      <c r="AU33" s="85">
        <v>47115</v>
      </c>
      <c r="AV33" s="328">
        <v>12.399079023305742</v>
      </c>
      <c r="AW33" s="83" t="s">
        <v>58</v>
      </c>
    </row>
    <row r="34" spans="1:49" s="82" customFormat="1" ht="36.75" customHeight="1">
      <c r="A34" s="83" t="s">
        <v>59</v>
      </c>
      <c r="B34" s="489">
        <v>9011353</v>
      </c>
      <c r="C34" s="85">
        <v>81999</v>
      </c>
      <c r="D34" s="328">
        <v>90.995214592081794</v>
      </c>
      <c r="E34" s="231">
        <v>55113</v>
      </c>
      <c r="F34" s="328">
        <v>61.159517333301672</v>
      </c>
      <c r="G34" s="231">
        <v>17397</v>
      </c>
      <c r="H34" s="328">
        <v>19.3056469988469</v>
      </c>
      <c r="I34" s="231">
        <v>9489</v>
      </c>
      <c r="J34" s="324">
        <v>10.530050259933219</v>
      </c>
      <c r="K34" s="494">
        <v>95185</v>
      </c>
      <c r="L34" s="328">
        <v>103.74986992889838</v>
      </c>
      <c r="M34" s="354">
        <v>50435</v>
      </c>
      <c r="N34" s="328">
        <v>54.973206806366441</v>
      </c>
      <c r="O34" s="354">
        <v>22749</v>
      </c>
      <c r="P34" s="328">
        <v>24.795984567027464</v>
      </c>
      <c r="Q34" s="354">
        <v>22001</v>
      </c>
      <c r="R34" s="328">
        <v>23.980678555504472</v>
      </c>
      <c r="S34" s="231">
        <v>27430</v>
      </c>
      <c r="T34" s="328">
        <v>29.898187026839128</v>
      </c>
      <c r="U34" s="87">
        <v>15135</v>
      </c>
      <c r="V34" s="328">
        <v>16.496866957754655</v>
      </c>
      <c r="W34" s="354">
        <v>3752</v>
      </c>
      <c r="X34" s="328">
        <v>4.0896098332008899</v>
      </c>
      <c r="Y34" s="354">
        <v>8543</v>
      </c>
      <c r="Z34" s="328">
        <v>9.3117102358835826</v>
      </c>
      <c r="AA34" s="87">
        <v>321</v>
      </c>
      <c r="AB34" s="328">
        <v>0.34988399692363692</v>
      </c>
      <c r="AC34" s="231">
        <v>84</v>
      </c>
      <c r="AD34" s="328">
        <v>9.1558429101512462E-2</v>
      </c>
      <c r="AE34" s="231">
        <v>14</v>
      </c>
      <c r="AF34" s="328">
        <v>1.5259738183585409E-2</v>
      </c>
      <c r="AG34" s="231">
        <v>223</v>
      </c>
      <c r="AH34" s="328">
        <v>0.24306582963853904</v>
      </c>
      <c r="AI34" s="84">
        <v>122936</v>
      </c>
      <c r="AJ34" s="321">
        <v>133.99794095266114</v>
      </c>
      <c r="AK34" s="494">
        <v>789</v>
      </c>
      <c r="AL34" s="328">
        <v>0.85999524477492062</v>
      </c>
      <c r="AM34" s="86">
        <v>1492</v>
      </c>
      <c r="AN34" s="328">
        <v>1.6262520978506736</v>
      </c>
      <c r="AO34" s="85">
        <v>2281</v>
      </c>
      <c r="AP34" s="328">
        <v>2.4862473426255942</v>
      </c>
      <c r="AQ34" s="84">
        <v>9180</v>
      </c>
      <c r="AR34" s="324">
        <v>10.187149476887656</v>
      </c>
      <c r="AS34" s="86">
        <v>1557</v>
      </c>
      <c r="AT34" s="328">
        <v>1.7278204504917298</v>
      </c>
      <c r="AU34" s="85">
        <v>23292</v>
      </c>
      <c r="AV34" s="328">
        <v>25.847394947240442</v>
      </c>
      <c r="AW34" s="83" t="s">
        <v>59</v>
      </c>
    </row>
    <row r="35" spans="1:49" s="82" customFormat="1" ht="36.75" customHeight="1">
      <c r="A35" s="83" t="s">
        <v>60</v>
      </c>
      <c r="B35" s="489">
        <v>7669396</v>
      </c>
      <c r="C35" s="85">
        <v>81468</v>
      </c>
      <c r="D35" s="328">
        <v>106.22479266946185</v>
      </c>
      <c r="E35" s="231">
        <v>56322</v>
      </c>
      <c r="F35" s="328">
        <v>73.437334569762726</v>
      </c>
      <c r="G35" s="231">
        <v>16143</v>
      </c>
      <c r="H35" s="328">
        <v>21.048593657179783</v>
      </c>
      <c r="I35" s="231">
        <v>9003</v>
      </c>
      <c r="J35" s="324">
        <v>11.738864442519333</v>
      </c>
      <c r="K35" s="494">
        <v>92296</v>
      </c>
      <c r="L35" s="328">
        <v>119.37917551504174</v>
      </c>
      <c r="M35" s="354">
        <v>47579</v>
      </c>
      <c r="N35" s="328">
        <v>61.540497874557623</v>
      </c>
      <c r="O35" s="354">
        <v>23508</v>
      </c>
      <c r="P35" s="328">
        <v>30.406146073584996</v>
      </c>
      <c r="Q35" s="354">
        <v>21209</v>
      </c>
      <c r="R35" s="328">
        <v>27.432531566899108</v>
      </c>
      <c r="S35" s="231">
        <v>19584</v>
      </c>
      <c r="T35" s="328">
        <v>25.330694431899293</v>
      </c>
      <c r="U35" s="87">
        <v>11457</v>
      </c>
      <c r="V35" s="328">
        <v>14.81892188042638</v>
      </c>
      <c r="W35" s="354">
        <v>3017</v>
      </c>
      <c r="X35" s="328">
        <v>3.9023031607965772</v>
      </c>
      <c r="Y35" s="354">
        <v>5110</v>
      </c>
      <c r="Z35" s="328">
        <v>6.6094693906763373</v>
      </c>
      <c r="AA35" s="87">
        <v>277</v>
      </c>
      <c r="AB35" s="328">
        <v>0.35828239162766057</v>
      </c>
      <c r="AC35" s="231">
        <v>60</v>
      </c>
      <c r="AD35" s="328">
        <v>7.7606294215377736E-2</v>
      </c>
      <c r="AE35" s="231">
        <v>23</v>
      </c>
      <c r="AF35" s="328">
        <v>2.9749079449228132E-2</v>
      </c>
      <c r="AG35" s="231">
        <v>194</v>
      </c>
      <c r="AH35" s="328">
        <v>0.25092701796305467</v>
      </c>
      <c r="AI35" s="84">
        <v>112157</v>
      </c>
      <c r="AJ35" s="321">
        <v>145.06815233856867</v>
      </c>
      <c r="AK35" s="494">
        <v>1994</v>
      </c>
      <c r="AL35" s="328">
        <v>2.5791158444243867</v>
      </c>
      <c r="AM35" s="86">
        <v>933</v>
      </c>
      <c r="AN35" s="328">
        <v>1.2067778750491238</v>
      </c>
      <c r="AO35" s="85">
        <v>2927</v>
      </c>
      <c r="AP35" s="328">
        <v>3.7858937194735103</v>
      </c>
      <c r="AQ35" s="84">
        <v>9551</v>
      </c>
      <c r="AR35" s="324">
        <v>12.453392679162741</v>
      </c>
      <c r="AS35" s="86">
        <v>1869</v>
      </c>
      <c r="AT35" s="328">
        <v>2.4369585297199414</v>
      </c>
      <c r="AU35" s="85">
        <v>12146</v>
      </c>
      <c r="AV35" s="328">
        <v>15.836970734070844</v>
      </c>
      <c r="AW35" s="83" t="s">
        <v>60</v>
      </c>
    </row>
    <row r="36" spans="1:49" s="82" customFormat="1" ht="36.75" customHeight="1">
      <c r="A36" s="83" t="s">
        <v>61</v>
      </c>
      <c r="B36" s="489">
        <v>10953075</v>
      </c>
      <c r="C36" s="85">
        <v>188671</v>
      </c>
      <c r="D36" s="328">
        <v>172.25391043154548</v>
      </c>
      <c r="E36" s="231">
        <v>131743</v>
      </c>
      <c r="F36" s="328">
        <v>120.27946489912649</v>
      </c>
      <c r="G36" s="231">
        <v>35762</v>
      </c>
      <c r="H36" s="328">
        <v>32.650191841103982</v>
      </c>
      <c r="I36" s="231">
        <v>21166</v>
      </c>
      <c r="J36" s="324">
        <v>19.324253691314997</v>
      </c>
      <c r="K36" s="494">
        <v>167123</v>
      </c>
      <c r="L36" s="328">
        <v>148.84816195443841</v>
      </c>
      <c r="M36" s="354">
        <v>96892</v>
      </c>
      <c r="N36" s="328">
        <v>86.296895747978724</v>
      </c>
      <c r="O36" s="354">
        <v>35547</v>
      </c>
      <c r="P36" s="328">
        <v>31.65994873832101</v>
      </c>
      <c r="Q36" s="354">
        <v>34684</v>
      </c>
      <c r="R36" s="328">
        <v>30.891317468138688</v>
      </c>
      <c r="S36" s="231">
        <v>57438</v>
      </c>
      <c r="T36" s="328">
        <v>51.157176010118505</v>
      </c>
      <c r="U36" s="87">
        <v>31818</v>
      </c>
      <c r="V36" s="328">
        <v>28.338713504821726</v>
      </c>
      <c r="W36" s="354">
        <v>10337</v>
      </c>
      <c r="X36" s="328">
        <v>9.20665288513867</v>
      </c>
      <c r="Y36" s="354">
        <v>15283</v>
      </c>
      <c r="Z36" s="328">
        <v>13.611809620158102</v>
      </c>
      <c r="AA36" s="87">
        <v>787</v>
      </c>
      <c r="AB36" s="328">
        <v>0.70094184198550191</v>
      </c>
      <c r="AC36" s="231">
        <v>117</v>
      </c>
      <c r="AD36" s="328">
        <v>0.10420609340826395</v>
      </c>
      <c r="AE36" s="231">
        <v>45</v>
      </c>
      <c r="AF36" s="328">
        <v>4.0079266695486136E-2</v>
      </c>
      <c r="AG36" s="231">
        <v>625</v>
      </c>
      <c r="AH36" s="328">
        <v>0.55665648188175176</v>
      </c>
      <c r="AI36" s="84">
        <v>225348</v>
      </c>
      <c r="AJ36" s="321">
        <v>200.70627980654243</v>
      </c>
      <c r="AK36" s="494">
        <v>2186</v>
      </c>
      <c r="AL36" s="328">
        <v>1.9469617110296151</v>
      </c>
      <c r="AM36" s="86">
        <v>1928</v>
      </c>
      <c r="AN36" s="328">
        <v>1.7171739153088279</v>
      </c>
      <c r="AO36" s="85">
        <v>4114</v>
      </c>
      <c r="AP36" s="328">
        <v>3.6641356263384428</v>
      </c>
      <c r="AQ36" s="84">
        <v>23445</v>
      </c>
      <c r="AR36" s="324">
        <v>21.40494792558254</v>
      </c>
      <c r="AS36" s="86">
        <v>3519</v>
      </c>
      <c r="AT36" s="328">
        <v>3.212796406488589</v>
      </c>
      <c r="AU36" s="85">
        <v>16898</v>
      </c>
      <c r="AV36" s="328">
        <v>15.427631053379987</v>
      </c>
      <c r="AW36" s="83" t="s">
        <v>61</v>
      </c>
    </row>
    <row r="37" spans="1:49" s="82" customFormat="1" ht="36.75" customHeight="1">
      <c r="A37" s="83" t="s">
        <v>62</v>
      </c>
      <c r="B37" s="489">
        <v>53214613</v>
      </c>
      <c r="C37" s="85">
        <v>1236610</v>
      </c>
      <c r="D37" s="328">
        <v>232.38165802314487</v>
      </c>
      <c r="E37" s="231">
        <v>883034</v>
      </c>
      <c r="F37" s="328">
        <v>165.93825459183552</v>
      </c>
      <c r="G37" s="231">
        <v>181077</v>
      </c>
      <c r="H37" s="328">
        <v>34.027683335778462</v>
      </c>
      <c r="I37" s="231">
        <v>172499</v>
      </c>
      <c r="J37" s="324">
        <v>32.415720095530901</v>
      </c>
      <c r="K37" s="494">
        <v>830558</v>
      </c>
      <c r="L37" s="328">
        <v>154.62690995657206</v>
      </c>
      <c r="M37" s="354">
        <v>433695</v>
      </c>
      <c r="N37" s="328">
        <v>80.742004427885249</v>
      </c>
      <c r="O37" s="354">
        <v>190160</v>
      </c>
      <c r="P37" s="328">
        <v>35.40252841745157</v>
      </c>
      <c r="Q37" s="354">
        <v>206703</v>
      </c>
      <c r="R37" s="328">
        <v>38.48237711123523</v>
      </c>
      <c r="S37" s="231">
        <v>337289</v>
      </c>
      <c r="T37" s="328">
        <v>62.793875722516951</v>
      </c>
      <c r="U37" s="87">
        <v>184677</v>
      </c>
      <c r="V37" s="328">
        <v>34.381745585557972</v>
      </c>
      <c r="W37" s="354">
        <v>66756</v>
      </c>
      <c r="X37" s="328">
        <v>12.428119410156693</v>
      </c>
      <c r="Y37" s="354">
        <v>85856</v>
      </c>
      <c r="Z37" s="328">
        <v>15.98401072680228</v>
      </c>
      <c r="AA37" s="87">
        <v>3430</v>
      </c>
      <c r="AB37" s="328">
        <v>0.6385710584342601</v>
      </c>
      <c r="AC37" s="231">
        <v>1108</v>
      </c>
      <c r="AD37" s="328">
        <v>0.20627893082949272</v>
      </c>
      <c r="AE37" s="231">
        <v>309</v>
      </c>
      <c r="AF37" s="328">
        <v>5.7527246955156368E-2</v>
      </c>
      <c r="AG37" s="231">
        <v>2013</v>
      </c>
      <c r="AH37" s="328">
        <v>0.37476488064961089</v>
      </c>
      <c r="AI37" s="84">
        <v>1171277</v>
      </c>
      <c r="AJ37" s="321">
        <v>218.05935673752327</v>
      </c>
      <c r="AK37" s="494">
        <v>29400</v>
      </c>
      <c r="AL37" s="328">
        <v>5.4734662151507996</v>
      </c>
      <c r="AM37" s="86">
        <v>11881</v>
      </c>
      <c r="AN37" s="328">
        <v>2.2119133368097503</v>
      </c>
      <c r="AO37" s="85">
        <v>41281</v>
      </c>
      <c r="AP37" s="328">
        <v>7.6853795519605494</v>
      </c>
      <c r="AQ37" s="84">
        <v>105960</v>
      </c>
      <c r="AR37" s="324">
        <v>19.911823844326371</v>
      </c>
      <c r="AS37" s="86">
        <v>17939</v>
      </c>
      <c r="AT37" s="328">
        <v>3.3710665151318491</v>
      </c>
      <c r="AU37" s="85">
        <v>65749</v>
      </c>
      <c r="AV37" s="328">
        <v>12.355440788416521</v>
      </c>
      <c r="AW37" s="83" t="s">
        <v>62</v>
      </c>
    </row>
    <row r="38" spans="1:49" s="82" customFormat="1" ht="36.75" customHeight="1">
      <c r="A38" s="83" t="s">
        <v>63</v>
      </c>
      <c r="B38" s="489">
        <v>31145764</v>
      </c>
      <c r="C38" s="85">
        <v>554069</v>
      </c>
      <c r="D38" s="328">
        <v>177.89545955591262</v>
      </c>
      <c r="E38" s="231">
        <v>399212</v>
      </c>
      <c r="F38" s="328">
        <v>128.1753756305352</v>
      </c>
      <c r="G38" s="231">
        <v>83552</v>
      </c>
      <c r="H38" s="328">
        <v>26.826119917944538</v>
      </c>
      <c r="I38" s="231">
        <v>71305</v>
      </c>
      <c r="J38" s="324">
        <v>22.893964007432924</v>
      </c>
      <c r="K38" s="494">
        <v>382908</v>
      </c>
      <c r="L38" s="328">
        <v>122.09570653630868</v>
      </c>
      <c r="M38" s="354">
        <v>190681</v>
      </c>
      <c r="N38" s="328">
        <v>60.801371133666244</v>
      </c>
      <c r="O38" s="354">
        <v>95272</v>
      </c>
      <c r="P38" s="328">
        <v>30.378843359572535</v>
      </c>
      <c r="Q38" s="354">
        <v>96955</v>
      </c>
      <c r="R38" s="328">
        <v>30.915492043069897</v>
      </c>
      <c r="S38" s="231">
        <v>111041</v>
      </c>
      <c r="T38" s="328">
        <v>35.407015130261712</v>
      </c>
      <c r="U38" s="87">
        <v>64764</v>
      </c>
      <c r="V38" s="328">
        <v>20.650930087951924</v>
      </c>
      <c r="W38" s="354">
        <v>18953</v>
      </c>
      <c r="X38" s="328">
        <v>6.0434358278820453</v>
      </c>
      <c r="Y38" s="354">
        <v>27324</v>
      </c>
      <c r="Z38" s="328">
        <v>8.7126492144277439</v>
      </c>
      <c r="AA38" s="87">
        <v>3428</v>
      </c>
      <c r="AB38" s="328">
        <v>1.0930669560481008</v>
      </c>
      <c r="AC38" s="231">
        <v>1012</v>
      </c>
      <c r="AD38" s="328">
        <v>0.32269071164547197</v>
      </c>
      <c r="AE38" s="231">
        <v>580</v>
      </c>
      <c r="AF38" s="328">
        <v>0.18494131695096219</v>
      </c>
      <c r="AG38" s="231">
        <v>1836</v>
      </c>
      <c r="AH38" s="328">
        <v>0.58543492745166659</v>
      </c>
      <c r="AI38" s="84">
        <v>497377</v>
      </c>
      <c r="AJ38" s="321">
        <v>158.59578862261847</v>
      </c>
      <c r="AK38" s="494">
        <v>8723</v>
      </c>
      <c r="AL38" s="328">
        <v>2.7814536340745577</v>
      </c>
      <c r="AM38" s="86">
        <v>3734</v>
      </c>
      <c r="AN38" s="328">
        <v>1.1906394439567118</v>
      </c>
      <c r="AO38" s="85">
        <v>12457</v>
      </c>
      <c r="AP38" s="328">
        <v>3.9720930780312695</v>
      </c>
      <c r="AQ38" s="84">
        <v>38641</v>
      </c>
      <c r="AR38" s="324">
        <v>12.406502534341428</v>
      </c>
      <c r="AS38" s="86">
        <v>9227</v>
      </c>
      <c r="AT38" s="328">
        <v>2.9625216449980165</v>
      </c>
      <c r="AU38" s="85">
        <v>39127</v>
      </c>
      <c r="AV38" s="328">
        <v>12.562543015480372</v>
      </c>
      <c r="AW38" s="83" t="s">
        <v>63</v>
      </c>
    </row>
    <row r="39" spans="1:49" s="82" customFormat="1" ht="36.75" customHeight="1">
      <c r="A39" s="83" t="s">
        <v>64</v>
      </c>
      <c r="B39" s="489">
        <v>6203324</v>
      </c>
      <c r="C39" s="85">
        <v>82382</v>
      </c>
      <c r="D39" s="328">
        <v>132.80299400772876</v>
      </c>
      <c r="E39" s="231">
        <v>57718</v>
      </c>
      <c r="F39" s="328">
        <v>93.043664977034894</v>
      </c>
      <c r="G39" s="231">
        <v>11739</v>
      </c>
      <c r="H39" s="328">
        <v>18.923725409151611</v>
      </c>
      <c r="I39" s="231">
        <v>12925</v>
      </c>
      <c r="J39" s="324">
        <v>20.835603621542258</v>
      </c>
      <c r="K39" s="494">
        <v>77187</v>
      </c>
      <c r="L39" s="328">
        <v>122.00413208444552</v>
      </c>
      <c r="M39" s="354">
        <v>47247</v>
      </c>
      <c r="N39" s="328">
        <v>74.680052710868381</v>
      </c>
      <c r="O39" s="354">
        <v>12332</v>
      </c>
      <c r="P39" s="328">
        <v>19.492336233632376</v>
      </c>
      <c r="Q39" s="354">
        <v>17608</v>
      </c>
      <c r="R39" s="328">
        <v>27.83174313994477</v>
      </c>
      <c r="S39" s="231">
        <v>14248</v>
      </c>
      <c r="T39" s="328">
        <v>22.520824412649539</v>
      </c>
      <c r="U39" s="87">
        <v>8257</v>
      </c>
      <c r="V39" s="328">
        <v>13.051266646213309</v>
      </c>
      <c r="W39" s="354">
        <v>2132</v>
      </c>
      <c r="X39" s="328">
        <v>3.3699043829147115</v>
      </c>
      <c r="Y39" s="354">
        <v>3859</v>
      </c>
      <c r="Z39" s="328">
        <v>6.0996533835215159</v>
      </c>
      <c r="AA39" s="87">
        <v>282</v>
      </c>
      <c r="AB39" s="328">
        <v>0.44573782175513543</v>
      </c>
      <c r="AC39" s="231">
        <v>85</v>
      </c>
      <c r="AD39" s="328">
        <v>0.13435359875598055</v>
      </c>
      <c r="AE39" s="231">
        <v>33</v>
      </c>
      <c r="AF39" s="328">
        <v>5.2160808928792442E-2</v>
      </c>
      <c r="AG39" s="231">
        <v>164</v>
      </c>
      <c r="AH39" s="328">
        <v>0.25922341407036242</v>
      </c>
      <c r="AI39" s="84">
        <v>91717</v>
      </c>
      <c r="AJ39" s="321">
        <v>144.97069431885018</v>
      </c>
      <c r="AK39" s="494">
        <v>641</v>
      </c>
      <c r="AL39" s="328">
        <v>1.0131841976774532</v>
      </c>
      <c r="AM39" s="86">
        <v>717</v>
      </c>
      <c r="AN39" s="328">
        <v>1.1333121212710358</v>
      </c>
      <c r="AO39" s="85">
        <v>1358</v>
      </c>
      <c r="AP39" s="328">
        <v>2.1464963189484889</v>
      </c>
      <c r="AQ39" s="84">
        <v>8497</v>
      </c>
      <c r="AR39" s="324">
        <v>13.697495084893196</v>
      </c>
      <c r="AS39" s="86">
        <v>1742</v>
      </c>
      <c r="AT39" s="328">
        <v>2.8081718768840709</v>
      </c>
      <c r="AU39" s="85">
        <v>9568</v>
      </c>
      <c r="AV39" s="328">
        <v>15.423988816318477</v>
      </c>
      <c r="AW39" s="83" t="s">
        <v>64</v>
      </c>
    </row>
    <row r="40" spans="1:49" s="82" customFormat="1" ht="36.75" customHeight="1">
      <c r="A40" s="83" t="s">
        <v>65</v>
      </c>
      <c r="B40" s="489">
        <v>5120621</v>
      </c>
      <c r="C40" s="85">
        <v>71791</v>
      </c>
      <c r="D40" s="328">
        <v>140.19979217364457</v>
      </c>
      <c r="E40" s="231">
        <v>46852</v>
      </c>
      <c r="F40" s="328">
        <v>91.496714949221982</v>
      </c>
      <c r="G40" s="231">
        <v>13543</v>
      </c>
      <c r="H40" s="328">
        <v>26.447964026238225</v>
      </c>
      <c r="I40" s="231">
        <v>11396</v>
      </c>
      <c r="J40" s="324">
        <v>22.255113198184361</v>
      </c>
      <c r="K40" s="494">
        <v>62674</v>
      </c>
      <c r="L40" s="328">
        <v>120.72173390572706</v>
      </c>
      <c r="M40" s="354">
        <v>37609</v>
      </c>
      <c r="N40" s="328">
        <v>72.441900795553011</v>
      </c>
      <c r="O40" s="354">
        <v>12027</v>
      </c>
      <c r="P40" s="328">
        <v>23.166229914863891</v>
      </c>
      <c r="Q40" s="354">
        <v>13038</v>
      </c>
      <c r="R40" s="328">
        <v>25.113603195310169</v>
      </c>
      <c r="S40" s="231">
        <v>20909</v>
      </c>
      <c r="T40" s="328">
        <v>40.274607241198062</v>
      </c>
      <c r="U40" s="87">
        <v>12319</v>
      </c>
      <c r="V40" s="328">
        <v>23.728676005754409</v>
      </c>
      <c r="W40" s="354">
        <v>4159</v>
      </c>
      <c r="X40" s="328">
        <v>8.0110044247043266</v>
      </c>
      <c r="Y40" s="354">
        <v>4431</v>
      </c>
      <c r="Z40" s="328">
        <v>8.5349268107393286</v>
      </c>
      <c r="AA40" s="87">
        <v>545</v>
      </c>
      <c r="AB40" s="328">
        <v>1.0497709573127811</v>
      </c>
      <c r="AC40" s="231">
        <v>261</v>
      </c>
      <c r="AD40" s="328">
        <v>0.50273434836446962</v>
      </c>
      <c r="AE40" s="231">
        <v>80</v>
      </c>
      <c r="AF40" s="328">
        <v>0.15409481942205963</v>
      </c>
      <c r="AG40" s="231">
        <v>204</v>
      </c>
      <c r="AH40" s="328">
        <v>0.39294178952625208</v>
      </c>
      <c r="AI40" s="84">
        <v>84128</v>
      </c>
      <c r="AJ40" s="321">
        <v>162.04611210423789</v>
      </c>
      <c r="AK40" s="494">
        <v>1298</v>
      </c>
      <c r="AL40" s="328">
        <v>2.5001884451229177</v>
      </c>
      <c r="AM40" s="86">
        <v>1000</v>
      </c>
      <c r="AN40" s="328">
        <v>1.9261852427757453</v>
      </c>
      <c r="AO40" s="85">
        <v>2298</v>
      </c>
      <c r="AP40" s="328">
        <v>4.4263736878986633</v>
      </c>
      <c r="AQ40" s="84">
        <v>6310</v>
      </c>
      <c r="AR40" s="324">
        <v>12.322724138341815</v>
      </c>
      <c r="AS40" s="86">
        <v>918</v>
      </c>
      <c r="AT40" s="328">
        <v>1.7927513088744509</v>
      </c>
      <c r="AU40" s="85">
        <v>8957</v>
      </c>
      <c r="AV40" s="328">
        <v>17.492019034410085</v>
      </c>
      <c r="AW40" s="83" t="s">
        <v>65</v>
      </c>
    </row>
    <row r="41" spans="1:49" s="82" customFormat="1" ht="36.75" customHeight="1">
      <c r="A41" s="83" t="s">
        <v>66</v>
      </c>
      <c r="B41" s="489">
        <v>3089137</v>
      </c>
      <c r="C41" s="85">
        <v>37984</v>
      </c>
      <c r="D41" s="328">
        <v>122.95990757289172</v>
      </c>
      <c r="E41" s="231">
        <v>25810</v>
      </c>
      <c r="F41" s="328">
        <v>83.550842840573267</v>
      </c>
      <c r="G41" s="231">
        <v>6061</v>
      </c>
      <c r="H41" s="328">
        <v>19.620366464808779</v>
      </c>
      <c r="I41" s="231">
        <v>6113</v>
      </c>
      <c r="J41" s="324">
        <v>19.788698267509666</v>
      </c>
      <c r="K41" s="494">
        <v>26350</v>
      </c>
      <c r="L41" s="328">
        <v>84.375710469099047</v>
      </c>
      <c r="M41" s="354">
        <v>15325</v>
      </c>
      <c r="N41" s="328">
        <v>49.072400870548115</v>
      </c>
      <c r="O41" s="354">
        <v>5226</v>
      </c>
      <c r="P41" s="328">
        <v>16.734249066850538</v>
      </c>
      <c r="Q41" s="354">
        <v>5799</v>
      </c>
      <c r="R41" s="328">
        <v>18.569060531700394</v>
      </c>
      <c r="S41" s="231">
        <v>10043</v>
      </c>
      <c r="T41" s="328">
        <v>32.158833405736686</v>
      </c>
      <c r="U41" s="87">
        <v>4944</v>
      </c>
      <c r="V41" s="328">
        <v>15.831252848547464</v>
      </c>
      <c r="W41" s="354">
        <v>1343</v>
      </c>
      <c r="X41" s="328">
        <v>4.3004394368121446</v>
      </c>
      <c r="Y41" s="354">
        <v>3756</v>
      </c>
      <c r="Z41" s="328">
        <v>12.027141120377077</v>
      </c>
      <c r="AA41" s="87">
        <v>167</v>
      </c>
      <c r="AB41" s="328">
        <v>0.53475307963337915</v>
      </c>
      <c r="AC41" s="231">
        <v>105</v>
      </c>
      <c r="AD41" s="328">
        <v>0.33622199617667547</v>
      </c>
      <c r="AE41" s="231">
        <v>1</v>
      </c>
      <c r="AF41" s="328">
        <v>3.2021142493016711E-3</v>
      </c>
      <c r="AG41" s="231">
        <v>61</v>
      </c>
      <c r="AH41" s="328">
        <v>0.19532896920740195</v>
      </c>
      <c r="AI41" s="84">
        <v>36560</v>
      </c>
      <c r="AJ41" s="321">
        <v>117.06929695446911</v>
      </c>
      <c r="AK41" s="494">
        <v>464</v>
      </c>
      <c r="AL41" s="328">
        <v>1.4857810116759755</v>
      </c>
      <c r="AM41" s="86">
        <v>319</v>
      </c>
      <c r="AN41" s="328">
        <v>1.0214744455272333</v>
      </c>
      <c r="AO41" s="85">
        <v>783</v>
      </c>
      <c r="AP41" s="328">
        <v>2.5072554572032084</v>
      </c>
      <c r="AQ41" s="84">
        <v>3222</v>
      </c>
      <c r="AR41" s="324">
        <v>10.430097467350913</v>
      </c>
      <c r="AS41" s="86">
        <v>701</v>
      </c>
      <c r="AT41" s="328">
        <v>2.2692421864099908</v>
      </c>
      <c r="AU41" s="85">
        <v>5506</v>
      </c>
      <c r="AV41" s="328">
        <v>17.823748185982041</v>
      </c>
      <c r="AW41" s="83" t="s">
        <v>66</v>
      </c>
    </row>
    <row r="42" spans="1:49" s="82" customFormat="1" ht="36.75" customHeight="1">
      <c r="A42" s="83" t="s">
        <v>67</v>
      </c>
      <c r="B42" s="489">
        <v>3070577</v>
      </c>
      <c r="C42" s="85">
        <v>32146</v>
      </c>
      <c r="D42" s="328">
        <v>104.69042137682916</v>
      </c>
      <c r="E42" s="231">
        <v>21834</v>
      </c>
      <c r="F42" s="328">
        <v>71.107156733083073</v>
      </c>
      <c r="G42" s="231">
        <v>7245</v>
      </c>
      <c r="H42" s="328">
        <v>23.594913920087333</v>
      </c>
      <c r="I42" s="231">
        <v>3067</v>
      </c>
      <c r="J42" s="324">
        <v>9.9883507236587779</v>
      </c>
      <c r="K42" s="494">
        <v>32474</v>
      </c>
      <c r="L42" s="328">
        <v>101.54931977841399</v>
      </c>
      <c r="M42" s="354">
        <v>18330</v>
      </c>
      <c r="N42" s="328">
        <v>57.319672092699641</v>
      </c>
      <c r="O42" s="354">
        <v>6420</v>
      </c>
      <c r="P42" s="328">
        <v>20.075957165037192</v>
      </c>
      <c r="Q42" s="354">
        <v>7724</v>
      </c>
      <c r="R42" s="328">
        <v>24.153690520677145</v>
      </c>
      <c r="S42" s="231">
        <v>11422</v>
      </c>
      <c r="T42" s="328">
        <v>35.717692015429101</v>
      </c>
      <c r="U42" s="87">
        <v>6205</v>
      </c>
      <c r="V42" s="328">
        <v>19.40363149673766</v>
      </c>
      <c r="W42" s="354">
        <v>2497</v>
      </c>
      <c r="X42" s="328">
        <v>7.8083590406694503</v>
      </c>
      <c r="Y42" s="354">
        <v>2720</v>
      </c>
      <c r="Z42" s="328">
        <v>8.5057014780219884</v>
      </c>
      <c r="AA42" s="87">
        <v>65</v>
      </c>
      <c r="AB42" s="328">
        <v>0.20326124855567249</v>
      </c>
      <c r="AC42" s="231">
        <v>29</v>
      </c>
      <c r="AD42" s="328">
        <v>9.0685787817146202E-2</v>
      </c>
      <c r="AE42" s="231">
        <v>2</v>
      </c>
      <c r="AF42" s="328">
        <v>6.254192263251461E-3</v>
      </c>
      <c r="AG42" s="231">
        <v>34</v>
      </c>
      <c r="AH42" s="328">
        <v>0.10632126847527484</v>
      </c>
      <c r="AI42" s="84">
        <v>43961</v>
      </c>
      <c r="AJ42" s="321">
        <v>137.47027304239876</v>
      </c>
      <c r="AK42" s="494">
        <v>449</v>
      </c>
      <c r="AL42" s="328">
        <v>1.4040661630999531</v>
      </c>
      <c r="AM42" s="86">
        <v>396</v>
      </c>
      <c r="AN42" s="328">
        <v>1.2383300681237894</v>
      </c>
      <c r="AO42" s="85">
        <v>845</v>
      </c>
      <c r="AP42" s="328">
        <v>2.6423962312237426</v>
      </c>
      <c r="AQ42" s="84">
        <v>4072</v>
      </c>
      <c r="AR42" s="324">
        <v>13.261351205327207</v>
      </c>
      <c r="AS42" s="86">
        <v>1017</v>
      </c>
      <c r="AT42" s="328">
        <v>3.3120810844346193</v>
      </c>
      <c r="AU42" s="85">
        <v>5880</v>
      </c>
      <c r="AV42" s="328">
        <v>19.149495355433199</v>
      </c>
      <c r="AW42" s="83" t="s">
        <v>67</v>
      </c>
    </row>
    <row r="43" spans="1:49" s="82" customFormat="1" ht="36.75" customHeight="1">
      <c r="A43" s="83" t="s">
        <v>68</v>
      </c>
      <c r="B43" s="489">
        <v>10680001</v>
      </c>
      <c r="C43" s="85">
        <v>146611</v>
      </c>
      <c r="D43" s="328">
        <v>137.27620437488724</v>
      </c>
      <c r="E43" s="231">
        <v>103824</v>
      </c>
      <c r="F43" s="328">
        <v>97.213474043682211</v>
      </c>
      <c r="G43" s="231">
        <v>25434</v>
      </c>
      <c r="H43" s="328">
        <v>23.814604511741152</v>
      </c>
      <c r="I43" s="231">
        <v>17353</v>
      </c>
      <c r="J43" s="324">
        <v>16.248125819463876</v>
      </c>
      <c r="K43" s="494">
        <v>95283</v>
      </c>
      <c r="L43" s="328">
        <v>87.674622556899038</v>
      </c>
      <c r="M43" s="354">
        <v>57060</v>
      </c>
      <c r="N43" s="328">
        <v>52.503741098586936</v>
      </c>
      <c r="O43" s="354">
        <v>15500</v>
      </c>
      <c r="P43" s="328">
        <v>14.262320137190633</v>
      </c>
      <c r="Q43" s="354">
        <v>22723</v>
      </c>
      <c r="R43" s="328">
        <v>20.908561321121468</v>
      </c>
      <c r="S43" s="231">
        <v>40480</v>
      </c>
      <c r="T43" s="328">
        <v>37.247659300224313</v>
      </c>
      <c r="U43" s="87">
        <v>21088</v>
      </c>
      <c r="V43" s="328">
        <v>19.404116584069424</v>
      </c>
      <c r="W43" s="354">
        <v>6949</v>
      </c>
      <c r="X43" s="328">
        <v>6.3941201698927559</v>
      </c>
      <c r="Y43" s="354">
        <v>12443</v>
      </c>
      <c r="Z43" s="328">
        <v>11.449422546262133</v>
      </c>
      <c r="AA43" s="87">
        <v>547</v>
      </c>
      <c r="AB43" s="328">
        <v>0.50332187838988873</v>
      </c>
      <c r="AC43" s="231">
        <v>152</v>
      </c>
      <c r="AD43" s="328">
        <v>0.13986275231309525</v>
      </c>
      <c r="AE43" s="231">
        <v>81</v>
      </c>
      <c r="AF43" s="328">
        <v>7.4532124587899443E-2</v>
      </c>
      <c r="AG43" s="231">
        <v>314</v>
      </c>
      <c r="AH43" s="328">
        <v>0.28892700148889411</v>
      </c>
      <c r="AI43" s="84">
        <v>136310</v>
      </c>
      <c r="AJ43" s="321">
        <v>125.42560373551323</v>
      </c>
      <c r="AK43" s="494">
        <v>1398</v>
      </c>
      <c r="AL43" s="328">
        <v>1.2863692614059681</v>
      </c>
      <c r="AM43" s="86">
        <v>1021</v>
      </c>
      <c r="AN43" s="328">
        <v>0.93947282968204093</v>
      </c>
      <c r="AO43" s="85">
        <v>2419</v>
      </c>
      <c r="AP43" s="328">
        <v>2.2258420910880088</v>
      </c>
      <c r="AQ43" s="84">
        <v>9441</v>
      </c>
      <c r="AR43" s="324">
        <v>8.8398868127446804</v>
      </c>
      <c r="AS43" s="86">
        <v>1756</v>
      </c>
      <c r="AT43" s="328">
        <v>1.6441946026035017</v>
      </c>
      <c r="AU43" s="85">
        <v>22549</v>
      </c>
      <c r="AV43" s="328">
        <v>21.113293903249637</v>
      </c>
      <c r="AW43" s="83" t="s">
        <v>68</v>
      </c>
    </row>
    <row r="44" spans="1:49" s="82" customFormat="1" ht="36.75" customHeight="1">
      <c r="A44" s="83" t="s">
        <v>69</v>
      </c>
      <c r="B44" s="489">
        <v>15519500</v>
      </c>
      <c r="C44" s="85">
        <v>149381</v>
      </c>
      <c r="D44" s="328">
        <v>96.25374528818584</v>
      </c>
      <c r="E44" s="231">
        <v>101583</v>
      </c>
      <c r="F44" s="328">
        <v>65.455072650536422</v>
      </c>
      <c r="G44" s="231">
        <v>28168</v>
      </c>
      <c r="H44" s="328">
        <v>18.150069267695478</v>
      </c>
      <c r="I44" s="231">
        <v>19630</v>
      </c>
      <c r="J44" s="324">
        <v>12.64860336995393</v>
      </c>
      <c r="K44" s="494">
        <v>119304</v>
      </c>
      <c r="L44" s="328">
        <v>75.266823931692215</v>
      </c>
      <c r="M44" s="354">
        <v>65519</v>
      </c>
      <c r="N44" s="328">
        <v>41.334800485989923</v>
      </c>
      <c r="O44" s="354">
        <v>24062</v>
      </c>
      <c r="P44" s="328">
        <v>15.180298375950327</v>
      </c>
      <c r="Q44" s="354">
        <v>29723</v>
      </c>
      <c r="R44" s="328">
        <v>18.751725069751959</v>
      </c>
      <c r="S44" s="231">
        <v>31061</v>
      </c>
      <c r="T44" s="328">
        <v>19.595846058324046</v>
      </c>
      <c r="U44" s="87">
        <v>18524</v>
      </c>
      <c r="V44" s="328">
        <v>11.686470248362724</v>
      </c>
      <c r="W44" s="354">
        <v>4145</v>
      </c>
      <c r="X44" s="328">
        <v>2.6150085931474574</v>
      </c>
      <c r="Y44" s="354">
        <v>8392</v>
      </c>
      <c r="Z44" s="328">
        <v>5.2943672168138622</v>
      </c>
      <c r="AA44" s="87">
        <v>542</v>
      </c>
      <c r="AB44" s="328">
        <v>0.34193839746343102</v>
      </c>
      <c r="AC44" s="231">
        <v>124</v>
      </c>
      <c r="AD44" s="328">
        <v>7.8229448866172405E-2</v>
      </c>
      <c r="AE44" s="231">
        <v>13</v>
      </c>
      <c r="AF44" s="328">
        <v>8.2014744779051723E-3</v>
      </c>
      <c r="AG44" s="231">
        <v>405</v>
      </c>
      <c r="AH44" s="328">
        <v>0.25550747411935348</v>
      </c>
      <c r="AI44" s="84">
        <v>150907</v>
      </c>
      <c r="AJ44" s="321">
        <v>95.204608387479681</v>
      </c>
      <c r="AK44" s="494">
        <v>5921</v>
      </c>
      <c r="AL44" s="328">
        <v>3.7354561833597328</v>
      </c>
      <c r="AM44" s="86">
        <v>1709</v>
      </c>
      <c r="AN44" s="328">
        <v>1.078178452518457</v>
      </c>
      <c r="AO44" s="85">
        <v>7630</v>
      </c>
      <c r="AP44" s="328">
        <v>4.8136346358781905</v>
      </c>
      <c r="AQ44" s="84">
        <v>15289</v>
      </c>
      <c r="AR44" s="324">
        <v>9.851477173878024</v>
      </c>
      <c r="AS44" s="86">
        <v>3374</v>
      </c>
      <c r="AT44" s="328">
        <v>2.1740391120847966</v>
      </c>
      <c r="AU44" s="85">
        <v>18542</v>
      </c>
      <c r="AV44" s="328">
        <v>11.947549856631978</v>
      </c>
      <c r="AW44" s="83" t="s">
        <v>69</v>
      </c>
    </row>
    <row r="45" spans="1:49" s="82" customFormat="1" ht="36.75" customHeight="1">
      <c r="A45" s="83" t="s">
        <v>70</v>
      </c>
      <c r="B45" s="489">
        <v>5816327</v>
      </c>
      <c r="C45" s="85">
        <v>44281</v>
      </c>
      <c r="D45" s="328">
        <v>76.132239470029802</v>
      </c>
      <c r="E45" s="231">
        <v>30243</v>
      </c>
      <c r="F45" s="328">
        <v>51.996732645877721</v>
      </c>
      <c r="G45" s="231">
        <v>8254</v>
      </c>
      <c r="H45" s="328">
        <v>14.191086574052662</v>
      </c>
      <c r="I45" s="231">
        <v>5784</v>
      </c>
      <c r="J45" s="324">
        <v>9.9444202500994194</v>
      </c>
      <c r="K45" s="494">
        <v>73399</v>
      </c>
      <c r="L45" s="328">
        <v>121.47255204234717</v>
      </c>
      <c r="M45" s="354">
        <v>38728</v>
      </c>
      <c r="N45" s="328">
        <v>64.093366333274574</v>
      </c>
      <c r="O45" s="354">
        <v>15163</v>
      </c>
      <c r="P45" s="328">
        <v>25.094188021881905</v>
      </c>
      <c r="Q45" s="354">
        <v>19508</v>
      </c>
      <c r="R45" s="328">
        <v>32.284997687190675</v>
      </c>
      <c r="S45" s="231">
        <v>14479</v>
      </c>
      <c r="T45" s="328">
        <v>23.962194049253323</v>
      </c>
      <c r="U45" s="87">
        <v>8364</v>
      </c>
      <c r="V45" s="328">
        <v>13.842101735475849</v>
      </c>
      <c r="W45" s="354">
        <v>2253</v>
      </c>
      <c r="X45" s="328">
        <v>3.7286292694915208</v>
      </c>
      <c r="Y45" s="354">
        <v>3862</v>
      </c>
      <c r="Z45" s="328">
        <v>6.3914630442859544</v>
      </c>
      <c r="AA45" s="87">
        <v>356</v>
      </c>
      <c r="AB45" s="328">
        <v>0.58916645359031583</v>
      </c>
      <c r="AC45" s="231">
        <v>63</v>
      </c>
      <c r="AD45" s="328">
        <v>0.10426260274210644</v>
      </c>
      <c r="AE45" s="231">
        <v>15</v>
      </c>
      <c r="AF45" s="328">
        <v>2.4824429224311061E-2</v>
      </c>
      <c r="AG45" s="231">
        <v>278</v>
      </c>
      <c r="AH45" s="328">
        <v>0.46007942162389825</v>
      </c>
      <c r="AI45" s="84">
        <v>88234</v>
      </c>
      <c r="AJ45" s="321">
        <v>146.0239125451908</v>
      </c>
      <c r="AK45" s="494">
        <v>532</v>
      </c>
      <c r="AL45" s="328">
        <v>0.88043975648889894</v>
      </c>
      <c r="AM45" s="86">
        <v>549</v>
      </c>
      <c r="AN45" s="328">
        <v>0.9085741096097848</v>
      </c>
      <c r="AO45" s="85">
        <v>1081</v>
      </c>
      <c r="AP45" s="328">
        <v>1.7890138660986836</v>
      </c>
      <c r="AQ45" s="84">
        <v>6044</v>
      </c>
      <c r="AR45" s="324">
        <v>10.391437757883971</v>
      </c>
      <c r="AS45" s="86">
        <v>1190</v>
      </c>
      <c r="AT45" s="328">
        <v>2.0459647471677571</v>
      </c>
      <c r="AU45" s="85">
        <v>8287</v>
      </c>
      <c r="AV45" s="328">
        <v>14.247823411579162</v>
      </c>
      <c r="AW45" s="83" t="s">
        <v>70</v>
      </c>
    </row>
    <row r="46" spans="1:49" s="82" customFormat="1" ht="36.75" customHeight="1">
      <c r="A46" s="83" t="s">
        <v>71</v>
      </c>
      <c r="B46" s="489">
        <v>4085710</v>
      </c>
      <c r="C46" s="85">
        <v>48528</v>
      </c>
      <c r="D46" s="328">
        <v>118.77494976393331</v>
      </c>
      <c r="E46" s="231">
        <v>32854</v>
      </c>
      <c r="F46" s="328">
        <v>80.411972460110974</v>
      </c>
      <c r="G46" s="231">
        <v>10005</v>
      </c>
      <c r="H46" s="328">
        <v>24.487787924253066</v>
      </c>
      <c r="I46" s="231">
        <v>5669</v>
      </c>
      <c r="J46" s="324">
        <v>13.87518937956928</v>
      </c>
      <c r="K46" s="494">
        <v>29260</v>
      </c>
      <c r="L46" s="328">
        <v>70.042265536149301</v>
      </c>
      <c r="M46" s="354">
        <v>15094</v>
      </c>
      <c r="N46" s="328">
        <v>36.131850854498893</v>
      </c>
      <c r="O46" s="354">
        <v>5603</v>
      </c>
      <c r="P46" s="328">
        <v>13.412399651368576</v>
      </c>
      <c r="Q46" s="354">
        <v>8563</v>
      </c>
      <c r="R46" s="328">
        <v>20.498015030281834</v>
      </c>
      <c r="S46" s="231">
        <v>12209</v>
      </c>
      <c r="T46" s="328">
        <v>29.225769649037822</v>
      </c>
      <c r="U46" s="87">
        <v>6918</v>
      </c>
      <c r="V46" s="328">
        <v>16.560232159230377</v>
      </c>
      <c r="W46" s="354">
        <v>2505</v>
      </c>
      <c r="X46" s="328">
        <v>5.9964413933032805</v>
      </c>
      <c r="Y46" s="354">
        <v>2786</v>
      </c>
      <c r="Z46" s="328">
        <v>6.6690960965041679</v>
      </c>
      <c r="AA46" s="87">
        <v>90</v>
      </c>
      <c r="AB46" s="328">
        <v>0.21544100814263281</v>
      </c>
      <c r="AC46" s="231">
        <v>42</v>
      </c>
      <c r="AD46" s="328">
        <v>0.10053913713322865</v>
      </c>
      <c r="AE46" s="231">
        <v>24</v>
      </c>
      <c r="AF46" s="328">
        <v>5.7450935504702094E-2</v>
      </c>
      <c r="AG46" s="231">
        <v>24</v>
      </c>
      <c r="AH46" s="328">
        <v>5.7450935504702094E-2</v>
      </c>
      <c r="AI46" s="84">
        <v>41559</v>
      </c>
      <c r="AJ46" s="321">
        <v>99.48347619332975</v>
      </c>
      <c r="AK46" s="494">
        <v>503</v>
      </c>
      <c r="AL46" s="328">
        <v>1.2040758566193812</v>
      </c>
      <c r="AM46" s="86">
        <v>209</v>
      </c>
      <c r="AN46" s="328">
        <v>0.50030189668678071</v>
      </c>
      <c r="AO46" s="85">
        <v>712</v>
      </c>
      <c r="AP46" s="328">
        <v>1.7043777533061621</v>
      </c>
      <c r="AQ46" s="84">
        <v>5313</v>
      </c>
      <c r="AR46" s="324">
        <v>13.003859794258526</v>
      </c>
      <c r="AS46" s="86">
        <v>913</v>
      </c>
      <c r="AT46" s="328">
        <v>2.2346177286199951</v>
      </c>
      <c r="AU46" s="85">
        <v>8136</v>
      </c>
      <c r="AV46" s="328">
        <v>19.91330760137161</v>
      </c>
      <c r="AW46" s="83" t="s">
        <v>71</v>
      </c>
    </row>
    <row r="47" spans="1:49" s="82" customFormat="1" ht="36.75" customHeight="1">
      <c r="A47" s="83" t="s">
        <v>72</v>
      </c>
      <c r="B47" s="489">
        <v>5809664</v>
      </c>
      <c r="C47" s="85">
        <v>67023</v>
      </c>
      <c r="D47" s="328">
        <v>115.36467513439676</v>
      </c>
      <c r="E47" s="231">
        <v>45420</v>
      </c>
      <c r="F47" s="328">
        <v>78.180080638054122</v>
      </c>
      <c r="G47" s="231">
        <v>13045</v>
      </c>
      <c r="H47" s="328">
        <v>22.453966356746278</v>
      </c>
      <c r="I47" s="231">
        <v>8558</v>
      </c>
      <c r="J47" s="324">
        <v>14.730628139596369</v>
      </c>
      <c r="K47" s="494">
        <v>40154</v>
      </c>
      <c r="L47" s="328">
        <v>67.795724955633275</v>
      </c>
      <c r="M47" s="354">
        <v>23132</v>
      </c>
      <c r="N47" s="328">
        <v>39.055902517151686</v>
      </c>
      <c r="O47" s="354">
        <v>9406</v>
      </c>
      <c r="P47" s="328">
        <v>15.881022785592632</v>
      </c>
      <c r="Q47" s="354">
        <v>7616</v>
      </c>
      <c r="R47" s="328">
        <v>12.858799652888953</v>
      </c>
      <c r="S47" s="231">
        <v>15265</v>
      </c>
      <c r="T47" s="328">
        <v>25.773316268559594</v>
      </c>
      <c r="U47" s="87">
        <v>9155</v>
      </c>
      <c r="V47" s="328">
        <v>15.457236189889491</v>
      </c>
      <c r="W47" s="354">
        <v>2410</v>
      </c>
      <c r="X47" s="328">
        <v>4.0690266758747864</v>
      </c>
      <c r="Y47" s="354">
        <v>3700</v>
      </c>
      <c r="Z47" s="328">
        <v>6.2470534027953155</v>
      </c>
      <c r="AA47" s="87">
        <v>75</v>
      </c>
      <c r="AB47" s="328">
        <v>0.12662946086747262</v>
      </c>
      <c r="AC47" s="231">
        <v>59</v>
      </c>
      <c r="AD47" s="328">
        <v>9.9615175882411797E-2</v>
      </c>
      <c r="AE47" s="231">
        <v>2</v>
      </c>
      <c r="AF47" s="328">
        <v>3.3767856231326034E-3</v>
      </c>
      <c r="AG47" s="231">
        <v>14</v>
      </c>
      <c r="AH47" s="328">
        <v>2.3637499361928223E-2</v>
      </c>
      <c r="AI47" s="84">
        <v>55494</v>
      </c>
      <c r="AJ47" s="321">
        <v>93.695670685060335</v>
      </c>
      <c r="AK47" s="494">
        <v>932</v>
      </c>
      <c r="AL47" s="328">
        <v>1.573582100379793</v>
      </c>
      <c r="AM47" s="86">
        <v>605</v>
      </c>
      <c r="AN47" s="328">
        <v>1.0214776509976125</v>
      </c>
      <c r="AO47" s="85">
        <v>1537</v>
      </c>
      <c r="AP47" s="328">
        <v>2.5950597513774056</v>
      </c>
      <c r="AQ47" s="84">
        <v>6532</v>
      </c>
      <c r="AR47" s="324">
        <v>11.243335242795453</v>
      </c>
      <c r="AS47" s="86">
        <v>1508</v>
      </c>
      <c r="AT47" s="328">
        <v>2.5956750682999914</v>
      </c>
      <c r="AU47" s="85">
        <v>10786</v>
      </c>
      <c r="AV47" s="328">
        <v>18.565617564113865</v>
      </c>
      <c r="AW47" s="83" t="s">
        <v>72</v>
      </c>
    </row>
    <row r="48" spans="1:49" s="82" customFormat="1" ht="36.75" customHeight="1">
      <c r="A48" s="83" t="s">
        <v>73</v>
      </c>
      <c r="B48" s="489">
        <v>5871561</v>
      </c>
      <c r="C48" s="85">
        <v>61732</v>
      </c>
      <c r="D48" s="328">
        <v>105.13728802272514</v>
      </c>
      <c r="E48" s="231">
        <v>43805</v>
      </c>
      <c r="F48" s="328">
        <v>74.605373255936541</v>
      </c>
      <c r="G48" s="231">
        <v>9964</v>
      </c>
      <c r="H48" s="328">
        <v>16.969933549187346</v>
      </c>
      <c r="I48" s="231">
        <v>7963</v>
      </c>
      <c r="J48" s="324">
        <v>13.561981217601248</v>
      </c>
      <c r="K48" s="494">
        <v>62952</v>
      </c>
      <c r="L48" s="328">
        <v>103.42853184070924</v>
      </c>
      <c r="M48" s="354">
        <v>33827</v>
      </c>
      <c r="N48" s="328">
        <v>55.576899011559149</v>
      </c>
      <c r="O48" s="354">
        <v>14518</v>
      </c>
      <c r="P48" s="328">
        <v>23.852704048535657</v>
      </c>
      <c r="Q48" s="354">
        <v>14607</v>
      </c>
      <c r="R48" s="328">
        <v>23.998928780614431</v>
      </c>
      <c r="S48" s="231">
        <v>28828</v>
      </c>
      <c r="T48" s="328">
        <v>47.363669397381585</v>
      </c>
      <c r="U48" s="87">
        <v>15340</v>
      </c>
      <c r="V48" s="328">
        <v>25.203229102117167</v>
      </c>
      <c r="W48" s="354">
        <v>6200</v>
      </c>
      <c r="X48" s="328">
        <v>10.186442009982166</v>
      </c>
      <c r="Y48" s="354">
        <v>7288</v>
      </c>
      <c r="Z48" s="328">
        <v>11.973998285282262</v>
      </c>
      <c r="AA48" s="87">
        <v>87</v>
      </c>
      <c r="AB48" s="328">
        <v>0.14293878304329813</v>
      </c>
      <c r="AC48" s="231">
        <v>52</v>
      </c>
      <c r="AD48" s="328">
        <v>8.5434674922431064E-2</v>
      </c>
      <c r="AE48" s="231">
        <v>6</v>
      </c>
      <c r="AF48" s="328">
        <v>9.8578471064343538E-3</v>
      </c>
      <c r="AG48" s="231">
        <v>29</v>
      </c>
      <c r="AH48" s="328">
        <v>4.7646261014432707E-2</v>
      </c>
      <c r="AI48" s="84">
        <v>91867</v>
      </c>
      <c r="AJ48" s="321">
        <v>150.93514002113412</v>
      </c>
      <c r="AK48" s="494">
        <v>1386</v>
      </c>
      <c r="AL48" s="328">
        <v>2.2771626815863355</v>
      </c>
      <c r="AM48" s="86">
        <v>1463</v>
      </c>
      <c r="AN48" s="328">
        <v>2.4036717194522432</v>
      </c>
      <c r="AO48" s="85">
        <v>2849</v>
      </c>
      <c r="AP48" s="328">
        <v>4.6808344010385783</v>
      </c>
      <c r="AQ48" s="84">
        <v>5181</v>
      </c>
      <c r="AR48" s="324">
        <v>8.8238885706884425</v>
      </c>
      <c r="AS48" s="86">
        <v>1095</v>
      </c>
      <c r="AT48" s="328">
        <v>1.8649214408229771</v>
      </c>
      <c r="AU48" s="85">
        <v>8763</v>
      </c>
      <c r="AV48" s="328">
        <v>14.92448090039429</v>
      </c>
      <c r="AW48" s="83" t="s">
        <v>73</v>
      </c>
    </row>
    <row r="49" spans="1:49" s="82" customFormat="1" ht="36.75" customHeight="1">
      <c r="A49" s="83" t="s">
        <v>74</v>
      </c>
      <c r="B49" s="489">
        <v>3057062</v>
      </c>
      <c r="C49" s="85">
        <v>36786</v>
      </c>
      <c r="D49" s="328">
        <v>120.3312199752573</v>
      </c>
      <c r="E49" s="231">
        <v>25991</v>
      </c>
      <c r="F49" s="328">
        <v>85.019538367229714</v>
      </c>
      <c r="G49" s="231">
        <v>7401</v>
      </c>
      <c r="H49" s="328">
        <v>24.209518812506911</v>
      </c>
      <c r="I49" s="231">
        <v>3394</v>
      </c>
      <c r="J49" s="324">
        <v>11.102162795520666</v>
      </c>
      <c r="K49" s="494">
        <v>31041</v>
      </c>
      <c r="L49" s="328">
        <v>99.038121109978249</v>
      </c>
      <c r="M49" s="354">
        <v>19111</v>
      </c>
      <c r="N49" s="328">
        <v>60.974760237517941</v>
      </c>
      <c r="O49" s="354">
        <v>5803</v>
      </c>
      <c r="P49" s="328">
        <v>18.514809986830443</v>
      </c>
      <c r="Q49" s="354">
        <v>6127</v>
      </c>
      <c r="R49" s="328">
        <v>19.548550885629869</v>
      </c>
      <c r="S49" s="231">
        <v>18625</v>
      </c>
      <c r="T49" s="328">
        <v>59.424148889318793</v>
      </c>
      <c r="U49" s="87">
        <v>10768</v>
      </c>
      <c r="V49" s="328">
        <v>34.355932093432742</v>
      </c>
      <c r="W49" s="354">
        <v>4547</v>
      </c>
      <c r="X49" s="328">
        <v>14.507468724817858</v>
      </c>
      <c r="Y49" s="354">
        <v>3310</v>
      </c>
      <c r="Z49" s="328">
        <v>10.560748071068199</v>
      </c>
      <c r="AA49" s="87">
        <v>42</v>
      </c>
      <c r="AB49" s="328">
        <v>0.1340034498443699</v>
      </c>
      <c r="AC49" s="231">
        <v>25</v>
      </c>
      <c r="AD49" s="328">
        <v>7.9763958240696362E-2</v>
      </c>
      <c r="AE49" s="231">
        <v>3</v>
      </c>
      <c r="AF49" s="328">
        <v>9.5716749888835641E-3</v>
      </c>
      <c r="AG49" s="231">
        <v>14</v>
      </c>
      <c r="AH49" s="328">
        <v>4.4667816614789968E-2</v>
      </c>
      <c r="AI49" s="84">
        <v>49708</v>
      </c>
      <c r="AJ49" s="321">
        <v>158.59627344914139</v>
      </c>
      <c r="AK49" s="494">
        <v>1201</v>
      </c>
      <c r="AL49" s="328">
        <v>3.8318605538830535</v>
      </c>
      <c r="AM49" s="86">
        <v>825</v>
      </c>
      <c r="AN49" s="328">
        <v>2.6322106219429804</v>
      </c>
      <c r="AO49" s="85">
        <v>2026</v>
      </c>
      <c r="AP49" s="328">
        <v>6.4640711758260334</v>
      </c>
      <c r="AQ49" s="84">
        <v>4218</v>
      </c>
      <c r="AR49" s="324">
        <v>13.797561187833287</v>
      </c>
      <c r="AS49" s="86">
        <v>781</v>
      </c>
      <c r="AT49" s="328">
        <v>2.5547404665001885</v>
      </c>
      <c r="AU49" s="85">
        <v>7437</v>
      </c>
      <c r="AV49" s="328">
        <v>24.327278936442902</v>
      </c>
      <c r="AW49" s="83" t="s">
        <v>74</v>
      </c>
    </row>
    <row r="50" spans="1:49" s="82" customFormat="1" ht="36.75" customHeight="1">
      <c r="A50" s="83" t="s">
        <v>75</v>
      </c>
      <c r="B50" s="489">
        <v>30171427</v>
      </c>
      <c r="C50" s="85">
        <v>426193</v>
      </c>
      <c r="D50" s="328">
        <v>141.25715697835571</v>
      </c>
      <c r="E50" s="231">
        <v>309814</v>
      </c>
      <c r="F50" s="328">
        <v>102.68456974209407</v>
      </c>
      <c r="G50" s="231">
        <v>72023</v>
      </c>
      <c r="H50" s="328">
        <v>23.871260712991798</v>
      </c>
      <c r="I50" s="231">
        <v>44356</v>
      </c>
      <c r="J50" s="324">
        <v>14.701326523269849</v>
      </c>
      <c r="K50" s="494">
        <v>323869</v>
      </c>
      <c r="L50" s="328">
        <v>105.23072998072617</v>
      </c>
      <c r="M50" s="354">
        <v>180605</v>
      </c>
      <c r="N50" s="328">
        <v>58.681738567658691</v>
      </c>
      <c r="O50" s="354">
        <v>70132</v>
      </c>
      <c r="P50" s="328">
        <v>22.787119344575398</v>
      </c>
      <c r="Q50" s="354">
        <v>73132</v>
      </c>
      <c r="R50" s="328">
        <v>23.761872068492096</v>
      </c>
      <c r="S50" s="231">
        <v>110241</v>
      </c>
      <c r="T50" s="328">
        <v>35.819238345767069</v>
      </c>
      <c r="U50" s="87">
        <v>67361</v>
      </c>
      <c r="V50" s="328">
        <v>21.886772745251001</v>
      </c>
      <c r="W50" s="354">
        <v>21522</v>
      </c>
      <c r="X50" s="328">
        <v>6.9928760413784241</v>
      </c>
      <c r="Y50" s="354">
        <v>21358</v>
      </c>
      <c r="Z50" s="328">
        <v>6.9395895591376444</v>
      </c>
      <c r="AA50" s="87">
        <v>2426</v>
      </c>
      <c r="AB50" s="328">
        <v>0.78825003607397348</v>
      </c>
      <c r="AC50" s="231">
        <v>1283</v>
      </c>
      <c r="AD50" s="328">
        <v>0.41686924826170979</v>
      </c>
      <c r="AE50" s="231">
        <v>93</v>
      </c>
      <c r="AF50" s="328">
        <v>3.0217334441417779E-2</v>
      </c>
      <c r="AG50" s="231">
        <v>1050</v>
      </c>
      <c r="AH50" s="328">
        <v>0.34116345337084586</v>
      </c>
      <c r="AI50" s="84">
        <v>436536</v>
      </c>
      <c r="AJ50" s="321">
        <v>141.83821836256723</v>
      </c>
      <c r="AK50" s="494">
        <v>7721</v>
      </c>
      <c r="AL50" s="328">
        <v>2.5086885937869532</v>
      </c>
      <c r="AM50" s="86">
        <v>3491</v>
      </c>
      <c r="AN50" s="328">
        <v>1.1342872530644028</v>
      </c>
      <c r="AO50" s="85">
        <v>11212</v>
      </c>
      <c r="AP50" s="328">
        <v>3.642975846851356</v>
      </c>
      <c r="AQ50" s="84">
        <v>35042</v>
      </c>
      <c r="AR50" s="324">
        <v>11.614299847335692</v>
      </c>
      <c r="AS50" s="86">
        <v>8399</v>
      </c>
      <c r="AT50" s="328">
        <v>2.7837596146844499</v>
      </c>
      <c r="AU50" s="85">
        <v>58937</v>
      </c>
      <c r="AV50" s="328">
        <v>19.534044578004213</v>
      </c>
      <c r="AW50" s="83" t="s">
        <v>75</v>
      </c>
    </row>
    <row r="51" spans="1:49" s="82" customFormat="1" ht="36.75" customHeight="1">
      <c r="A51" s="83" t="s">
        <v>76</v>
      </c>
      <c r="B51" s="489">
        <v>4727523</v>
      </c>
      <c r="C51" s="85">
        <v>37759</v>
      </c>
      <c r="D51" s="328">
        <v>79.870579159530251</v>
      </c>
      <c r="E51" s="231">
        <v>26278</v>
      </c>
      <c r="F51" s="328">
        <v>55.585134117803342</v>
      </c>
      <c r="G51" s="231">
        <v>8052</v>
      </c>
      <c r="H51" s="328">
        <v>17.032175200416795</v>
      </c>
      <c r="I51" s="231">
        <v>3429</v>
      </c>
      <c r="J51" s="324">
        <v>7.2532698413101322</v>
      </c>
      <c r="K51" s="494">
        <v>42685</v>
      </c>
      <c r="L51" s="328">
        <v>87.167830696935582</v>
      </c>
      <c r="M51" s="354">
        <v>22741</v>
      </c>
      <c r="N51" s="328">
        <v>46.439818153426543</v>
      </c>
      <c r="O51" s="354">
        <v>7732</v>
      </c>
      <c r="P51" s="328">
        <v>15.789660699278576</v>
      </c>
      <c r="Q51" s="354">
        <v>12212</v>
      </c>
      <c r="R51" s="328">
        <v>24.938351844230464</v>
      </c>
      <c r="S51" s="231">
        <v>12755</v>
      </c>
      <c r="T51" s="328">
        <v>26.047222221844052</v>
      </c>
      <c r="U51" s="87">
        <v>6912</v>
      </c>
      <c r="V51" s="328">
        <v>14.115123480782916</v>
      </c>
      <c r="W51" s="354">
        <v>2239</v>
      </c>
      <c r="X51" s="328">
        <v>4.5723034539168044</v>
      </c>
      <c r="Y51" s="354">
        <v>3604</v>
      </c>
      <c r="Z51" s="328">
        <v>7.3597952871443333</v>
      </c>
      <c r="AA51" s="87">
        <v>177</v>
      </c>
      <c r="AB51" s="328">
        <v>0.3614549849679653</v>
      </c>
      <c r="AC51" s="231">
        <v>73</v>
      </c>
      <c r="AD51" s="328">
        <v>0.14907465481729643</v>
      </c>
      <c r="AE51" s="231">
        <v>11</v>
      </c>
      <c r="AF51" s="328">
        <v>2.2463304150551516E-2</v>
      </c>
      <c r="AG51" s="231">
        <v>93</v>
      </c>
      <c r="AH51" s="328">
        <v>0.18991702600011737</v>
      </c>
      <c r="AI51" s="84">
        <v>55617</v>
      </c>
      <c r="AJ51" s="321">
        <v>113.57650790374761</v>
      </c>
      <c r="AK51" s="494">
        <v>224</v>
      </c>
      <c r="AL51" s="328">
        <v>0.45743455724759446</v>
      </c>
      <c r="AM51" s="86">
        <v>202</v>
      </c>
      <c r="AN51" s="328">
        <v>0.41250794894649145</v>
      </c>
      <c r="AO51" s="85">
        <v>426</v>
      </c>
      <c r="AP51" s="328">
        <v>0.86994250619408597</v>
      </c>
      <c r="AQ51" s="84">
        <v>5017</v>
      </c>
      <c r="AR51" s="324">
        <v>10.612322774526957</v>
      </c>
      <c r="AS51" s="86">
        <v>1253</v>
      </c>
      <c r="AT51" s="328">
        <v>2.6504366028467765</v>
      </c>
      <c r="AU51" s="85">
        <v>7343</v>
      </c>
      <c r="AV51" s="328">
        <v>15.532446907185857</v>
      </c>
      <c r="AW51" s="83" t="s">
        <v>76</v>
      </c>
    </row>
    <row r="52" spans="1:49" s="82" customFormat="1" ht="36.75" customHeight="1">
      <c r="A52" s="83" t="s">
        <v>77</v>
      </c>
      <c r="B52" s="489">
        <v>6611052</v>
      </c>
      <c r="C52" s="85">
        <v>61474</v>
      </c>
      <c r="D52" s="328">
        <v>92.986713763558356</v>
      </c>
      <c r="E52" s="231">
        <v>42222</v>
      </c>
      <c r="F52" s="328">
        <v>63.865781119253036</v>
      </c>
      <c r="G52" s="231">
        <v>13648</v>
      </c>
      <c r="H52" s="328">
        <v>20.644218197043376</v>
      </c>
      <c r="I52" s="231">
        <v>5604</v>
      </c>
      <c r="J52" s="324">
        <v>8.4767144472619478</v>
      </c>
      <c r="K52" s="494">
        <v>79019</v>
      </c>
      <c r="L52" s="328">
        <v>117.29180453592433</v>
      </c>
      <c r="M52" s="354">
        <v>42042</v>
      </c>
      <c r="N52" s="328">
        <v>62.405017100941933</v>
      </c>
      <c r="O52" s="354">
        <v>18551</v>
      </c>
      <c r="P52" s="328">
        <v>27.536165554435417</v>
      </c>
      <c r="Q52" s="354">
        <v>18426</v>
      </c>
      <c r="R52" s="328">
        <v>27.350621880546981</v>
      </c>
      <c r="S52" s="231">
        <v>28763</v>
      </c>
      <c r="T52" s="328">
        <v>42.694341536425306</v>
      </c>
      <c r="U52" s="87">
        <v>13887</v>
      </c>
      <c r="V52" s="328">
        <v>20.613159994309992</v>
      </c>
      <c r="W52" s="354">
        <v>9231</v>
      </c>
      <c r="X52" s="328">
        <v>13.702029229313425</v>
      </c>
      <c r="Y52" s="354">
        <v>5645</v>
      </c>
      <c r="Z52" s="328">
        <v>8.3791523128018941</v>
      </c>
      <c r="AA52" s="87">
        <v>569</v>
      </c>
      <c r="AB52" s="328">
        <v>0.84459480354017313</v>
      </c>
      <c r="AC52" s="231">
        <v>163</v>
      </c>
      <c r="AD52" s="328">
        <v>0.24194895075052417</v>
      </c>
      <c r="AE52" s="231">
        <v>81</v>
      </c>
      <c r="AF52" s="328">
        <v>0.12023230067970832</v>
      </c>
      <c r="AG52" s="231">
        <v>325</v>
      </c>
      <c r="AH52" s="328">
        <v>0.48241355210994075</v>
      </c>
      <c r="AI52" s="84">
        <v>108351</v>
      </c>
      <c r="AJ52" s="321">
        <v>160.8307408758898</v>
      </c>
      <c r="AK52" s="494">
        <v>1537</v>
      </c>
      <c r="AL52" s="328">
        <v>2.2814450141322427</v>
      </c>
      <c r="AM52" s="86">
        <v>1514</v>
      </c>
      <c r="AN52" s="328">
        <v>2.2473049781367704</v>
      </c>
      <c r="AO52" s="85">
        <v>3051</v>
      </c>
      <c r="AP52" s="328">
        <v>4.5287499922690131</v>
      </c>
      <c r="AQ52" s="84">
        <v>7302</v>
      </c>
      <c r="AR52" s="324">
        <v>11.045140773359519</v>
      </c>
      <c r="AS52" s="86">
        <v>1131</v>
      </c>
      <c r="AT52" s="328">
        <v>1.7107715988317744</v>
      </c>
      <c r="AU52" s="85">
        <v>10153</v>
      </c>
      <c r="AV52" s="328">
        <v>15.357616306754206</v>
      </c>
      <c r="AW52" s="83" t="s">
        <v>77</v>
      </c>
    </row>
    <row r="53" spans="1:49" s="82" customFormat="1" ht="36.75" customHeight="1">
      <c r="A53" s="83" t="s">
        <v>78</v>
      </c>
      <c r="B53" s="489">
        <v>9157003</v>
      </c>
      <c r="C53" s="85">
        <v>114627</v>
      </c>
      <c r="D53" s="328">
        <v>125.17960297708758</v>
      </c>
      <c r="E53" s="231">
        <v>83120</v>
      </c>
      <c r="F53" s="328">
        <v>90.772057189453804</v>
      </c>
      <c r="G53" s="231">
        <v>21532</v>
      </c>
      <c r="H53" s="328">
        <v>23.514243688682857</v>
      </c>
      <c r="I53" s="231">
        <v>9975</v>
      </c>
      <c r="J53" s="324">
        <v>10.893302098950933</v>
      </c>
      <c r="K53" s="494">
        <v>72600</v>
      </c>
      <c r="L53" s="328">
        <v>76.847521321658817</v>
      </c>
      <c r="M53" s="354">
        <v>40364</v>
      </c>
      <c r="N53" s="328">
        <v>42.725528245556973</v>
      </c>
      <c r="O53" s="354">
        <v>13471</v>
      </c>
      <c r="P53" s="328">
        <v>14.259131676640024</v>
      </c>
      <c r="Q53" s="354">
        <v>18765</v>
      </c>
      <c r="R53" s="328">
        <v>19.862861399461814</v>
      </c>
      <c r="S53" s="231">
        <v>41413</v>
      </c>
      <c r="T53" s="328">
        <v>43.835900833248708</v>
      </c>
      <c r="U53" s="87">
        <v>23612</v>
      </c>
      <c r="V53" s="328">
        <v>24.993439028195699</v>
      </c>
      <c r="W53" s="354">
        <v>9086</v>
      </c>
      <c r="X53" s="328">
        <v>9.6175837290439663</v>
      </c>
      <c r="Y53" s="354">
        <v>8715</v>
      </c>
      <c r="Z53" s="328">
        <v>9.224878076009043</v>
      </c>
      <c r="AA53" s="87">
        <v>792</v>
      </c>
      <c r="AB53" s="328">
        <v>0.83833659623627799</v>
      </c>
      <c r="AC53" s="231">
        <v>197</v>
      </c>
      <c r="AD53" s="328">
        <v>0.20852564325574083</v>
      </c>
      <c r="AE53" s="231">
        <v>21</v>
      </c>
      <c r="AF53" s="328">
        <v>2.2228621869901308E-2</v>
      </c>
      <c r="AG53" s="231">
        <v>574</v>
      </c>
      <c r="AH53" s="328">
        <v>0.60758233111063575</v>
      </c>
      <c r="AI53" s="84">
        <v>114805</v>
      </c>
      <c r="AJ53" s="321">
        <v>121.52175875114379</v>
      </c>
      <c r="AK53" s="494">
        <v>4466</v>
      </c>
      <c r="AL53" s="328">
        <v>4.727286917665678</v>
      </c>
      <c r="AM53" s="86">
        <v>1307</v>
      </c>
      <c r="AN53" s="328">
        <v>1.3834670849505244</v>
      </c>
      <c r="AO53" s="85">
        <v>5773</v>
      </c>
      <c r="AP53" s="328">
        <v>6.1107540026162024</v>
      </c>
      <c r="AQ53" s="84">
        <v>10595</v>
      </c>
      <c r="AR53" s="324">
        <v>11.570379522645128</v>
      </c>
      <c r="AS53" s="86">
        <v>2277</v>
      </c>
      <c r="AT53" s="328">
        <v>2.486621441534965</v>
      </c>
      <c r="AU53" s="85">
        <v>23271</v>
      </c>
      <c r="AV53" s="328">
        <v>25.413336656108992</v>
      </c>
      <c r="AW53" s="83" t="s">
        <v>78</v>
      </c>
    </row>
    <row r="54" spans="1:49" s="82" customFormat="1" ht="36.75" customHeight="1">
      <c r="A54" s="83" t="s">
        <v>79</v>
      </c>
      <c r="B54" s="489">
        <v>6268020</v>
      </c>
      <c r="C54" s="85">
        <v>67585</v>
      </c>
      <c r="D54" s="328">
        <v>107.82511861800059</v>
      </c>
      <c r="E54" s="231">
        <v>46332</v>
      </c>
      <c r="F54" s="328">
        <v>73.918079393492675</v>
      </c>
      <c r="G54" s="231">
        <v>15309</v>
      </c>
      <c r="H54" s="328">
        <v>24.423980778619086</v>
      </c>
      <c r="I54" s="231">
        <v>5944</v>
      </c>
      <c r="J54" s="324">
        <v>9.4830584458888136</v>
      </c>
      <c r="K54" s="494">
        <v>57285</v>
      </c>
      <c r="L54" s="328">
        <v>87.953387545026487</v>
      </c>
      <c r="M54" s="354">
        <v>30894</v>
      </c>
      <c r="N54" s="328">
        <v>47.433568208362544</v>
      </c>
      <c r="O54" s="354">
        <v>12533</v>
      </c>
      <c r="P54" s="328">
        <v>19.24273031512293</v>
      </c>
      <c r="Q54" s="354">
        <v>13858</v>
      </c>
      <c r="R54" s="328">
        <v>21.277089021541016</v>
      </c>
      <c r="S54" s="231">
        <v>19706</v>
      </c>
      <c r="T54" s="328">
        <v>30.255903900886658</v>
      </c>
      <c r="U54" s="87">
        <v>13384</v>
      </c>
      <c r="V54" s="328">
        <v>20.549325982414853</v>
      </c>
      <c r="W54" s="354">
        <v>2879</v>
      </c>
      <c r="X54" s="328">
        <v>4.4203160119076772</v>
      </c>
      <c r="Y54" s="354">
        <v>3443</v>
      </c>
      <c r="Z54" s="328">
        <v>5.286261906564131</v>
      </c>
      <c r="AA54" s="87">
        <v>351</v>
      </c>
      <c r="AB54" s="328">
        <v>0.53891313656811202</v>
      </c>
      <c r="AC54" s="231">
        <v>138</v>
      </c>
      <c r="AD54" s="328">
        <v>0.21188037847977056</v>
      </c>
      <c r="AE54" s="231">
        <v>27</v>
      </c>
      <c r="AF54" s="328">
        <v>4.1454856659085541E-2</v>
      </c>
      <c r="AG54" s="231">
        <v>186</v>
      </c>
      <c r="AH54" s="328">
        <v>0.28557790142925599</v>
      </c>
      <c r="AI54" s="84">
        <v>77342</v>
      </c>
      <c r="AJ54" s="321">
        <v>118.74820458248126</v>
      </c>
      <c r="AK54" s="494">
        <v>735</v>
      </c>
      <c r="AL54" s="328">
        <v>1.1284933201639953</v>
      </c>
      <c r="AM54" s="86">
        <v>502</v>
      </c>
      <c r="AN54" s="328">
        <v>0.77075326084670159</v>
      </c>
      <c r="AO54" s="85">
        <v>1237</v>
      </c>
      <c r="AP54" s="328">
        <v>1.8992465810106971</v>
      </c>
      <c r="AQ54" s="84">
        <v>9531</v>
      </c>
      <c r="AR54" s="324">
        <v>15.205758756353681</v>
      </c>
      <c r="AS54" s="86">
        <v>1515</v>
      </c>
      <c r="AT54" s="328">
        <v>2.4170312155991844</v>
      </c>
      <c r="AU54" s="85">
        <v>12340</v>
      </c>
      <c r="AV54" s="328">
        <v>19.687237756101606</v>
      </c>
      <c r="AW54" s="83" t="s">
        <v>79</v>
      </c>
    </row>
    <row r="55" spans="1:49" s="82" customFormat="1" ht="36.75" customHeight="1">
      <c r="A55" s="83" t="s">
        <v>80</v>
      </c>
      <c r="B55" s="489">
        <v>5863034</v>
      </c>
      <c r="C55" s="85">
        <v>60511</v>
      </c>
      <c r="D55" s="328">
        <v>103.20765665012347</v>
      </c>
      <c r="E55" s="231">
        <v>41907</v>
      </c>
      <c r="F55" s="328">
        <v>71.476645027130999</v>
      </c>
      <c r="G55" s="231">
        <v>12712</v>
      </c>
      <c r="H55" s="328">
        <v>21.681607167892938</v>
      </c>
      <c r="I55" s="231">
        <v>5892</v>
      </c>
      <c r="J55" s="324">
        <v>10.049404455099527</v>
      </c>
      <c r="K55" s="494">
        <v>69520</v>
      </c>
      <c r="L55" s="328">
        <v>114.97227815286911</v>
      </c>
      <c r="M55" s="354">
        <v>38711</v>
      </c>
      <c r="N55" s="328">
        <v>64.020308682044259</v>
      </c>
      <c r="O55" s="354">
        <v>14022</v>
      </c>
      <c r="P55" s="328">
        <v>23.189604203963334</v>
      </c>
      <c r="Q55" s="354">
        <v>16787</v>
      </c>
      <c r="R55" s="328">
        <v>27.762365266861536</v>
      </c>
      <c r="S55" s="231">
        <v>22378</v>
      </c>
      <c r="T55" s="328">
        <v>37.008769282291503</v>
      </c>
      <c r="U55" s="87">
        <v>12973</v>
      </c>
      <c r="V55" s="328">
        <v>21.454766462559999</v>
      </c>
      <c r="W55" s="354">
        <v>4522</v>
      </c>
      <c r="X55" s="328">
        <v>7.4784902446385813</v>
      </c>
      <c r="Y55" s="354">
        <v>4883</v>
      </c>
      <c r="Z55" s="328">
        <v>8.0755125750929224</v>
      </c>
      <c r="AA55" s="87">
        <v>239</v>
      </c>
      <c r="AB55" s="328">
        <v>0.3952585511872227</v>
      </c>
      <c r="AC55" s="231">
        <v>75</v>
      </c>
      <c r="AD55" s="328">
        <v>0.12403511020519541</v>
      </c>
      <c r="AE55" s="231">
        <v>23</v>
      </c>
      <c r="AF55" s="328">
        <v>3.8037433796259922E-2</v>
      </c>
      <c r="AG55" s="231">
        <v>141</v>
      </c>
      <c r="AH55" s="328">
        <v>0.23318600718576735</v>
      </c>
      <c r="AI55" s="84">
        <v>92137</v>
      </c>
      <c r="AJ55" s="321">
        <v>152.37630598634783</v>
      </c>
      <c r="AK55" s="494">
        <v>492</v>
      </c>
      <c r="AL55" s="328">
        <v>0.81367032294608188</v>
      </c>
      <c r="AM55" s="86">
        <v>499</v>
      </c>
      <c r="AN55" s="328">
        <v>0.82524693323190013</v>
      </c>
      <c r="AO55" s="85">
        <v>991</v>
      </c>
      <c r="AP55" s="328">
        <v>1.6389172561779819</v>
      </c>
      <c r="AQ55" s="84">
        <v>8370</v>
      </c>
      <c r="AR55" s="324">
        <v>14.275885147519187</v>
      </c>
      <c r="AS55" s="86">
        <v>1305</v>
      </c>
      <c r="AT55" s="328">
        <v>2.2258100498820235</v>
      </c>
      <c r="AU55" s="85">
        <v>13120</v>
      </c>
      <c r="AV55" s="328">
        <v>22.377492608775594</v>
      </c>
      <c r="AW55" s="83" t="s">
        <v>80</v>
      </c>
    </row>
    <row r="56" spans="1:49" s="82" customFormat="1" ht="36.75" customHeight="1">
      <c r="A56" s="83" t="s">
        <v>81</v>
      </c>
      <c r="B56" s="489">
        <v>7223958</v>
      </c>
      <c r="C56" s="85">
        <v>80051</v>
      </c>
      <c r="D56" s="328">
        <v>110.81321347660105</v>
      </c>
      <c r="E56" s="231">
        <v>59339</v>
      </c>
      <c r="F56" s="328">
        <v>82.141950437696337</v>
      </c>
      <c r="G56" s="231">
        <v>12642</v>
      </c>
      <c r="H56" s="328">
        <v>17.500101744777584</v>
      </c>
      <c r="I56" s="231">
        <v>8070</v>
      </c>
      <c r="J56" s="324">
        <v>11.171161294127126</v>
      </c>
      <c r="K56" s="494">
        <v>55161</v>
      </c>
      <c r="L56" s="328">
        <v>73.759874419716496</v>
      </c>
      <c r="M56" s="354">
        <v>28779</v>
      </c>
      <c r="N56" s="328">
        <v>38.482540670492206</v>
      </c>
      <c r="O56" s="354">
        <v>11061</v>
      </c>
      <c r="P56" s="328">
        <v>14.790485505275178</v>
      </c>
      <c r="Q56" s="354">
        <v>15321</v>
      </c>
      <c r="R56" s="328">
        <v>20.486848243949098</v>
      </c>
      <c r="S56" s="231">
        <v>27633</v>
      </c>
      <c r="T56" s="328">
        <v>36.950138863327815</v>
      </c>
      <c r="U56" s="87">
        <v>15406</v>
      </c>
      <c r="V56" s="328">
        <v>20.600508063852221</v>
      </c>
      <c r="W56" s="354">
        <v>5488</v>
      </c>
      <c r="X56" s="328">
        <v>7.3384128426860293</v>
      </c>
      <c r="Y56" s="354">
        <v>6739</v>
      </c>
      <c r="Z56" s="328">
        <v>9.0112179567895687</v>
      </c>
      <c r="AA56" s="87">
        <v>476</v>
      </c>
      <c r="AB56" s="328">
        <v>0.6364949914574618</v>
      </c>
      <c r="AC56" s="231">
        <v>211</v>
      </c>
      <c r="AD56" s="328">
        <v>0.28214378823009334</v>
      </c>
      <c r="AE56" s="231">
        <v>41</v>
      </c>
      <c r="AF56" s="328">
        <v>5.4824148423857001E-2</v>
      </c>
      <c r="AG56" s="231">
        <v>224</v>
      </c>
      <c r="AH56" s="328">
        <v>0.29952705480351138</v>
      </c>
      <c r="AI56" s="84">
        <v>83270</v>
      </c>
      <c r="AJ56" s="321">
        <v>111.34650827450177</v>
      </c>
      <c r="AK56" s="494">
        <v>961</v>
      </c>
      <c r="AL56" s="328">
        <v>1.2850245520811359</v>
      </c>
      <c r="AM56" s="86">
        <v>784</v>
      </c>
      <c r="AN56" s="328">
        <v>1.0483446918122898</v>
      </c>
      <c r="AO56" s="85">
        <v>1745</v>
      </c>
      <c r="AP56" s="328">
        <v>2.3333692438934261</v>
      </c>
      <c r="AQ56" s="84">
        <v>11704</v>
      </c>
      <c r="AR56" s="324">
        <v>16.201644583204942</v>
      </c>
      <c r="AS56" s="86">
        <v>1536</v>
      </c>
      <c r="AT56" s="328">
        <v>2.1262582091424118</v>
      </c>
      <c r="AU56" s="85">
        <v>21261</v>
      </c>
      <c r="AV56" s="328">
        <v>29.431234234750534</v>
      </c>
      <c r="AW56" s="83" t="s">
        <v>81</v>
      </c>
    </row>
    <row r="57" spans="1:49" s="82" customFormat="1" ht="36.75" customHeight="1" thickBot="1">
      <c r="A57" s="88" t="s">
        <v>82</v>
      </c>
      <c r="B57" s="490">
        <v>6276503</v>
      </c>
      <c r="C57" s="90">
        <v>93785</v>
      </c>
      <c r="D57" s="329">
        <v>149.42237739709518</v>
      </c>
      <c r="E57" s="232">
        <v>65459</v>
      </c>
      <c r="F57" s="329">
        <v>104.29215121860055</v>
      </c>
      <c r="G57" s="232">
        <v>19583</v>
      </c>
      <c r="H57" s="329">
        <v>31.200494925279251</v>
      </c>
      <c r="I57" s="232">
        <v>8743</v>
      </c>
      <c r="J57" s="325">
        <v>13.929731253215365</v>
      </c>
      <c r="K57" s="495">
        <v>60575</v>
      </c>
      <c r="L57" s="329">
        <v>94.336625472617555</v>
      </c>
      <c r="M57" s="355">
        <v>31050</v>
      </c>
      <c r="N57" s="329">
        <v>48.355793989678496</v>
      </c>
      <c r="O57" s="355">
        <v>13244</v>
      </c>
      <c r="P57" s="329">
        <v>20.625576025742419</v>
      </c>
      <c r="Q57" s="355">
        <v>16281</v>
      </c>
      <c r="R57" s="329">
        <v>25.355255457196638</v>
      </c>
      <c r="S57" s="232">
        <v>32370</v>
      </c>
      <c r="T57" s="329">
        <v>50.411499241413622</v>
      </c>
      <c r="U57" s="92">
        <v>18519</v>
      </c>
      <c r="V57" s="329">
        <v>28.840610270365737</v>
      </c>
      <c r="W57" s="355">
        <v>5309</v>
      </c>
      <c r="X57" s="329">
        <v>8.2679842283801328</v>
      </c>
      <c r="Y57" s="355">
        <v>8542</v>
      </c>
      <c r="Z57" s="329">
        <v>13.302904742667751</v>
      </c>
      <c r="AA57" s="92">
        <v>749</v>
      </c>
      <c r="AB57" s="329">
        <v>1.1664569951133397</v>
      </c>
      <c r="AC57" s="232">
        <v>266</v>
      </c>
      <c r="AD57" s="329">
        <v>0.4142557552738963</v>
      </c>
      <c r="AE57" s="232">
        <v>22</v>
      </c>
      <c r="AF57" s="329">
        <v>3.4261754195585407E-2</v>
      </c>
      <c r="AG57" s="232">
        <v>461</v>
      </c>
      <c r="AH57" s="329">
        <v>0.7179394856438579</v>
      </c>
      <c r="AI57" s="89">
        <v>93694</v>
      </c>
      <c r="AJ57" s="322">
        <v>145.9145817091445</v>
      </c>
      <c r="AK57" s="495">
        <v>968</v>
      </c>
      <c r="AL57" s="329">
        <v>1.507517184605758</v>
      </c>
      <c r="AM57" s="91">
        <v>1109</v>
      </c>
      <c r="AN57" s="329">
        <v>1.7271038819501918</v>
      </c>
      <c r="AO57" s="90">
        <v>2077</v>
      </c>
      <c r="AP57" s="329">
        <v>3.2346210665559498</v>
      </c>
      <c r="AQ57" s="89">
        <v>12093</v>
      </c>
      <c r="AR57" s="325">
        <v>19.267098255190827</v>
      </c>
      <c r="AS57" s="91">
        <v>1868</v>
      </c>
      <c r="AT57" s="329">
        <v>2.9761795700567655</v>
      </c>
      <c r="AU57" s="90">
        <v>8615</v>
      </c>
      <c r="AV57" s="329">
        <v>13.725796036423468</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207</v>
      </c>
    </row>
    <row r="4" spans="1:26" s="53" customFormat="1" ht="33.75" customHeight="1" thickBot="1">
      <c r="A4" s="681"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1" t="s">
        <v>205</v>
      </c>
    </row>
    <row r="5" spans="1:26" s="53" customFormat="1" ht="33.75" customHeight="1" thickBot="1">
      <c r="A5" s="682"/>
      <c r="B5" s="722" t="s">
        <v>85</v>
      </c>
      <c r="C5" s="729" t="s">
        <v>86</v>
      </c>
      <c r="D5" s="253"/>
      <c r="E5" s="253"/>
      <c r="F5" s="254"/>
      <c r="G5" s="234" t="s">
        <v>87</v>
      </c>
      <c r="H5" s="49"/>
      <c r="I5" s="49"/>
      <c r="J5" s="49"/>
      <c r="K5" s="49"/>
      <c r="L5" s="47"/>
      <c r="M5" s="47"/>
      <c r="N5" s="51"/>
      <c r="O5" s="51"/>
      <c r="P5" s="51"/>
      <c r="Q5" s="51"/>
      <c r="R5" s="51"/>
      <c r="S5" s="51"/>
      <c r="T5" s="47"/>
      <c r="U5" s="47"/>
      <c r="V5" s="51"/>
      <c r="W5" s="49" t="s">
        <v>88</v>
      </c>
      <c r="X5" s="49"/>
      <c r="Y5" s="49"/>
      <c r="Z5" s="682"/>
    </row>
    <row r="6" spans="1:26" s="53" customFormat="1" ht="33.75" customHeight="1" thickBot="1">
      <c r="A6" s="682"/>
      <c r="B6" s="723"/>
      <c r="C6" s="730"/>
      <c r="D6" s="255"/>
      <c r="E6" s="255"/>
      <c r="F6" s="256"/>
      <c r="G6" s="234" t="s">
        <v>89</v>
      </c>
      <c r="H6" s="49"/>
      <c r="I6" s="49"/>
      <c r="J6" s="49"/>
      <c r="K6" s="49"/>
      <c r="L6" s="47"/>
      <c r="M6" s="47"/>
      <c r="N6" s="51"/>
      <c r="O6" s="51"/>
      <c r="P6" s="51"/>
      <c r="Q6" s="51"/>
      <c r="R6" s="51"/>
      <c r="S6" s="51"/>
      <c r="T6" s="49" t="s">
        <v>90</v>
      </c>
      <c r="U6" s="47"/>
      <c r="V6" s="51"/>
      <c r="W6" s="56"/>
      <c r="X6" s="56"/>
      <c r="Y6" s="681" t="s">
        <v>96</v>
      </c>
      <c r="Z6" s="682"/>
    </row>
    <row r="7" spans="1:26" s="53" customFormat="1" ht="33.75" customHeight="1">
      <c r="A7" s="682"/>
      <c r="B7" s="723"/>
      <c r="C7" s="730"/>
      <c r="D7" s="725" t="s">
        <v>97</v>
      </c>
      <c r="E7" s="725" t="s">
        <v>124</v>
      </c>
      <c r="F7" s="727" t="s">
        <v>98</v>
      </c>
      <c r="G7" s="694" t="s">
        <v>91</v>
      </c>
      <c r="H7" s="468"/>
      <c r="I7" s="468"/>
      <c r="J7" s="468"/>
      <c r="K7" s="688" t="s">
        <v>86</v>
      </c>
      <c r="L7" s="251"/>
      <c r="M7" s="58"/>
      <c r="N7" s="58"/>
      <c r="O7" s="688" t="s">
        <v>92</v>
      </c>
      <c r="P7" s="359"/>
      <c r="Q7" s="468"/>
      <c r="R7" s="468"/>
      <c r="S7" s="681" t="s">
        <v>93</v>
      </c>
      <c r="T7" s="684" t="s">
        <v>91</v>
      </c>
      <c r="U7" s="732" t="s">
        <v>86</v>
      </c>
      <c r="V7" s="689" t="s">
        <v>93</v>
      </c>
      <c r="W7" s="60" t="s">
        <v>94</v>
      </c>
      <c r="X7" s="60" t="s">
        <v>95</v>
      </c>
      <c r="Y7" s="682"/>
      <c r="Z7" s="682"/>
    </row>
    <row r="8" spans="1:26" s="53" customFormat="1" ht="33.75" customHeight="1" thickBot="1">
      <c r="A8" s="683"/>
      <c r="B8" s="724"/>
      <c r="C8" s="731"/>
      <c r="D8" s="726"/>
      <c r="E8" s="726"/>
      <c r="F8" s="728"/>
      <c r="G8" s="721"/>
      <c r="H8" s="472" t="s">
        <v>138</v>
      </c>
      <c r="I8" s="472" t="s">
        <v>124</v>
      </c>
      <c r="J8" s="472" t="s">
        <v>98</v>
      </c>
      <c r="K8" s="690"/>
      <c r="L8" s="472" t="s">
        <v>138</v>
      </c>
      <c r="M8" s="472" t="s">
        <v>124</v>
      </c>
      <c r="N8" s="472" t="s">
        <v>98</v>
      </c>
      <c r="O8" s="690"/>
      <c r="P8" s="472" t="s">
        <v>138</v>
      </c>
      <c r="Q8" s="472" t="s">
        <v>124</v>
      </c>
      <c r="R8" s="473" t="s">
        <v>98</v>
      </c>
      <c r="S8" s="683"/>
      <c r="T8" s="686"/>
      <c r="U8" s="733"/>
      <c r="V8" s="691"/>
      <c r="W8" s="469"/>
      <c r="X8" s="469"/>
      <c r="Y8" s="683"/>
      <c r="Z8" s="683"/>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-1.3331037650026474</v>
      </c>
      <c r="C10" s="333">
        <v>2.192187466169699</v>
      </c>
      <c r="D10" s="332">
        <v>-3.6031316376963929</v>
      </c>
      <c r="E10" s="332">
        <v>16.616980396933243</v>
      </c>
      <c r="F10" s="356">
        <v>16.633826982037576</v>
      </c>
      <c r="G10" s="333">
        <v>9.4272217160331024</v>
      </c>
      <c r="H10" s="332">
        <v>5.1852481807462567</v>
      </c>
      <c r="I10" s="332">
        <v>7.7256284997006617</v>
      </c>
      <c r="J10" s="332">
        <v>22.066917586403605</v>
      </c>
      <c r="K10" s="332">
        <v>17.155702935993403</v>
      </c>
      <c r="L10" s="332">
        <v>18.616775234670357</v>
      </c>
      <c r="M10" s="332">
        <v>4.9893115174037348</v>
      </c>
      <c r="N10" s="332">
        <v>23.956016599029468</v>
      </c>
      <c r="O10" s="332">
        <v>15.301486254075016</v>
      </c>
      <c r="P10" s="332">
        <v>-16.611489776046739</v>
      </c>
      <c r="Q10" s="332">
        <v>29.120879120879124</v>
      </c>
      <c r="R10" s="356">
        <v>37.170542635658904</v>
      </c>
      <c r="S10" s="333">
        <v>11.082508779955845</v>
      </c>
      <c r="T10" s="333">
        <v>8.2989255651618521</v>
      </c>
      <c r="U10" s="356">
        <v>23.598310003157465</v>
      </c>
      <c r="V10" s="333">
        <v>13.437531562468436</v>
      </c>
      <c r="W10" s="333">
        <v>-27.703191054138827</v>
      </c>
      <c r="X10" s="333">
        <v>-6.3457545623429041</v>
      </c>
      <c r="Y10" s="333">
        <v>-5.275154350045085</v>
      </c>
      <c r="Z10" s="467" t="s">
        <v>99</v>
      </c>
    </row>
    <row r="11" spans="1:26" s="219" customFormat="1" ht="33.75" customHeight="1">
      <c r="A11" s="77" t="s">
        <v>100</v>
      </c>
      <c r="B11" s="500">
        <v>-0.30629646603973981</v>
      </c>
      <c r="C11" s="497">
        <v>6.9191522924172233</v>
      </c>
      <c r="D11" s="498">
        <v>2.1346974883649494</v>
      </c>
      <c r="E11" s="498">
        <v>16.338179138473905</v>
      </c>
      <c r="F11" s="499">
        <v>14.797043185060303</v>
      </c>
      <c r="G11" s="497">
        <v>7.6031002133249928</v>
      </c>
      <c r="H11" s="498">
        <v>0.92502604127729171</v>
      </c>
      <c r="I11" s="498">
        <v>11.356604014831873</v>
      </c>
      <c r="J11" s="498">
        <v>19.858280627781681</v>
      </c>
      <c r="K11" s="498">
        <v>18.114961885396411</v>
      </c>
      <c r="L11" s="498">
        <v>22.19949296267157</v>
      </c>
      <c r="M11" s="498">
        <v>7.9475527785666884</v>
      </c>
      <c r="N11" s="498">
        <v>17.550126065554082</v>
      </c>
      <c r="O11" s="498">
        <v>10.226201696512717</v>
      </c>
      <c r="P11" s="498">
        <v>-26.42585551330798</v>
      </c>
      <c r="Q11" s="498">
        <v>11.055900621118013</v>
      </c>
      <c r="R11" s="499">
        <v>33.754740834386865</v>
      </c>
      <c r="S11" s="497">
        <v>10.069833804749862</v>
      </c>
      <c r="T11" s="497">
        <v>13.313782991202345</v>
      </c>
      <c r="U11" s="499">
        <v>22.93064876957493</v>
      </c>
      <c r="V11" s="497">
        <v>16.621777606771843</v>
      </c>
      <c r="W11" s="497">
        <v>-32.208245340189151</v>
      </c>
      <c r="X11" s="497">
        <v>-18.440391943385961</v>
      </c>
      <c r="Y11" s="500">
        <v>44.311853619729504</v>
      </c>
      <c r="Z11" s="77" t="s">
        <v>100</v>
      </c>
    </row>
    <row r="12" spans="1:26" s="219" customFormat="1" ht="33.75" customHeight="1">
      <c r="A12" s="83" t="s">
        <v>37</v>
      </c>
      <c r="B12" s="334">
        <v>1.7635807942002657</v>
      </c>
      <c r="C12" s="336">
        <v>7.1495941655485638</v>
      </c>
      <c r="D12" s="331">
        <v>0.92130743500969459</v>
      </c>
      <c r="E12" s="331">
        <v>24.531538664555285</v>
      </c>
      <c r="F12" s="357">
        <v>13.258501889308732</v>
      </c>
      <c r="G12" s="336">
        <v>8.9189468554805842</v>
      </c>
      <c r="H12" s="331">
        <v>5.2236165174075211</v>
      </c>
      <c r="I12" s="331">
        <v>9.3287610338477265</v>
      </c>
      <c r="J12" s="331">
        <v>17.405000984445749</v>
      </c>
      <c r="K12" s="331">
        <v>6.9953413301052905</v>
      </c>
      <c r="L12" s="331">
        <v>1.9868024673647966</v>
      </c>
      <c r="M12" s="331">
        <v>9.5835511413138192</v>
      </c>
      <c r="N12" s="331">
        <v>14.248021108179415</v>
      </c>
      <c r="O12" s="331">
        <v>6.8965517241379217</v>
      </c>
      <c r="P12" s="331">
        <v>-15.555555555555557</v>
      </c>
      <c r="Q12" s="331" t="s">
        <v>22</v>
      </c>
      <c r="R12" s="357">
        <v>41.025641025641022</v>
      </c>
      <c r="S12" s="336">
        <v>8.3655029504885903</v>
      </c>
      <c r="T12" s="336">
        <v>13.663845223700122</v>
      </c>
      <c r="U12" s="357">
        <v>16.734693877551024</v>
      </c>
      <c r="V12" s="336">
        <v>14.806378132118454</v>
      </c>
      <c r="W12" s="336">
        <v>-21.043147462208438</v>
      </c>
      <c r="X12" s="336">
        <v>-19.561243144424139</v>
      </c>
      <c r="Y12" s="335">
        <v>-41.021928009929667</v>
      </c>
      <c r="Z12" s="83" t="s">
        <v>37</v>
      </c>
    </row>
    <row r="13" spans="1:26" s="219" customFormat="1" ht="33.75" customHeight="1">
      <c r="A13" s="83" t="s">
        <v>38</v>
      </c>
      <c r="B13" s="334">
        <v>-5.9698886544384777</v>
      </c>
      <c r="C13" s="336">
        <v>-4.2269714594887091</v>
      </c>
      <c r="D13" s="331">
        <v>-9.041723287533344</v>
      </c>
      <c r="E13" s="331">
        <v>7.5954057058169582</v>
      </c>
      <c r="F13" s="357">
        <v>1.1503975638639901</v>
      </c>
      <c r="G13" s="336">
        <v>21.81105568563575</v>
      </c>
      <c r="H13" s="331">
        <v>27.646256081642349</v>
      </c>
      <c r="I13" s="331">
        <v>9.2422150636600691</v>
      </c>
      <c r="J13" s="331">
        <v>19.119094488188978</v>
      </c>
      <c r="K13" s="331">
        <v>18.201356989337938</v>
      </c>
      <c r="L13" s="331">
        <v>12.919369786839667</v>
      </c>
      <c r="M13" s="331">
        <v>7.171819564115566</v>
      </c>
      <c r="N13" s="331">
        <v>46.74063800277392</v>
      </c>
      <c r="O13" s="331">
        <v>100</v>
      </c>
      <c r="P13" s="331">
        <v>75</v>
      </c>
      <c r="Q13" s="331">
        <v>0</v>
      </c>
      <c r="R13" s="357">
        <v>127.86885245901641</v>
      </c>
      <c r="S13" s="336">
        <v>20.892619881628207</v>
      </c>
      <c r="T13" s="336">
        <v>0.94577553593946107</v>
      </c>
      <c r="U13" s="357">
        <v>28.625</v>
      </c>
      <c r="V13" s="336">
        <v>10.226320201173507</v>
      </c>
      <c r="W13" s="336">
        <v>-39.811974270163283</v>
      </c>
      <c r="X13" s="336">
        <v>8.2542694497153661</v>
      </c>
      <c r="Y13" s="335">
        <v>19.230251648499518</v>
      </c>
      <c r="Z13" s="83" t="s">
        <v>38</v>
      </c>
    </row>
    <row r="14" spans="1:26" s="219" customFormat="1" ht="33.75" customHeight="1">
      <c r="A14" s="83" t="s">
        <v>39</v>
      </c>
      <c r="B14" s="334">
        <v>3.4865285427047894</v>
      </c>
      <c r="C14" s="336">
        <v>2.9793343393695437</v>
      </c>
      <c r="D14" s="331">
        <v>-3.2003532210052583</v>
      </c>
      <c r="E14" s="331">
        <v>18.084019149050619</v>
      </c>
      <c r="F14" s="357">
        <v>26.094835397160978</v>
      </c>
      <c r="G14" s="336">
        <v>15.250861639734367</v>
      </c>
      <c r="H14" s="331">
        <v>11.858813244454154</v>
      </c>
      <c r="I14" s="331">
        <v>21.264332003988031</v>
      </c>
      <c r="J14" s="331">
        <v>19.03289198157276</v>
      </c>
      <c r="K14" s="331">
        <v>15.381011097410607</v>
      </c>
      <c r="L14" s="331">
        <v>12.136529944155598</v>
      </c>
      <c r="M14" s="331">
        <v>18.049281314168383</v>
      </c>
      <c r="N14" s="331">
        <v>19.505877664873481</v>
      </c>
      <c r="O14" s="331">
        <v>39.6875</v>
      </c>
      <c r="P14" s="331">
        <v>-6.7567567567567579</v>
      </c>
      <c r="Q14" s="331">
        <v>16.666666666666671</v>
      </c>
      <c r="R14" s="357">
        <v>81.92771084337349</v>
      </c>
      <c r="S14" s="336">
        <v>15.317849598756126</v>
      </c>
      <c r="T14" s="336">
        <v>15.911602209944746</v>
      </c>
      <c r="U14" s="357">
        <v>69.611780455153962</v>
      </c>
      <c r="V14" s="336">
        <v>40.193704600484267</v>
      </c>
      <c r="W14" s="336">
        <v>-32.189225488733015</v>
      </c>
      <c r="X14" s="336">
        <v>-15.26922046611304</v>
      </c>
      <c r="Y14" s="335">
        <v>25.361948560722197</v>
      </c>
      <c r="Z14" s="83" t="s">
        <v>39</v>
      </c>
    </row>
    <row r="15" spans="1:26" s="219" customFormat="1" ht="33.75" customHeight="1">
      <c r="A15" s="83" t="s">
        <v>40</v>
      </c>
      <c r="B15" s="334">
        <v>-2.9642421654008757</v>
      </c>
      <c r="C15" s="336">
        <v>9.6153163073207111</v>
      </c>
      <c r="D15" s="331">
        <v>5.9931969116138362</v>
      </c>
      <c r="E15" s="331">
        <v>17.903335602450653</v>
      </c>
      <c r="F15" s="357">
        <v>12.330564057717524</v>
      </c>
      <c r="G15" s="336">
        <v>10.125511211394738</v>
      </c>
      <c r="H15" s="331">
        <v>9.4355610222769002</v>
      </c>
      <c r="I15" s="331">
        <v>14.403331125201092</v>
      </c>
      <c r="J15" s="331">
        <v>8.040935672514621</v>
      </c>
      <c r="K15" s="331">
        <v>42.110358180058086</v>
      </c>
      <c r="L15" s="331">
        <v>36.313056379821973</v>
      </c>
      <c r="M15" s="331">
        <v>28.133577310155545</v>
      </c>
      <c r="N15" s="331">
        <v>78.068644560791171</v>
      </c>
      <c r="O15" s="331">
        <v>122.72727272727272</v>
      </c>
      <c r="P15" s="331">
        <v>-5</v>
      </c>
      <c r="Q15" s="331" t="s">
        <v>22</v>
      </c>
      <c r="R15" s="357">
        <v>243.47826086956525</v>
      </c>
      <c r="S15" s="336">
        <v>14.701297128759322</v>
      </c>
      <c r="T15" s="336">
        <v>48.275862068965523</v>
      </c>
      <c r="U15" s="357">
        <v>88.745980707395489</v>
      </c>
      <c r="V15" s="336">
        <v>68.253968253968253</v>
      </c>
      <c r="W15" s="336">
        <v>-20.48787570785538</v>
      </c>
      <c r="X15" s="336">
        <v>-26.993355481727576</v>
      </c>
      <c r="Y15" s="335">
        <v>111.13111802258962</v>
      </c>
      <c r="Z15" s="83" t="s">
        <v>40</v>
      </c>
    </row>
    <row r="16" spans="1:26" s="219" customFormat="1" ht="33.75" customHeight="1">
      <c r="A16" s="83" t="s">
        <v>41</v>
      </c>
      <c r="B16" s="334">
        <v>-6.0216987239085711</v>
      </c>
      <c r="C16" s="336">
        <v>-7.7616826759736739</v>
      </c>
      <c r="D16" s="331">
        <v>-13.834161384272747</v>
      </c>
      <c r="E16" s="331">
        <v>6.8965517241379217</v>
      </c>
      <c r="F16" s="357">
        <v>11.047535211267601</v>
      </c>
      <c r="G16" s="336">
        <v>8.200499327827913</v>
      </c>
      <c r="H16" s="331">
        <v>7.8248070650011954</v>
      </c>
      <c r="I16" s="331">
        <v>5.4219439305535673</v>
      </c>
      <c r="J16" s="331">
        <v>11.252765778105569</v>
      </c>
      <c r="K16" s="331">
        <v>25.355429568251211</v>
      </c>
      <c r="L16" s="331">
        <v>45.015105740181269</v>
      </c>
      <c r="M16" s="331">
        <v>-17.697404748757592</v>
      </c>
      <c r="N16" s="331">
        <v>45.700824499411056</v>
      </c>
      <c r="O16" s="331">
        <v>-10.447761194029852</v>
      </c>
      <c r="P16" s="331">
        <v>-2.5</v>
      </c>
      <c r="Q16" s="331" t="s">
        <v>22</v>
      </c>
      <c r="R16" s="357">
        <v>-22.222222222222214</v>
      </c>
      <c r="S16" s="336">
        <v>11.8748589907498</v>
      </c>
      <c r="T16" s="336">
        <v>26.245443499392465</v>
      </c>
      <c r="U16" s="357">
        <v>12.087912087912088</v>
      </c>
      <c r="V16" s="336">
        <v>21.205007824726138</v>
      </c>
      <c r="W16" s="336">
        <v>-28.574497797830062</v>
      </c>
      <c r="X16" s="336">
        <v>-21.223564954682786</v>
      </c>
      <c r="Y16" s="335">
        <v>10.823565230628702</v>
      </c>
      <c r="Z16" s="83" t="s">
        <v>41</v>
      </c>
    </row>
    <row r="17" spans="1:26" s="219" customFormat="1" ht="33.75" customHeight="1">
      <c r="A17" s="83" t="s">
        <v>42</v>
      </c>
      <c r="B17" s="334">
        <v>-3.0546152526188877</v>
      </c>
      <c r="C17" s="336">
        <v>0.66463470575644124</v>
      </c>
      <c r="D17" s="331">
        <v>-4.2750791268555872</v>
      </c>
      <c r="E17" s="331">
        <v>15.734946095188022</v>
      </c>
      <c r="F17" s="357">
        <v>4.5558666327309822</v>
      </c>
      <c r="G17" s="336">
        <v>1.0155096011816909</v>
      </c>
      <c r="H17" s="331">
        <v>3.6725448956479454</v>
      </c>
      <c r="I17" s="331">
        <v>1.5697805926261168</v>
      </c>
      <c r="J17" s="331">
        <v>-5.3436630909813374</v>
      </c>
      <c r="K17" s="331">
        <v>12.548681845416425</v>
      </c>
      <c r="L17" s="331">
        <v>19.117529081428003</v>
      </c>
      <c r="M17" s="331">
        <v>14.801329745132179</v>
      </c>
      <c r="N17" s="331">
        <v>0.41656147437517177</v>
      </c>
      <c r="O17" s="331">
        <v>-39.851485148514854</v>
      </c>
      <c r="P17" s="331">
        <v>-64.609053497942384</v>
      </c>
      <c r="Q17" s="331">
        <v>-55.882352941176471</v>
      </c>
      <c r="R17" s="357">
        <v>11.811023622047244</v>
      </c>
      <c r="S17" s="336">
        <v>3.2573916253884221</v>
      </c>
      <c r="T17" s="336">
        <v>8.7454450806871478</v>
      </c>
      <c r="U17" s="357">
        <v>34.154929577464799</v>
      </c>
      <c r="V17" s="336">
        <v>16.552470248827973</v>
      </c>
      <c r="W17" s="336">
        <v>-32.720039781203383</v>
      </c>
      <c r="X17" s="336">
        <v>-21.116436425148009</v>
      </c>
      <c r="Y17" s="335">
        <v>-38.954496208017332</v>
      </c>
      <c r="Z17" s="83" t="s">
        <v>42</v>
      </c>
    </row>
    <row r="18" spans="1:26" s="219" customFormat="1" ht="33.75" customHeight="1">
      <c r="A18" s="83" t="s">
        <v>43</v>
      </c>
      <c r="B18" s="334">
        <v>-1.6693502007885712</v>
      </c>
      <c r="C18" s="336">
        <v>-0.21428950299686278</v>
      </c>
      <c r="D18" s="331">
        <v>-4.6266488860198223</v>
      </c>
      <c r="E18" s="331">
        <v>7.6965978806469622</v>
      </c>
      <c r="F18" s="357">
        <v>5.8826156869751713</v>
      </c>
      <c r="G18" s="336">
        <v>13.045319779754337</v>
      </c>
      <c r="H18" s="331">
        <v>5.4547704256453216</v>
      </c>
      <c r="I18" s="331">
        <v>16.729622266401606</v>
      </c>
      <c r="J18" s="331">
        <v>33.480217808693453</v>
      </c>
      <c r="K18" s="331">
        <v>6.3597248830124613</v>
      </c>
      <c r="L18" s="331">
        <v>1.6633320392988225</v>
      </c>
      <c r="M18" s="331">
        <v>7.9399884593190961</v>
      </c>
      <c r="N18" s="331">
        <v>16.455499417022935</v>
      </c>
      <c r="O18" s="331">
        <v>-11.943319838056681</v>
      </c>
      <c r="P18" s="331">
        <v>-46.587926509186353</v>
      </c>
      <c r="Q18" s="331">
        <v>-30.275229357798167</v>
      </c>
      <c r="R18" s="357">
        <v>34.533551554828165</v>
      </c>
      <c r="S18" s="336">
        <v>11.134870933251875</v>
      </c>
      <c r="T18" s="336">
        <v>14.274128142741276</v>
      </c>
      <c r="U18" s="357">
        <v>43.572129538763505</v>
      </c>
      <c r="V18" s="336">
        <v>27.53108348134991</v>
      </c>
      <c r="W18" s="336">
        <v>-23.931685522807527</v>
      </c>
      <c r="X18" s="336">
        <v>-3.523399677245834</v>
      </c>
      <c r="Y18" s="335">
        <v>99.282058572647145</v>
      </c>
      <c r="Z18" s="83" t="s">
        <v>43</v>
      </c>
    </row>
    <row r="19" spans="1:26" s="219" customFormat="1" ht="33.75" customHeight="1">
      <c r="A19" s="83" t="s">
        <v>44</v>
      </c>
      <c r="B19" s="334">
        <v>-1.3504801402787479</v>
      </c>
      <c r="C19" s="336">
        <v>1.5416834880904275</v>
      </c>
      <c r="D19" s="331">
        <v>-1.7825762499699067</v>
      </c>
      <c r="E19" s="331">
        <v>9.0714591356439769</v>
      </c>
      <c r="F19" s="357">
        <v>9.5122116230295575</v>
      </c>
      <c r="G19" s="336">
        <v>11.829376328844802</v>
      </c>
      <c r="H19" s="331">
        <v>7.7489878542510269</v>
      </c>
      <c r="I19" s="331">
        <v>9.7297297297297121</v>
      </c>
      <c r="J19" s="331">
        <v>25.999547203984605</v>
      </c>
      <c r="K19" s="331">
        <v>8.5687306083906662</v>
      </c>
      <c r="L19" s="331">
        <v>5.6428263414033211</v>
      </c>
      <c r="M19" s="331">
        <v>8.7740642668002522</v>
      </c>
      <c r="N19" s="331">
        <v>15.075083831462322</v>
      </c>
      <c r="O19" s="331">
        <v>-25.454545454545453</v>
      </c>
      <c r="P19" s="331">
        <v>-61.666666666666664</v>
      </c>
      <c r="Q19" s="331">
        <v>-75</v>
      </c>
      <c r="R19" s="357">
        <v>-6.2344139650872847</v>
      </c>
      <c r="S19" s="336">
        <v>10.876785121222184</v>
      </c>
      <c r="T19" s="336">
        <v>11.75257731958763</v>
      </c>
      <c r="U19" s="357">
        <v>19.283276450511948</v>
      </c>
      <c r="V19" s="336">
        <v>14.588688946015409</v>
      </c>
      <c r="W19" s="336">
        <v>-41.7595434232488</v>
      </c>
      <c r="X19" s="336">
        <v>23.75</v>
      </c>
      <c r="Y19" s="335">
        <v>-11.705431706812064</v>
      </c>
      <c r="Z19" s="83" t="s">
        <v>44</v>
      </c>
    </row>
    <row r="20" spans="1:26" s="219" customFormat="1" ht="33.75" customHeight="1">
      <c r="A20" s="83" t="s">
        <v>45</v>
      </c>
      <c r="B20" s="334">
        <v>-4.8953231156865087</v>
      </c>
      <c r="C20" s="336">
        <v>-17.638328542549829</v>
      </c>
      <c r="D20" s="331">
        <v>-26.101299342474363</v>
      </c>
      <c r="E20" s="331">
        <v>11.492078505556862</v>
      </c>
      <c r="F20" s="357">
        <v>5.7048477814480805</v>
      </c>
      <c r="G20" s="336">
        <v>6.7866546947670088</v>
      </c>
      <c r="H20" s="331">
        <v>4.3707408775051277</v>
      </c>
      <c r="I20" s="331">
        <v>-0.82439837979508468</v>
      </c>
      <c r="J20" s="331">
        <v>23.149046233430326</v>
      </c>
      <c r="K20" s="331">
        <v>25.561879743140679</v>
      </c>
      <c r="L20" s="331">
        <v>14.540169460077919</v>
      </c>
      <c r="M20" s="331">
        <v>26.859903381642496</v>
      </c>
      <c r="N20" s="331">
        <v>59.395506064824019</v>
      </c>
      <c r="O20" s="331">
        <v>-1.5947467166979408</v>
      </c>
      <c r="P20" s="331">
        <v>-30.897009966777418</v>
      </c>
      <c r="Q20" s="331">
        <v>84.615384615384613</v>
      </c>
      <c r="R20" s="357">
        <v>35.033259423503324</v>
      </c>
      <c r="S20" s="336">
        <v>10.749637524981395</v>
      </c>
      <c r="T20" s="336">
        <v>-3.7294015611448401</v>
      </c>
      <c r="U20" s="357">
        <v>76.737160120845914</v>
      </c>
      <c r="V20" s="336">
        <v>14.218328840970344</v>
      </c>
      <c r="W20" s="336">
        <v>-42.193782485044615</v>
      </c>
      <c r="X20" s="336">
        <v>8.1918081918081782</v>
      </c>
      <c r="Y20" s="335">
        <v>21.476854624796786</v>
      </c>
      <c r="Z20" s="83" t="s">
        <v>45</v>
      </c>
    </row>
    <row r="21" spans="1:26" s="219" customFormat="1" ht="33.75" customHeight="1">
      <c r="A21" s="83" t="s">
        <v>46</v>
      </c>
      <c r="B21" s="334">
        <v>1.5221271413148116</v>
      </c>
      <c r="C21" s="336">
        <v>1.6504136458657541</v>
      </c>
      <c r="D21" s="331">
        <v>-4.0805751135092407</v>
      </c>
      <c r="E21" s="331">
        <v>11.098048154324175</v>
      </c>
      <c r="F21" s="357">
        <v>19.892230350100832</v>
      </c>
      <c r="G21" s="336">
        <v>15.222109233205032</v>
      </c>
      <c r="H21" s="331">
        <v>8.3758607082526026</v>
      </c>
      <c r="I21" s="331">
        <v>21.190100182598812</v>
      </c>
      <c r="J21" s="331">
        <v>28.178685760367529</v>
      </c>
      <c r="K21" s="331">
        <v>15.794308498162763</v>
      </c>
      <c r="L21" s="331">
        <v>20.274998681272322</v>
      </c>
      <c r="M21" s="331">
        <v>6.7973856209164296E-2</v>
      </c>
      <c r="N21" s="331">
        <v>17.538928978351692</v>
      </c>
      <c r="O21" s="331">
        <v>18.301687763713076</v>
      </c>
      <c r="P21" s="331">
        <v>-32.65625</v>
      </c>
      <c r="Q21" s="331">
        <v>62.5</v>
      </c>
      <c r="R21" s="357">
        <v>43.790849673202615</v>
      </c>
      <c r="S21" s="336">
        <v>15.352809955770624</v>
      </c>
      <c r="T21" s="336">
        <v>9.0208392806166131</v>
      </c>
      <c r="U21" s="357">
        <v>-11.391407173827346</v>
      </c>
      <c r="V21" s="336">
        <v>0.44701986754967038</v>
      </c>
      <c r="W21" s="336">
        <v>-27.714746092127768</v>
      </c>
      <c r="X21" s="336">
        <v>5.8153058850895576</v>
      </c>
      <c r="Y21" s="335">
        <v>-16.119241346880031</v>
      </c>
      <c r="Z21" s="83" t="s">
        <v>46</v>
      </c>
    </row>
    <row r="22" spans="1:26" s="219" customFormat="1" ht="33.75" customHeight="1">
      <c r="A22" s="83" t="s">
        <v>47</v>
      </c>
      <c r="B22" s="334">
        <v>1.731009272877813</v>
      </c>
      <c r="C22" s="336">
        <v>0.10830276036659825</v>
      </c>
      <c r="D22" s="331">
        <v>-5.6150188285093918</v>
      </c>
      <c r="E22" s="331">
        <v>14.82715807358035</v>
      </c>
      <c r="F22" s="357">
        <v>12.001757783890227</v>
      </c>
      <c r="G22" s="336">
        <v>17.083225404663622</v>
      </c>
      <c r="H22" s="331">
        <v>12.678162015181087</v>
      </c>
      <c r="I22" s="331">
        <v>9.716959006579188</v>
      </c>
      <c r="J22" s="331">
        <v>34.948034014099875</v>
      </c>
      <c r="K22" s="331">
        <v>4.8678959059469378</v>
      </c>
      <c r="L22" s="331">
        <v>6.0914671869794859</v>
      </c>
      <c r="M22" s="331">
        <v>-8.047614202869056</v>
      </c>
      <c r="N22" s="331">
        <v>11.169738671610389</v>
      </c>
      <c r="O22" s="331">
        <v>8.2445316881660062</v>
      </c>
      <c r="P22" s="331">
        <v>-24.334600760456269</v>
      </c>
      <c r="Q22" s="331">
        <v>55.555555555555571</v>
      </c>
      <c r="R22" s="357">
        <v>32.872340425531917</v>
      </c>
      <c r="S22" s="336">
        <v>14.204613575699952</v>
      </c>
      <c r="T22" s="336">
        <v>20.820189274447955</v>
      </c>
      <c r="U22" s="357">
        <v>37.836222355050808</v>
      </c>
      <c r="V22" s="336">
        <v>27.110030932390643</v>
      </c>
      <c r="W22" s="336">
        <v>-13.434757167934464</v>
      </c>
      <c r="X22" s="336">
        <v>9.7987751531058507</v>
      </c>
      <c r="Y22" s="335">
        <v>0.73994302786076105</v>
      </c>
      <c r="Z22" s="83" t="s">
        <v>47</v>
      </c>
    </row>
    <row r="23" spans="1:26" s="219" customFormat="1" ht="33.75" customHeight="1">
      <c r="A23" s="83" t="s">
        <v>48</v>
      </c>
      <c r="B23" s="334">
        <v>3.2446698799873985</v>
      </c>
      <c r="C23" s="336">
        <v>12.827598257459442</v>
      </c>
      <c r="D23" s="331">
        <v>5.2396713419518193</v>
      </c>
      <c r="E23" s="331">
        <v>32.917244392106227</v>
      </c>
      <c r="F23" s="357">
        <v>24.223846191573898</v>
      </c>
      <c r="G23" s="336">
        <v>2.1417224348350317</v>
      </c>
      <c r="H23" s="331">
        <v>-1.8596267584435111</v>
      </c>
      <c r="I23" s="331">
        <v>7.1671221758685704</v>
      </c>
      <c r="J23" s="331">
        <v>6.6358087792325335</v>
      </c>
      <c r="K23" s="331">
        <v>45.651041812490547</v>
      </c>
      <c r="L23" s="331">
        <v>52.680962105740861</v>
      </c>
      <c r="M23" s="331">
        <v>36.059173137824843</v>
      </c>
      <c r="N23" s="331">
        <v>39.737654320987644</v>
      </c>
      <c r="O23" s="331">
        <v>24.57520453115167</v>
      </c>
      <c r="P23" s="331">
        <v>-6.4410480349344965</v>
      </c>
      <c r="Q23" s="331">
        <v>69.950738916256171</v>
      </c>
      <c r="R23" s="357">
        <v>35.593612589678315</v>
      </c>
      <c r="S23" s="336">
        <v>6.8027803958529631</v>
      </c>
      <c r="T23" s="336">
        <v>17.179772502472801</v>
      </c>
      <c r="U23" s="357">
        <v>70.560264626834822</v>
      </c>
      <c r="V23" s="336">
        <v>29.467472517013277</v>
      </c>
      <c r="W23" s="336">
        <v>-25.25479848931657</v>
      </c>
      <c r="X23" s="336">
        <v>12.676236316394764</v>
      </c>
      <c r="Y23" s="335">
        <v>-25.031683244364217</v>
      </c>
      <c r="Z23" s="83" t="s">
        <v>48</v>
      </c>
    </row>
    <row r="24" spans="1:26" s="219" customFormat="1" ht="33.75" customHeight="1">
      <c r="A24" s="83" t="s">
        <v>49</v>
      </c>
      <c r="B24" s="334">
        <v>3.5443608056853861</v>
      </c>
      <c r="C24" s="336">
        <v>3.6423850141246845</v>
      </c>
      <c r="D24" s="331">
        <v>-2.6868896081129492</v>
      </c>
      <c r="E24" s="331">
        <v>22.980112702332804</v>
      </c>
      <c r="F24" s="357">
        <v>9.2990476190476272</v>
      </c>
      <c r="G24" s="336">
        <v>11.137713563600741</v>
      </c>
      <c r="H24" s="331">
        <v>6.2734703506848604</v>
      </c>
      <c r="I24" s="331">
        <v>4.3331711097892764</v>
      </c>
      <c r="J24" s="331">
        <v>30.492680897881428</v>
      </c>
      <c r="K24" s="331">
        <v>7.1792346469345745</v>
      </c>
      <c r="L24" s="331">
        <v>7.175928830445315</v>
      </c>
      <c r="M24" s="331">
        <v>-22.485157853853408</v>
      </c>
      <c r="N24" s="331">
        <v>34.894146303542271</v>
      </c>
      <c r="O24" s="331">
        <v>22.54722730042657</v>
      </c>
      <c r="P24" s="331">
        <v>12.264150943396231</v>
      </c>
      <c r="Q24" s="331">
        <v>7.8512396694214885</v>
      </c>
      <c r="R24" s="357">
        <v>29.848484848484844</v>
      </c>
      <c r="S24" s="336">
        <v>10.449598636925401</v>
      </c>
      <c r="T24" s="336">
        <v>-1.4440850277264303</v>
      </c>
      <c r="U24" s="357">
        <v>4.2109929078014261</v>
      </c>
      <c r="V24" s="336">
        <v>0.49362089914946239</v>
      </c>
      <c r="W24" s="336">
        <v>-23.945384949291665</v>
      </c>
      <c r="X24" s="336">
        <v>-17.360644728005369</v>
      </c>
      <c r="Y24" s="335">
        <v>-26.031270277786362</v>
      </c>
      <c r="Z24" s="83" t="s">
        <v>49</v>
      </c>
    </row>
    <row r="25" spans="1:26" s="219" customFormat="1" ht="33.75" customHeight="1">
      <c r="A25" s="83" t="s">
        <v>50</v>
      </c>
      <c r="B25" s="334">
        <v>-0.44066424955343564</v>
      </c>
      <c r="C25" s="336">
        <v>-3.1826663902135692</v>
      </c>
      <c r="D25" s="331">
        <v>-9.4238983227419482</v>
      </c>
      <c r="E25" s="331">
        <v>8.573960564212399</v>
      </c>
      <c r="F25" s="357">
        <v>20.263949214834611</v>
      </c>
      <c r="G25" s="336">
        <v>21.287865262155563</v>
      </c>
      <c r="H25" s="331">
        <v>21.59451567855784</v>
      </c>
      <c r="I25" s="331">
        <v>16.742411490770365</v>
      </c>
      <c r="J25" s="331">
        <v>24.801901743264665</v>
      </c>
      <c r="K25" s="331">
        <v>21.628330299520115</v>
      </c>
      <c r="L25" s="331">
        <v>18.19681596964449</v>
      </c>
      <c r="M25" s="331">
        <v>29.56775391142935</v>
      </c>
      <c r="N25" s="331">
        <v>23.036965450591936</v>
      </c>
      <c r="O25" s="331">
        <v>3.2110091743119256</v>
      </c>
      <c r="P25" s="331">
        <v>-8.6021505376344152</v>
      </c>
      <c r="Q25" s="331">
        <v>-52.941176470588239</v>
      </c>
      <c r="R25" s="357">
        <v>22.222222222222229</v>
      </c>
      <c r="S25" s="336">
        <v>21.327429546607618</v>
      </c>
      <c r="T25" s="336">
        <v>48.026315789473699</v>
      </c>
      <c r="U25" s="357">
        <v>64.606741573033702</v>
      </c>
      <c r="V25" s="336">
        <v>55.779334500875677</v>
      </c>
      <c r="W25" s="336">
        <v>-21.365248226950357</v>
      </c>
      <c r="X25" s="336">
        <v>-27.748044462741873</v>
      </c>
      <c r="Y25" s="335">
        <v>-32.18175430378264</v>
      </c>
      <c r="Z25" s="83" t="s">
        <v>50</v>
      </c>
    </row>
    <row r="26" spans="1:26" s="219" customFormat="1" ht="33.75" customHeight="1">
      <c r="A26" s="83" t="s">
        <v>51</v>
      </c>
      <c r="B26" s="334">
        <v>-2.062386605030369</v>
      </c>
      <c r="C26" s="336">
        <v>8.4160305343511368</v>
      </c>
      <c r="D26" s="331">
        <v>3.3617424242424363</v>
      </c>
      <c r="E26" s="331">
        <v>42.975036104807117</v>
      </c>
      <c r="F26" s="357">
        <v>-6.486164831895266</v>
      </c>
      <c r="G26" s="336">
        <v>2.4447347019247445</v>
      </c>
      <c r="H26" s="331">
        <v>-1.4186019906189244</v>
      </c>
      <c r="I26" s="331">
        <v>11.144674085850554</v>
      </c>
      <c r="J26" s="331">
        <v>8.2217261904761898</v>
      </c>
      <c r="K26" s="331">
        <v>34.063070106854326</v>
      </c>
      <c r="L26" s="331">
        <v>41.070522577371889</v>
      </c>
      <c r="M26" s="331">
        <v>33.797101449275374</v>
      </c>
      <c r="N26" s="331">
        <v>20.528151469855516</v>
      </c>
      <c r="O26" s="331">
        <v>-27.164179104477611</v>
      </c>
      <c r="P26" s="331">
        <v>-41.095890410958901</v>
      </c>
      <c r="Q26" s="331">
        <v>0</v>
      </c>
      <c r="R26" s="357">
        <v>-23.921568627450981</v>
      </c>
      <c r="S26" s="336">
        <v>7.2345943275840909</v>
      </c>
      <c r="T26" s="336">
        <v>49.190283400809705</v>
      </c>
      <c r="U26" s="357">
        <v>24.768518518518505</v>
      </c>
      <c r="V26" s="336">
        <v>37.796976241900637</v>
      </c>
      <c r="W26" s="336">
        <v>-17.294303797468359</v>
      </c>
      <c r="X26" s="336">
        <v>3.8333333333333286</v>
      </c>
      <c r="Y26" s="335">
        <v>-8.3036303630363051</v>
      </c>
      <c r="Z26" s="83" t="s">
        <v>51</v>
      </c>
    </row>
    <row r="27" spans="1:26" s="219" customFormat="1" ht="33.75" customHeight="1">
      <c r="A27" s="83" t="s">
        <v>52</v>
      </c>
      <c r="B27" s="334">
        <v>-4.2218018311445036</v>
      </c>
      <c r="C27" s="336">
        <v>-0.31531978185424236</v>
      </c>
      <c r="D27" s="331">
        <v>-7.8480879490820996</v>
      </c>
      <c r="E27" s="331">
        <v>25.970565846231921</v>
      </c>
      <c r="F27" s="357">
        <v>17.208582172085826</v>
      </c>
      <c r="G27" s="336">
        <v>10.718713925349533</v>
      </c>
      <c r="H27" s="331">
        <v>4.3584344396537347</v>
      </c>
      <c r="I27" s="331">
        <v>13.021766965428938</v>
      </c>
      <c r="J27" s="331">
        <v>29.760194496629452</v>
      </c>
      <c r="K27" s="331">
        <v>36.972944483485605</v>
      </c>
      <c r="L27" s="331">
        <v>38.822418136020133</v>
      </c>
      <c r="M27" s="331">
        <v>43.698296836982962</v>
      </c>
      <c r="N27" s="331">
        <v>28.384279475982538</v>
      </c>
      <c r="O27" s="331">
        <v>16.915422885572127</v>
      </c>
      <c r="P27" s="331">
        <v>-11.428571428571431</v>
      </c>
      <c r="Q27" s="331">
        <v>152.63157894736841</v>
      </c>
      <c r="R27" s="357">
        <v>11.607142857142861</v>
      </c>
      <c r="S27" s="336">
        <v>15.861076366876276</v>
      </c>
      <c r="T27" s="336">
        <v>17.060810810810807</v>
      </c>
      <c r="U27" s="357">
        <v>40.458015267175568</v>
      </c>
      <c r="V27" s="336">
        <v>24.238875878220128</v>
      </c>
      <c r="W27" s="336">
        <v>-31.979411435604788</v>
      </c>
      <c r="X27" s="336">
        <v>-12.135036496350367</v>
      </c>
      <c r="Y27" s="335">
        <v>32.268421897575848</v>
      </c>
      <c r="Z27" s="83" t="s">
        <v>52</v>
      </c>
    </row>
    <row r="28" spans="1:26" s="219" customFormat="1" ht="33.75" customHeight="1">
      <c r="A28" s="83" t="s">
        <v>53</v>
      </c>
      <c r="B28" s="334">
        <v>-4.9270824842759282</v>
      </c>
      <c r="C28" s="336">
        <v>2.5282409897794622</v>
      </c>
      <c r="D28" s="331">
        <v>-2.7355898426884835</v>
      </c>
      <c r="E28" s="331">
        <v>16.131130480031231</v>
      </c>
      <c r="F28" s="357">
        <v>20.839895013123353</v>
      </c>
      <c r="G28" s="336">
        <v>14.843127416546139</v>
      </c>
      <c r="H28" s="331">
        <v>12.802096476754343</v>
      </c>
      <c r="I28" s="331">
        <v>10.290579307791958</v>
      </c>
      <c r="J28" s="331">
        <v>23.310467479674799</v>
      </c>
      <c r="K28" s="331">
        <v>29.670971036696585</v>
      </c>
      <c r="L28" s="331">
        <v>35.026041666666686</v>
      </c>
      <c r="M28" s="331">
        <v>13.885295385942214</v>
      </c>
      <c r="N28" s="331">
        <v>26.734693877551024</v>
      </c>
      <c r="O28" s="331">
        <v>-20.833333333333343</v>
      </c>
      <c r="P28" s="331">
        <v>-19.117647058823522</v>
      </c>
      <c r="Q28" s="331">
        <v>160</v>
      </c>
      <c r="R28" s="357">
        <v>-34.782608695652172</v>
      </c>
      <c r="S28" s="336">
        <v>18.933562045017155</v>
      </c>
      <c r="T28" s="336">
        <v>33.950617283950606</v>
      </c>
      <c r="U28" s="357">
        <v>-0.18083182640144457</v>
      </c>
      <c r="V28" s="336">
        <v>18.234804329725222</v>
      </c>
      <c r="W28" s="336">
        <v>-37.618178802454807</v>
      </c>
      <c r="X28" s="336">
        <v>7.2895277207392297</v>
      </c>
      <c r="Y28" s="335">
        <v>-27.457689817811897</v>
      </c>
      <c r="Z28" s="83" t="s">
        <v>53</v>
      </c>
    </row>
    <row r="29" spans="1:26" s="219" customFormat="1" ht="33.75" customHeight="1">
      <c r="A29" s="83" t="s">
        <v>54</v>
      </c>
      <c r="B29" s="334">
        <v>-1.7198812196842113</v>
      </c>
      <c r="C29" s="336">
        <v>11.444130448235313</v>
      </c>
      <c r="D29" s="331">
        <v>8.1609493547759655</v>
      </c>
      <c r="E29" s="331">
        <v>17.415884015683417</v>
      </c>
      <c r="F29" s="357">
        <v>16.80659670164917</v>
      </c>
      <c r="G29" s="336">
        <v>20.363979509301686</v>
      </c>
      <c r="H29" s="331">
        <v>10.237853784456547</v>
      </c>
      <c r="I29" s="331">
        <v>28.517209789294583</v>
      </c>
      <c r="J29" s="331">
        <v>40.657640232108321</v>
      </c>
      <c r="K29" s="331">
        <v>11.848668559588688</v>
      </c>
      <c r="L29" s="331">
        <v>14.642921388738969</v>
      </c>
      <c r="M29" s="331">
        <v>7.2060005357621293</v>
      </c>
      <c r="N29" s="331">
        <v>12.329499866274404</v>
      </c>
      <c r="O29" s="331">
        <v>36.571428571428555</v>
      </c>
      <c r="P29" s="331">
        <v>-36.486486486486491</v>
      </c>
      <c r="Q29" s="331">
        <v>61.904761904761898</v>
      </c>
      <c r="R29" s="357">
        <v>97.5</v>
      </c>
      <c r="S29" s="336">
        <v>18.214172101161125</v>
      </c>
      <c r="T29" s="336">
        <v>21.187800963081855</v>
      </c>
      <c r="U29" s="357">
        <v>1.1848341232227426</v>
      </c>
      <c r="V29" s="336">
        <v>13.110047846889955</v>
      </c>
      <c r="W29" s="336">
        <v>-29.770212765957453</v>
      </c>
      <c r="X29" s="336">
        <v>3.3585222502099157</v>
      </c>
      <c r="Y29" s="335">
        <v>-27.505437510456758</v>
      </c>
      <c r="Z29" s="83" t="s">
        <v>54</v>
      </c>
    </row>
    <row r="30" spans="1:26" s="219" customFormat="1" ht="33.75" customHeight="1">
      <c r="A30" s="83" t="s">
        <v>55</v>
      </c>
      <c r="B30" s="334">
        <v>-3.1822476162819697</v>
      </c>
      <c r="C30" s="336">
        <v>-0.46770559163810788</v>
      </c>
      <c r="D30" s="331">
        <v>-8.4442640692640794</v>
      </c>
      <c r="E30" s="331">
        <v>16.967944082911529</v>
      </c>
      <c r="F30" s="357">
        <v>20.334033038240392</v>
      </c>
      <c r="G30" s="336">
        <v>6.8858042542253202</v>
      </c>
      <c r="H30" s="331">
        <v>1.8111760909108625</v>
      </c>
      <c r="I30" s="331">
        <v>4.758655365608405</v>
      </c>
      <c r="J30" s="331">
        <v>29.023966655088572</v>
      </c>
      <c r="K30" s="331">
        <v>6.102861282144147</v>
      </c>
      <c r="L30" s="331">
        <v>6.838503146042612</v>
      </c>
      <c r="M30" s="331">
        <v>0.60514372163389396</v>
      </c>
      <c r="N30" s="331">
        <v>12.574850299401191</v>
      </c>
      <c r="O30" s="331">
        <v>-37.470167064439138</v>
      </c>
      <c r="P30" s="331">
        <v>-49.743589743589745</v>
      </c>
      <c r="Q30" s="331">
        <v>-7.1428571428571388</v>
      </c>
      <c r="R30" s="357">
        <v>-28.095238095238102</v>
      </c>
      <c r="S30" s="336">
        <v>6.5003877907524554</v>
      </c>
      <c r="T30" s="336">
        <v>14.357682619647363</v>
      </c>
      <c r="U30" s="357">
        <v>-3.181818181818187</v>
      </c>
      <c r="V30" s="336">
        <v>6.396148555708379</v>
      </c>
      <c r="W30" s="336">
        <v>-11.975475754439046</v>
      </c>
      <c r="X30" s="336">
        <v>-4.1916167664670638</v>
      </c>
      <c r="Y30" s="335">
        <v>-23.257388864702762</v>
      </c>
      <c r="Z30" s="83" t="s">
        <v>55</v>
      </c>
    </row>
    <row r="31" spans="1:26" s="219" customFormat="1" ht="33.75" customHeight="1">
      <c r="A31" s="83" t="s">
        <v>56</v>
      </c>
      <c r="B31" s="334">
        <v>-5.948794105316523</v>
      </c>
      <c r="C31" s="336">
        <v>-2.3284299696640147</v>
      </c>
      <c r="D31" s="331">
        <v>-7.7039059152157705</v>
      </c>
      <c r="E31" s="331">
        <v>10.456314113901669</v>
      </c>
      <c r="F31" s="357">
        <v>13.140115539018907</v>
      </c>
      <c r="G31" s="336">
        <v>8.2365572333362991</v>
      </c>
      <c r="H31" s="331">
        <v>-3.7121726392511363</v>
      </c>
      <c r="I31" s="331">
        <v>12.622475734854405</v>
      </c>
      <c r="J31" s="331">
        <v>32.327984541712169</v>
      </c>
      <c r="K31" s="331">
        <v>5.2566751430387768</v>
      </c>
      <c r="L31" s="331">
        <v>8.8576225117915186</v>
      </c>
      <c r="M31" s="331">
        <v>-8.3613222556125066</v>
      </c>
      <c r="N31" s="331">
        <v>9.8257640674093096</v>
      </c>
      <c r="O31" s="331">
        <v>-39.393939393939391</v>
      </c>
      <c r="P31" s="331">
        <v>-78.445229681978802</v>
      </c>
      <c r="Q31" s="331">
        <v>0</v>
      </c>
      <c r="R31" s="357">
        <v>26.058631921824087</v>
      </c>
      <c r="S31" s="336">
        <v>7.3040003134427849</v>
      </c>
      <c r="T31" s="336">
        <v>52.941176470588232</v>
      </c>
      <c r="U31" s="357">
        <v>37.52066115702479</v>
      </c>
      <c r="V31" s="336">
        <v>44.310823311748379</v>
      </c>
      <c r="W31" s="336">
        <v>-37.598673300165842</v>
      </c>
      <c r="X31" s="336">
        <v>-8.6715867158671642</v>
      </c>
      <c r="Y31" s="335">
        <v>-21.795359452263213</v>
      </c>
      <c r="Z31" s="83" t="s">
        <v>56</v>
      </c>
    </row>
    <row r="32" spans="1:26" s="219" customFormat="1" ht="33.75" customHeight="1">
      <c r="A32" s="83" t="s">
        <v>57</v>
      </c>
      <c r="B32" s="334">
        <v>-5.0117646029647034</v>
      </c>
      <c r="C32" s="336">
        <v>-8.0802610259028285</v>
      </c>
      <c r="D32" s="331">
        <v>-16.02519573791723</v>
      </c>
      <c r="E32" s="331">
        <v>10.76496388028896</v>
      </c>
      <c r="F32" s="357">
        <v>23.299298806741291</v>
      </c>
      <c r="G32" s="336">
        <v>8.2276983402629753</v>
      </c>
      <c r="H32" s="331">
        <v>-1.0760029730523968</v>
      </c>
      <c r="I32" s="331">
        <v>8.0715293011595008</v>
      </c>
      <c r="J32" s="331">
        <v>35.124879089263118</v>
      </c>
      <c r="K32" s="331">
        <v>28.61506506200746</v>
      </c>
      <c r="L32" s="331">
        <v>31.282480555264897</v>
      </c>
      <c r="M32" s="331">
        <v>22.641263212840926</v>
      </c>
      <c r="N32" s="331">
        <v>26.211539967118142</v>
      </c>
      <c r="O32" s="331">
        <v>28.721804511278179</v>
      </c>
      <c r="P32" s="331">
        <v>-6.6147859922179038</v>
      </c>
      <c r="Q32" s="331">
        <v>150</v>
      </c>
      <c r="R32" s="357">
        <v>47.979797979797979</v>
      </c>
      <c r="S32" s="336">
        <v>12.178561278240863</v>
      </c>
      <c r="T32" s="336">
        <v>10.328014184397176</v>
      </c>
      <c r="U32" s="357">
        <v>33.449208188489763</v>
      </c>
      <c r="V32" s="336">
        <v>22.683178534571709</v>
      </c>
      <c r="W32" s="336">
        <v>-40.932469935245145</v>
      </c>
      <c r="X32" s="336">
        <v>32.80440414507774</v>
      </c>
      <c r="Y32" s="335">
        <v>50.092242413061513</v>
      </c>
      <c r="Z32" s="83" t="s">
        <v>57</v>
      </c>
    </row>
    <row r="33" spans="1:26" s="219" customFormat="1" ht="33.75" customHeight="1">
      <c r="A33" s="83" t="s">
        <v>58</v>
      </c>
      <c r="B33" s="334">
        <v>-4.5033747194540297</v>
      </c>
      <c r="C33" s="336">
        <v>-4.9411414437523007</v>
      </c>
      <c r="D33" s="331">
        <v>-11.258346111587358</v>
      </c>
      <c r="E33" s="331">
        <v>14.280919054092607</v>
      </c>
      <c r="F33" s="357">
        <v>15.763137769037485</v>
      </c>
      <c r="G33" s="336">
        <v>2.7353881351764642</v>
      </c>
      <c r="H33" s="331">
        <v>-3.8431643492529588</v>
      </c>
      <c r="I33" s="331">
        <v>6.3268621725003129</v>
      </c>
      <c r="J33" s="331">
        <v>18.716837589288616</v>
      </c>
      <c r="K33" s="331">
        <v>11.337497703472337</v>
      </c>
      <c r="L33" s="331">
        <v>9.2584602108118048</v>
      </c>
      <c r="M33" s="331">
        <v>8.1129449194670826</v>
      </c>
      <c r="N33" s="331">
        <v>17.693293168519091</v>
      </c>
      <c r="O33" s="331">
        <v>10.844306738962047</v>
      </c>
      <c r="P33" s="331">
        <v>-12.919896640826877</v>
      </c>
      <c r="Q33" s="331">
        <v>68.148148148148152</v>
      </c>
      <c r="R33" s="357">
        <v>17.214584578601318</v>
      </c>
      <c r="S33" s="336">
        <v>4.3885020038782585</v>
      </c>
      <c r="T33" s="336">
        <v>-31.346947885280656</v>
      </c>
      <c r="U33" s="357">
        <v>27.465062111801245</v>
      </c>
      <c r="V33" s="336">
        <v>-9.8774179834195479</v>
      </c>
      <c r="W33" s="336">
        <v>-29.331734125776478</v>
      </c>
      <c r="X33" s="336">
        <v>-9.2250552097972331</v>
      </c>
      <c r="Y33" s="335">
        <v>-19.010210747069138</v>
      </c>
      <c r="Z33" s="83" t="s">
        <v>58</v>
      </c>
    </row>
    <row r="34" spans="1:26" s="219" customFormat="1" ht="33.75" customHeight="1">
      <c r="A34" s="83" t="s">
        <v>59</v>
      </c>
      <c r="B34" s="334">
        <v>-3.3571743950193422</v>
      </c>
      <c r="C34" s="336">
        <v>-10.820246226127821</v>
      </c>
      <c r="D34" s="331">
        <v>-19.282649130772285</v>
      </c>
      <c r="E34" s="331">
        <v>11.583605926496048</v>
      </c>
      <c r="F34" s="357">
        <v>17.467194850210447</v>
      </c>
      <c r="G34" s="336">
        <v>-0.70415188817024443</v>
      </c>
      <c r="H34" s="331">
        <v>-0.1840563647878497</v>
      </c>
      <c r="I34" s="331">
        <v>-1.3101383887900653</v>
      </c>
      <c r="J34" s="331">
        <v>-1.2566760917373472</v>
      </c>
      <c r="K34" s="331">
        <v>-0.61234102684879588</v>
      </c>
      <c r="L34" s="331">
        <v>2.7843803056027099</v>
      </c>
      <c r="M34" s="331">
        <v>-18.823020337516226</v>
      </c>
      <c r="N34" s="331">
        <v>3.5264178380998601</v>
      </c>
      <c r="O34" s="331">
        <v>-20.935960591133011</v>
      </c>
      <c r="P34" s="331">
        <v>-49.090909090909093</v>
      </c>
      <c r="Q34" s="331">
        <v>133.33333333333334</v>
      </c>
      <c r="R34" s="357">
        <v>-5.1063829787234027</v>
      </c>
      <c r="S34" s="336">
        <v>-0.7500100916320207</v>
      </c>
      <c r="T34" s="336">
        <v>2.6007802340702142</v>
      </c>
      <c r="U34" s="357">
        <v>1.1525423728813564</v>
      </c>
      <c r="V34" s="336">
        <v>1.6488413547237144</v>
      </c>
      <c r="W34" s="336">
        <v>-31.35422119195394</v>
      </c>
      <c r="X34" s="336">
        <v>-9.2128279883381907</v>
      </c>
      <c r="Y34" s="335">
        <v>71.542200618647826</v>
      </c>
      <c r="Z34" s="83" t="s">
        <v>59</v>
      </c>
    </row>
    <row r="35" spans="1:26" s="219" customFormat="1" ht="33.75" customHeight="1">
      <c r="A35" s="83" t="s">
        <v>60</v>
      </c>
      <c r="B35" s="334">
        <v>-1.5946135808844986</v>
      </c>
      <c r="C35" s="336">
        <v>0.41909081944582738</v>
      </c>
      <c r="D35" s="331">
        <v>-3.9234417113029281</v>
      </c>
      <c r="E35" s="331">
        <v>8.4441757355904912</v>
      </c>
      <c r="F35" s="357">
        <v>18.149606299212607</v>
      </c>
      <c r="G35" s="336">
        <v>15.309462532170599</v>
      </c>
      <c r="H35" s="331">
        <v>8.0039951876149189</v>
      </c>
      <c r="I35" s="331">
        <v>13.647570703408277</v>
      </c>
      <c r="J35" s="331">
        <v>38.584683742812331</v>
      </c>
      <c r="K35" s="331">
        <v>15.349275533042771</v>
      </c>
      <c r="L35" s="331">
        <v>18.271910808299779</v>
      </c>
      <c r="M35" s="331">
        <v>-0.26446280991734739</v>
      </c>
      <c r="N35" s="331">
        <v>19.784341303328645</v>
      </c>
      <c r="O35" s="331">
        <v>-36.027713625866056</v>
      </c>
      <c r="P35" s="331">
        <v>-67.032967032967036</v>
      </c>
      <c r="Q35" s="331">
        <v>64.285714285714278</v>
      </c>
      <c r="R35" s="357">
        <v>-18.143459915611814</v>
      </c>
      <c r="S35" s="336">
        <v>15.088298974890463</v>
      </c>
      <c r="T35" s="336">
        <v>91.362763915547021</v>
      </c>
      <c r="U35" s="357">
        <v>45.78125</v>
      </c>
      <c r="V35" s="336">
        <v>74.019024970273477</v>
      </c>
      <c r="W35" s="336">
        <v>-21.930684976295566</v>
      </c>
      <c r="X35" s="336">
        <v>-21.79916317991632</v>
      </c>
      <c r="Y35" s="335">
        <v>25.527077304671337</v>
      </c>
      <c r="Z35" s="83" t="s">
        <v>60</v>
      </c>
    </row>
    <row r="36" spans="1:26" s="219" customFormat="1" ht="33.75" customHeight="1">
      <c r="A36" s="83" t="s">
        <v>61</v>
      </c>
      <c r="B36" s="334">
        <v>-5.7880799384345352</v>
      </c>
      <c r="C36" s="336">
        <v>2.994224449466671</v>
      </c>
      <c r="D36" s="331">
        <v>3.340951715655649E-2</v>
      </c>
      <c r="E36" s="331">
        <v>4.6896955503512743</v>
      </c>
      <c r="F36" s="357">
        <v>22.156172447625096</v>
      </c>
      <c r="G36" s="336">
        <v>13.28606386800702</v>
      </c>
      <c r="H36" s="331">
        <v>9.7615406400453111</v>
      </c>
      <c r="I36" s="331">
        <v>8.0521612256064117</v>
      </c>
      <c r="J36" s="331">
        <v>31.628083491461098</v>
      </c>
      <c r="K36" s="331">
        <v>16.304215769651307</v>
      </c>
      <c r="L36" s="331">
        <v>18.414588760699658</v>
      </c>
      <c r="M36" s="331">
        <v>5.0401381973376687</v>
      </c>
      <c r="N36" s="331">
        <v>20.575936883629197</v>
      </c>
      <c r="O36" s="331">
        <v>232.06751054852322</v>
      </c>
      <c r="P36" s="331">
        <v>36.046511627906966</v>
      </c>
      <c r="Q36" s="331">
        <v>80</v>
      </c>
      <c r="R36" s="357">
        <v>396.03174603174602</v>
      </c>
      <c r="S36" s="336">
        <v>14.305134265975454</v>
      </c>
      <c r="T36" s="336">
        <v>75.582329317269057</v>
      </c>
      <c r="U36" s="357">
        <v>38.705035971223026</v>
      </c>
      <c r="V36" s="336">
        <v>56.129032258064512</v>
      </c>
      <c r="W36" s="336">
        <v>-14.995830462999891</v>
      </c>
      <c r="X36" s="336">
        <v>-21.327967806841045</v>
      </c>
      <c r="Y36" s="335">
        <v>13.455082583590723</v>
      </c>
      <c r="Z36" s="83" t="s">
        <v>61</v>
      </c>
    </row>
    <row r="37" spans="1:26" s="219" customFormat="1" ht="33.75" customHeight="1">
      <c r="A37" s="83" t="s">
        <v>62</v>
      </c>
      <c r="B37" s="334">
        <v>-2.1119056959310001</v>
      </c>
      <c r="C37" s="336">
        <v>4.2253663577128009</v>
      </c>
      <c r="D37" s="331">
        <v>-0.16687205345333211</v>
      </c>
      <c r="E37" s="331">
        <v>12.295813953488377</v>
      </c>
      <c r="F37" s="357">
        <v>22.585757229048369</v>
      </c>
      <c r="G37" s="336">
        <v>17.299351615030773</v>
      </c>
      <c r="H37" s="331">
        <v>16.976170247198283</v>
      </c>
      <c r="I37" s="331">
        <v>9.0811052664789003</v>
      </c>
      <c r="J37" s="331">
        <v>26.824883576814756</v>
      </c>
      <c r="K37" s="331">
        <v>19.898973022739952</v>
      </c>
      <c r="L37" s="331">
        <v>26.506692605937715</v>
      </c>
      <c r="M37" s="331">
        <v>5.0448465774980349</v>
      </c>
      <c r="N37" s="331">
        <v>19.611585561236566</v>
      </c>
      <c r="O37" s="331">
        <v>84.309511015583013</v>
      </c>
      <c r="P37" s="331">
        <v>4.6270066100094311</v>
      </c>
      <c r="Q37" s="331">
        <v>55.276381909547723</v>
      </c>
      <c r="R37" s="357">
        <v>233.83084577114425</v>
      </c>
      <c r="S37" s="336">
        <v>18.162925389335967</v>
      </c>
      <c r="T37" s="336">
        <v>10.655274944484177</v>
      </c>
      <c r="U37" s="357">
        <v>11.25573555576365</v>
      </c>
      <c r="V37" s="336">
        <v>10.827426975945002</v>
      </c>
      <c r="W37" s="336">
        <v>-23.012649582585581</v>
      </c>
      <c r="X37" s="336">
        <v>-16.286340939847861</v>
      </c>
      <c r="Y37" s="335">
        <v>-8.6540331768040204</v>
      </c>
      <c r="Z37" s="83" t="s">
        <v>62</v>
      </c>
    </row>
    <row r="38" spans="1:26" s="219" customFormat="1" ht="33.75" customHeight="1">
      <c r="A38" s="83" t="s">
        <v>63</v>
      </c>
      <c r="B38" s="334">
        <v>-0.98660635491124538</v>
      </c>
      <c r="C38" s="336">
        <v>5.9034792797166631</v>
      </c>
      <c r="D38" s="331">
        <v>0.34234007791881993</v>
      </c>
      <c r="E38" s="331">
        <v>25.702593729313364</v>
      </c>
      <c r="F38" s="357">
        <v>21.133101163679612</v>
      </c>
      <c r="G38" s="336">
        <v>10.671530061910019</v>
      </c>
      <c r="H38" s="331">
        <v>3.3562976654434777</v>
      </c>
      <c r="I38" s="331">
        <v>-0.11427852507313219</v>
      </c>
      <c r="J38" s="331">
        <v>46.643777603000785</v>
      </c>
      <c r="K38" s="331">
        <v>15.824554083654945</v>
      </c>
      <c r="L38" s="331">
        <v>19.088685802548582</v>
      </c>
      <c r="M38" s="331">
        <v>4.8459368258007487</v>
      </c>
      <c r="N38" s="331">
        <v>16.719350704826994</v>
      </c>
      <c r="O38" s="331">
        <v>2.7270002996703653</v>
      </c>
      <c r="P38" s="331">
        <v>6.1909758656873066</v>
      </c>
      <c r="Q38" s="331">
        <v>30.925507900677218</v>
      </c>
      <c r="R38" s="357">
        <v>-5.4095826893353944</v>
      </c>
      <c r="S38" s="336">
        <v>11.721657797853965</v>
      </c>
      <c r="T38" s="336">
        <v>2.635604188728081</v>
      </c>
      <c r="U38" s="357">
        <v>10.408042578355989</v>
      </c>
      <c r="V38" s="336">
        <v>4.8480767612153954</v>
      </c>
      <c r="W38" s="336">
        <v>-33.240614363953625</v>
      </c>
      <c r="X38" s="336">
        <v>-9.989269339576623</v>
      </c>
      <c r="Y38" s="335">
        <v>-8.0251992195764075</v>
      </c>
      <c r="Z38" s="83" t="s">
        <v>63</v>
      </c>
    </row>
    <row r="39" spans="1:26" s="219" customFormat="1" ht="33.75" customHeight="1">
      <c r="A39" s="83" t="s">
        <v>64</v>
      </c>
      <c r="B39" s="334">
        <v>-3.530013692952835</v>
      </c>
      <c r="C39" s="336">
        <v>15.831950732544087</v>
      </c>
      <c r="D39" s="331">
        <v>12.935605690022896</v>
      </c>
      <c r="E39" s="331">
        <v>23.920616488968633</v>
      </c>
      <c r="F39" s="357">
        <v>22.604818819958268</v>
      </c>
      <c r="G39" s="336">
        <v>-0.28550020669698029</v>
      </c>
      <c r="H39" s="331">
        <v>-4.1973356043555015</v>
      </c>
      <c r="I39" s="331">
        <v>2.6127475453486397</v>
      </c>
      <c r="J39" s="331">
        <v>9.5501773159957679</v>
      </c>
      <c r="K39" s="331">
        <v>16.348195329087048</v>
      </c>
      <c r="L39" s="331">
        <v>18.839953943580895</v>
      </c>
      <c r="M39" s="331">
        <v>16.248636859323867</v>
      </c>
      <c r="N39" s="331">
        <v>11.403002309468818</v>
      </c>
      <c r="O39" s="331">
        <v>17.5</v>
      </c>
      <c r="P39" s="331">
        <v>-33.59375</v>
      </c>
      <c r="Q39" s="331">
        <v>266.66666666666663</v>
      </c>
      <c r="R39" s="357">
        <v>59.223300970873794</v>
      </c>
      <c r="S39" s="336">
        <v>2.0279440229603836</v>
      </c>
      <c r="T39" s="336">
        <v>29.494949494949481</v>
      </c>
      <c r="U39" s="357">
        <v>9.2987804878048763</v>
      </c>
      <c r="V39" s="336">
        <v>17.984361424847961</v>
      </c>
      <c r="W39" s="336">
        <v>-35.334855403348556</v>
      </c>
      <c r="X39" s="336">
        <v>-31.953125</v>
      </c>
      <c r="Y39" s="335">
        <v>33.762057877813504</v>
      </c>
      <c r="Z39" s="83" t="s">
        <v>64</v>
      </c>
    </row>
    <row r="40" spans="1:26" s="219" customFormat="1" ht="33.75" customHeight="1">
      <c r="A40" s="83" t="s">
        <v>65</v>
      </c>
      <c r="B40" s="334">
        <v>-1.3250135228074384</v>
      </c>
      <c r="C40" s="336">
        <v>4.890129156682832</v>
      </c>
      <c r="D40" s="331">
        <v>2.5095722568646721</v>
      </c>
      <c r="E40" s="331">
        <v>0.99179716629380721</v>
      </c>
      <c r="F40" s="357">
        <v>22.156715617965489</v>
      </c>
      <c r="G40" s="336">
        <v>18.851573018792791</v>
      </c>
      <c r="H40" s="331">
        <v>15.805517920926221</v>
      </c>
      <c r="I40" s="331">
        <v>11.011630053535157</v>
      </c>
      <c r="J40" s="331">
        <v>38.363578478191641</v>
      </c>
      <c r="K40" s="331">
        <v>22.827938671209537</v>
      </c>
      <c r="L40" s="331">
        <v>23.896208387810532</v>
      </c>
      <c r="M40" s="331">
        <v>13.231690716035942</v>
      </c>
      <c r="N40" s="331">
        <v>30.055767537422952</v>
      </c>
      <c r="O40" s="331">
        <v>-65.830721003134798</v>
      </c>
      <c r="P40" s="331">
        <v>-80.766396462785551</v>
      </c>
      <c r="Q40" s="331" t="s">
        <v>210</v>
      </c>
      <c r="R40" s="357">
        <v>-9.7345132743362939</v>
      </c>
      <c r="S40" s="336">
        <v>17.907247270535805</v>
      </c>
      <c r="T40" s="336">
        <v>4.6774193548387188</v>
      </c>
      <c r="U40" s="357">
        <v>-4.030710172744719</v>
      </c>
      <c r="V40" s="336">
        <v>0.70113935144608774</v>
      </c>
      <c r="W40" s="336">
        <v>-37.120079720976584</v>
      </c>
      <c r="X40" s="336">
        <v>-9.2885375494071099</v>
      </c>
      <c r="Y40" s="335">
        <v>43.91066838046271</v>
      </c>
      <c r="Z40" s="83" t="s">
        <v>65</v>
      </c>
    </row>
    <row r="41" spans="1:26" s="219" customFormat="1" ht="33.75" customHeight="1">
      <c r="A41" s="83" t="s">
        <v>66</v>
      </c>
      <c r="B41" s="334">
        <v>0.27025351441551493</v>
      </c>
      <c r="C41" s="336">
        <v>-3.0179237093397262</v>
      </c>
      <c r="D41" s="331">
        <v>-10.016386012620714</v>
      </c>
      <c r="E41" s="331">
        <v>14.769929937511833</v>
      </c>
      <c r="F41" s="357">
        <v>17.512495194156102</v>
      </c>
      <c r="G41" s="336">
        <v>16.92403265885693</v>
      </c>
      <c r="H41" s="331">
        <v>15.294914234125784</v>
      </c>
      <c r="I41" s="331">
        <v>6.0686015831134625</v>
      </c>
      <c r="J41" s="331">
        <v>34.329395413481592</v>
      </c>
      <c r="K41" s="331">
        <v>17.958656330749363</v>
      </c>
      <c r="L41" s="331">
        <v>24.003009781790823</v>
      </c>
      <c r="M41" s="331">
        <v>-12.621990891346783</v>
      </c>
      <c r="N41" s="331">
        <v>25.618729096989966</v>
      </c>
      <c r="O41" s="331">
        <v>131.94444444444446</v>
      </c>
      <c r="P41" s="331">
        <v>262.06896551724139</v>
      </c>
      <c r="Q41" s="331">
        <v>0</v>
      </c>
      <c r="R41" s="357">
        <v>45.238095238095241</v>
      </c>
      <c r="S41" s="336">
        <v>17.473170104749045</v>
      </c>
      <c r="T41" s="336">
        <v>-12.781954887218049</v>
      </c>
      <c r="U41" s="357">
        <v>2.9032258064516157</v>
      </c>
      <c r="V41" s="336">
        <v>-7.0071258907363472</v>
      </c>
      <c r="W41" s="336">
        <v>-21.890909090909091</v>
      </c>
      <c r="X41" s="336">
        <v>-8.8426527958387595</v>
      </c>
      <c r="Y41" s="335">
        <v>5.3376697914673628</v>
      </c>
      <c r="Z41" s="83" t="s">
        <v>66</v>
      </c>
    </row>
    <row r="42" spans="1:26" s="219" customFormat="1" ht="33.75" customHeight="1">
      <c r="A42" s="83" t="s">
        <v>67</v>
      </c>
      <c r="B42" s="334">
        <v>-6.7642148744772044</v>
      </c>
      <c r="C42" s="336">
        <v>-6.9984087950238631</v>
      </c>
      <c r="D42" s="331">
        <v>-12.643034328238784</v>
      </c>
      <c r="E42" s="331">
        <v>9.7727272727272663</v>
      </c>
      <c r="F42" s="357">
        <v>3.2312352743184078</v>
      </c>
      <c r="G42" s="336">
        <v>10.647722239258584</v>
      </c>
      <c r="H42" s="331">
        <v>-0.5587804481093599</v>
      </c>
      <c r="I42" s="331">
        <v>25.439624853458383</v>
      </c>
      <c r="J42" s="331">
        <v>33.218351155570872</v>
      </c>
      <c r="K42" s="331">
        <v>5.6516510961058088</v>
      </c>
      <c r="L42" s="331">
        <v>1.9888231426693039</v>
      </c>
      <c r="M42" s="331">
        <v>-6.0218291305984195</v>
      </c>
      <c r="N42" s="331">
        <v>31.400966183574894</v>
      </c>
      <c r="O42" s="331">
        <v>-13.333333333333329</v>
      </c>
      <c r="P42" s="331">
        <v>-3.3333333333333286</v>
      </c>
      <c r="Q42" s="331">
        <v>100</v>
      </c>
      <c r="R42" s="357">
        <v>-22.727272727272734</v>
      </c>
      <c r="S42" s="336">
        <v>9.2605940101901325</v>
      </c>
      <c r="T42" s="336">
        <v>-0.44345898004434048</v>
      </c>
      <c r="U42" s="357">
        <v>14.450867052023114</v>
      </c>
      <c r="V42" s="336">
        <v>6.022584692597249</v>
      </c>
      <c r="W42" s="336">
        <v>-39.21480818032542</v>
      </c>
      <c r="X42" s="336">
        <v>22.974607013301096</v>
      </c>
      <c r="Y42" s="335">
        <v>-4.5454545454545467</v>
      </c>
      <c r="Z42" s="83" t="s">
        <v>67</v>
      </c>
    </row>
    <row r="43" spans="1:26" s="219" customFormat="1" ht="33.75" customHeight="1">
      <c r="A43" s="83" t="s">
        <v>68</v>
      </c>
      <c r="B43" s="334">
        <v>-3.0861170512701648</v>
      </c>
      <c r="C43" s="336">
        <v>-8.2735320799574623</v>
      </c>
      <c r="D43" s="331">
        <v>-13.230537796163972</v>
      </c>
      <c r="E43" s="331">
        <v>6.5432305630026804</v>
      </c>
      <c r="F43" s="357">
        <v>6.4078979641893454</v>
      </c>
      <c r="G43" s="336">
        <v>15.681037308630891</v>
      </c>
      <c r="H43" s="331">
        <v>15.585625734311066</v>
      </c>
      <c r="I43" s="331">
        <v>0.16802378182758559</v>
      </c>
      <c r="J43" s="331">
        <v>29.645689507616822</v>
      </c>
      <c r="K43" s="331">
        <v>7.6968100673105084</v>
      </c>
      <c r="L43" s="331">
        <v>4.2876217793383091</v>
      </c>
      <c r="M43" s="331">
        <v>-11.803528366543986</v>
      </c>
      <c r="N43" s="331">
        <v>31.158427321597969</v>
      </c>
      <c r="O43" s="331">
        <v>15.889830508474574</v>
      </c>
      <c r="P43" s="331">
        <v>-1.9354838709677438</v>
      </c>
      <c r="Q43" s="331">
        <v>-25.688073394495419</v>
      </c>
      <c r="R43" s="357">
        <v>50.961538461538453</v>
      </c>
      <c r="S43" s="336">
        <v>13.189842724992957</v>
      </c>
      <c r="T43" s="336">
        <v>32.386363636363654</v>
      </c>
      <c r="U43" s="357">
        <v>42.7972027972028</v>
      </c>
      <c r="V43" s="336">
        <v>36.58949745906267</v>
      </c>
      <c r="W43" s="336">
        <v>-36.278347732181423</v>
      </c>
      <c r="X43" s="336">
        <v>-10.953346855983767</v>
      </c>
      <c r="Y43" s="335">
        <v>17.755496370567656</v>
      </c>
      <c r="Z43" s="83" t="s">
        <v>68</v>
      </c>
    </row>
    <row r="44" spans="1:26" s="219" customFormat="1" ht="33.75" customHeight="1">
      <c r="A44" s="83" t="s">
        <v>69</v>
      </c>
      <c r="B44" s="334">
        <v>-3.6417991996796246</v>
      </c>
      <c r="C44" s="336">
        <v>-3.4763280154560903</v>
      </c>
      <c r="D44" s="331">
        <v>-9.3316553312269122</v>
      </c>
      <c r="E44" s="331">
        <v>6.7252680635016873</v>
      </c>
      <c r="F44" s="357">
        <v>20.208205756276797</v>
      </c>
      <c r="G44" s="336">
        <v>4.0765586970365746</v>
      </c>
      <c r="H44" s="331">
        <v>-1.359489325825777</v>
      </c>
      <c r="I44" s="331">
        <v>-3.4081329533137961</v>
      </c>
      <c r="J44" s="331">
        <v>27.577474461327142</v>
      </c>
      <c r="K44" s="331">
        <v>25.967231730067326</v>
      </c>
      <c r="L44" s="331">
        <v>29.123100515823239</v>
      </c>
      <c r="M44" s="331">
        <v>19.936342592592581</v>
      </c>
      <c r="N44" s="331">
        <v>22.403733955659263</v>
      </c>
      <c r="O44" s="331">
        <v>-2.517985611510781</v>
      </c>
      <c r="P44" s="331">
        <v>-4.6153846153846132</v>
      </c>
      <c r="Q44" s="331">
        <v>62.5</v>
      </c>
      <c r="R44" s="357">
        <v>-3.1100478468899553</v>
      </c>
      <c r="S44" s="336">
        <v>7.9101862776645504</v>
      </c>
      <c r="T44" s="336">
        <v>10.178637886118352</v>
      </c>
      <c r="U44" s="357">
        <v>8.0961416824794554</v>
      </c>
      <c r="V44" s="336">
        <v>9.7052480230050264</v>
      </c>
      <c r="W44" s="336">
        <v>-30.67785082747676</v>
      </c>
      <c r="X44" s="336">
        <v>4.7175667287399108</v>
      </c>
      <c r="Y44" s="335">
        <v>-37.711636656812686</v>
      </c>
      <c r="Z44" s="83" t="s">
        <v>69</v>
      </c>
    </row>
    <row r="45" spans="1:26" s="219" customFormat="1" ht="33.75" customHeight="1">
      <c r="A45" s="83" t="s">
        <v>70</v>
      </c>
      <c r="B45" s="334">
        <v>-6.5253107545294284</v>
      </c>
      <c r="C45" s="336">
        <v>-15.513622834465394</v>
      </c>
      <c r="D45" s="331">
        <v>-23.832670125421856</v>
      </c>
      <c r="E45" s="331">
        <v>6.6821765542199927</v>
      </c>
      <c r="F45" s="357">
        <v>16.401690480982083</v>
      </c>
      <c r="G45" s="336">
        <v>9.2930105125227129</v>
      </c>
      <c r="H45" s="331">
        <v>4.9482412877350725</v>
      </c>
      <c r="I45" s="331">
        <v>6.3547730939187801</v>
      </c>
      <c r="J45" s="331">
        <v>21.932620788799298</v>
      </c>
      <c r="K45" s="331">
        <v>39.596991901272673</v>
      </c>
      <c r="L45" s="331">
        <v>32.341772151898738</v>
      </c>
      <c r="M45" s="331">
        <v>32.140762463343094</v>
      </c>
      <c r="N45" s="331">
        <v>64.55048998721773</v>
      </c>
      <c r="O45" s="331">
        <v>42.400000000000006</v>
      </c>
      <c r="P45" s="331">
        <v>5</v>
      </c>
      <c r="Q45" s="331">
        <v>150</v>
      </c>
      <c r="R45" s="357">
        <v>51.086956521739125</v>
      </c>
      <c r="S45" s="336">
        <v>13.440473129339154</v>
      </c>
      <c r="T45" s="336">
        <v>17.439293598234002</v>
      </c>
      <c r="U45" s="357">
        <v>17.811158798283259</v>
      </c>
      <c r="V45" s="336">
        <v>17.62785636561479</v>
      </c>
      <c r="W45" s="336">
        <v>-34.154047281838984</v>
      </c>
      <c r="X45" s="336">
        <v>4.4776119402985017</v>
      </c>
      <c r="Y45" s="335">
        <v>-27.882690801496821</v>
      </c>
      <c r="Z45" s="83" t="s">
        <v>70</v>
      </c>
    </row>
    <row r="46" spans="1:26" s="219" customFormat="1" ht="33.75" customHeight="1">
      <c r="A46" s="83" t="s">
        <v>71</v>
      </c>
      <c r="B46" s="334">
        <v>-3.02483817931045</v>
      </c>
      <c r="C46" s="336">
        <v>-17.141052128331651</v>
      </c>
      <c r="D46" s="331">
        <v>-25.652862638606024</v>
      </c>
      <c r="E46" s="331">
        <v>15.225152597028682</v>
      </c>
      <c r="F46" s="357">
        <v>-0.43905865823673196</v>
      </c>
      <c r="G46" s="336">
        <v>10.373443983402495</v>
      </c>
      <c r="H46" s="331">
        <v>2.4224740449209463</v>
      </c>
      <c r="I46" s="331">
        <v>5.7768548234849959</v>
      </c>
      <c r="J46" s="331">
        <v>32.226683137739343</v>
      </c>
      <c r="K46" s="331">
        <v>25.516603269250538</v>
      </c>
      <c r="L46" s="331">
        <v>31.746334031613031</v>
      </c>
      <c r="M46" s="331">
        <v>6.4146134239592101</v>
      </c>
      <c r="N46" s="331">
        <v>31.291234684260132</v>
      </c>
      <c r="O46" s="331">
        <v>-4.2553191489361666</v>
      </c>
      <c r="P46" s="331">
        <v>-4.5454545454545467</v>
      </c>
      <c r="Q46" s="331">
        <v>33.333333333333314</v>
      </c>
      <c r="R46" s="357">
        <v>-25</v>
      </c>
      <c r="S46" s="336">
        <v>14.389914948666444</v>
      </c>
      <c r="T46" s="336">
        <v>15.366972477064223</v>
      </c>
      <c r="U46" s="357">
        <v>-9.5238095238095184</v>
      </c>
      <c r="V46" s="336">
        <v>6.7466266866566684</v>
      </c>
      <c r="W46" s="336">
        <v>-37.004979843490638</v>
      </c>
      <c r="X46" s="336">
        <v>-22.561492790500424</v>
      </c>
      <c r="Y46" s="335">
        <v>1.1814450938937995</v>
      </c>
      <c r="Z46" s="83" t="s">
        <v>71</v>
      </c>
    </row>
    <row r="47" spans="1:26" s="219" customFormat="1" ht="33.75" customHeight="1">
      <c r="A47" s="83" t="s">
        <v>72</v>
      </c>
      <c r="B47" s="334">
        <v>-2.2280668125532941</v>
      </c>
      <c r="C47" s="336">
        <v>-9.2161404364257038</v>
      </c>
      <c r="D47" s="331">
        <v>-15.679649500612641</v>
      </c>
      <c r="E47" s="331">
        <v>10.345119269159198</v>
      </c>
      <c r="F47" s="357">
        <v>5.148052586312815</v>
      </c>
      <c r="G47" s="336">
        <v>0.97570789116329593</v>
      </c>
      <c r="H47" s="331">
        <v>-3.3952808519523927</v>
      </c>
      <c r="I47" s="331">
        <v>5.8519018681071344</v>
      </c>
      <c r="J47" s="331">
        <v>9.8197548666185952</v>
      </c>
      <c r="K47" s="331">
        <v>6.4653368670665401</v>
      </c>
      <c r="L47" s="331">
        <v>11.456050645239827</v>
      </c>
      <c r="M47" s="331">
        <v>-6.1891786687426986</v>
      </c>
      <c r="N47" s="331">
        <v>4.0787623066104146</v>
      </c>
      <c r="O47" s="331">
        <v>102.70270270270271</v>
      </c>
      <c r="P47" s="331">
        <v>110.71428571428572</v>
      </c>
      <c r="Q47" s="331" t="s">
        <v>22</v>
      </c>
      <c r="R47" s="357">
        <v>55.555555555555571</v>
      </c>
      <c r="S47" s="336">
        <v>2.4990303097467574</v>
      </c>
      <c r="T47" s="336">
        <v>13.936430317848419</v>
      </c>
      <c r="U47" s="357">
        <v>48.284313725490193</v>
      </c>
      <c r="V47" s="336">
        <v>25.367047308319741</v>
      </c>
      <c r="W47" s="336">
        <v>-24.988516306844275</v>
      </c>
      <c r="X47" s="336">
        <v>1.2080536912751683</v>
      </c>
      <c r="Y47" s="335">
        <v>-14.437569411391408</v>
      </c>
      <c r="Z47" s="83" t="s">
        <v>72</v>
      </c>
    </row>
    <row r="48" spans="1:26" s="219" customFormat="1" ht="33.75" customHeight="1">
      <c r="A48" s="83" t="s">
        <v>73</v>
      </c>
      <c r="B48" s="334">
        <v>-5.1267537997378554</v>
      </c>
      <c r="C48" s="336">
        <v>-9.8921309608956562</v>
      </c>
      <c r="D48" s="331">
        <v>-14.101105969095613</v>
      </c>
      <c r="E48" s="331">
        <v>6.7495178915791882</v>
      </c>
      <c r="F48" s="357">
        <v>-2.6409096466560698</v>
      </c>
      <c r="G48" s="336">
        <v>9.1627939238399136</v>
      </c>
      <c r="H48" s="331">
        <v>7.6059295075709343</v>
      </c>
      <c r="I48" s="331">
        <v>9.6028989883738518</v>
      </c>
      <c r="J48" s="331">
        <v>12.482673648544591</v>
      </c>
      <c r="K48" s="331">
        <v>30.644430345327635</v>
      </c>
      <c r="L48" s="331">
        <v>25.696492953130118</v>
      </c>
      <c r="M48" s="331">
        <v>40.717203812982291</v>
      </c>
      <c r="N48" s="331">
        <v>33.577712609970661</v>
      </c>
      <c r="O48" s="331">
        <v>11.538461538461547</v>
      </c>
      <c r="P48" s="331">
        <v>13.043478260869563</v>
      </c>
      <c r="Q48" s="331" t="s">
        <v>22</v>
      </c>
      <c r="R48" s="357">
        <v>-9.375</v>
      </c>
      <c r="S48" s="336">
        <v>15.104244975692865</v>
      </c>
      <c r="T48" s="336">
        <v>0.94683175528041374</v>
      </c>
      <c r="U48" s="357">
        <v>31.446540880503136</v>
      </c>
      <c r="V48" s="336">
        <v>14.601769911504419</v>
      </c>
      <c r="W48" s="336">
        <v>-39.410595252017309</v>
      </c>
      <c r="X48" s="336">
        <v>-19.721407624633429</v>
      </c>
      <c r="Y48" s="335">
        <v>-1.038961038961034</v>
      </c>
      <c r="Z48" s="83" t="s">
        <v>73</v>
      </c>
    </row>
    <row r="49" spans="1:26" s="219" customFormat="1" ht="33.75" customHeight="1">
      <c r="A49" s="83" t="s">
        <v>74</v>
      </c>
      <c r="B49" s="334">
        <v>-5.2278330010019545</v>
      </c>
      <c r="C49" s="336">
        <v>-4.2230785253072156</v>
      </c>
      <c r="D49" s="331">
        <v>-8.6496555602418113</v>
      </c>
      <c r="E49" s="331">
        <v>8.1385154880186974</v>
      </c>
      <c r="F49" s="357">
        <v>9.0616966580976879</v>
      </c>
      <c r="G49" s="336">
        <v>13.487130739982447</v>
      </c>
      <c r="H49" s="331">
        <v>17.116068145606093</v>
      </c>
      <c r="I49" s="331">
        <v>-4.9778942197478244</v>
      </c>
      <c r="J49" s="331">
        <v>24.355591637913548</v>
      </c>
      <c r="K49" s="331">
        <v>7.8584665276812586</v>
      </c>
      <c r="L49" s="331">
        <v>13.61046634311036</v>
      </c>
      <c r="M49" s="331">
        <v>-4.3542280185107245</v>
      </c>
      <c r="N49" s="331">
        <v>9.0250329380764214</v>
      </c>
      <c r="O49" s="331">
        <v>-2.3255813953488484</v>
      </c>
      <c r="P49" s="331">
        <v>-24.242424242424249</v>
      </c>
      <c r="Q49" s="331" t="s">
        <v>22</v>
      </c>
      <c r="R49" s="357">
        <v>40</v>
      </c>
      <c r="S49" s="336">
        <v>11.295703378635565</v>
      </c>
      <c r="T49" s="336">
        <v>-25.310945273631845</v>
      </c>
      <c r="U49" s="357">
        <v>-19.038272816486753</v>
      </c>
      <c r="V49" s="336">
        <v>-22.877807384849632</v>
      </c>
      <c r="W49" s="336">
        <v>-24.651661307609857</v>
      </c>
      <c r="X49" s="336">
        <v>-9.5017381228273479</v>
      </c>
      <c r="Y49" s="335">
        <v>-51.261550560325055</v>
      </c>
      <c r="Z49" s="83" t="s">
        <v>74</v>
      </c>
    </row>
    <row r="50" spans="1:26" s="219" customFormat="1" ht="33.75" customHeight="1">
      <c r="A50" s="83" t="s">
        <v>75</v>
      </c>
      <c r="B50" s="334">
        <v>-4.177683965063764</v>
      </c>
      <c r="C50" s="336">
        <v>-2.9606371642728959</v>
      </c>
      <c r="D50" s="331">
        <v>-6.4641859763001008</v>
      </c>
      <c r="E50" s="331">
        <v>6.2035507844756239</v>
      </c>
      <c r="F50" s="357">
        <v>10.461959905366712</v>
      </c>
      <c r="G50" s="336">
        <v>4.3725286093180529</v>
      </c>
      <c r="H50" s="331">
        <v>5.8205553374621246</v>
      </c>
      <c r="I50" s="331">
        <v>-5.7948042876715959</v>
      </c>
      <c r="J50" s="331">
        <v>12.19317623956799</v>
      </c>
      <c r="K50" s="331">
        <v>2.0513769960657271</v>
      </c>
      <c r="L50" s="331">
        <v>-2.750267086304973</v>
      </c>
      <c r="M50" s="331">
        <v>-4.2104326152750673</v>
      </c>
      <c r="N50" s="331">
        <v>31.103063040942857</v>
      </c>
      <c r="O50" s="331">
        <v>82.543265613243022</v>
      </c>
      <c r="P50" s="331">
        <v>146.73076923076925</v>
      </c>
      <c r="Q50" s="331">
        <v>13.414634146341456</v>
      </c>
      <c r="R50" s="357">
        <v>44.429160935350751</v>
      </c>
      <c r="S50" s="336">
        <v>4.0225899846302298</v>
      </c>
      <c r="T50" s="336">
        <v>1.8735981000131972</v>
      </c>
      <c r="U50" s="357">
        <v>34.78764478764478</v>
      </c>
      <c r="V50" s="336">
        <v>10.256662405349587</v>
      </c>
      <c r="W50" s="336">
        <v>-34.393020295064787</v>
      </c>
      <c r="X50" s="336">
        <v>-8.8452355111786432</v>
      </c>
      <c r="Y50" s="335">
        <v>-10.914779769642365</v>
      </c>
      <c r="Z50" s="83" t="s">
        <v>75</v>
      </c>
    </row>
    <row r="51" spans="1:26" s="219" customFormat="1" ht="33.75" customHeight="1">
      <c r="A51" s="83" t="s">
        <v>76</v>
      </c>
      <c r="B51" s="334">
        <v>-6.160971212846917</v>
      </c>
      <c r="C51" s="336">
        <v>4.1598852445449808</v>
      </c>
      <c r="D51" s="331">
        <v>1.6085376227670025</v>
      </c>
      <c r="E51" s="331">
        <v>6.7196819085487078</v>
      </c>
      <c r="F51" s="357">
        <v>20.569620253164558</v>
      </c>
      <c r="G51" s="336">
        <v>13.156778537723341</v>
      </c>
      <c r="H51" s="331">
        <v>10.618737231248176</v>
      </c>
      <c r="I51" s="331">
        <v>0.19437605287029669</v>
      </c>
      <c r="J51" s="331">
        <v>29.268550862707741</v>
      </c>
      <c r="K51" s="331">
        <v>34.73117143762542</v>
      </c>
      <c r="L51" s="331">
        <v>37.415506958250489</v>
      </c>
      <c r="M51" s="331">
        <v>-7.2109407376709385</v>
      </c>
      <c r="N51" s="331">
        <v>78.063241106719374</v>
      </c>
      <c r="O51" s="331">
        <v>53.913043478260875</v>
      </c>
      <c r="P51" s="331">
        <v>14.0625</v>
      </c>
      <c r="Q51" s="331">
        <v>175</v>
      </c>
      <c r="R51" s="357">
        <v>97.872340425531917</v>
      </c>
      <c r="S51" s="336">
        <v>17.573566717402329</v>
      </c>
      <c r="T51" s="336">
        <v>24.444444444444443</v>
      </c>
      <c r="U51" s="357">
        <v>65.573770491803288</v>
      </c>
      <c r="V51" s="336">
        <v>41.059602649006621</v>
      </c>
      <c r="W51" s="336">
        <v>-35.105419738714275</v>
      </c>
      <c r="X51" s="336">
        <v>-8.2051282051282044</v>
      </c>
      <c r="Y51" s="335">
        <v>-32.928388746803066</v>
      </c>
      <c r="Z51" s="83" t="s">
        <v>76</v>
      </c>
    </row>
    <row r="52" spans="1:26" s="219" customFormat="1" ht="33.75" customHeight="1">
      <c r="A52" s="83" t="s">
        <v>77</v>
      </c>
      <c r="B52" s="334">
        <v>-3.2361975447274745</v>
      </c>
      <c r="C52" s="336">
        <v>-7.7271772087298558</v>
      </c>
      <c r="D52" s="331">
        <v>-15.559377624894992</v>
      </c>
      <c r="E52" s="331">
        <v>13.496881496881514</v>
      </c>
      <c r="F52" s="357">
        <v>21.958650707290531</v>
      </c>
      <c r="G52" s="336">
        <v>20.914752643417842</v>
      </c>
      <c r="H52" s="331">
        <v>15.811801002699568</v>
      </c>
      <c r="I52" s="331">
        <v>17.048394220455549</v>
      </c>
      <c r="J52" s="331">
        <v>39.590909090909093</v>
      </c>
      <c r="K52" s="331">
        <v>21.614308063084025</v>
      </c>
      <c r="L52" s="331">
        <v>25.503840939900584</v>
      </c>
      <c r="M52" s="331">
        <v>13.920770085153649</v>
      </c>
      <c r="N52" s="331">
        <v>25.920142761543616</v>
      </c>
      <c r="O52" s="331">
        <v>45.897435897435884</v>
      </c>
      <c r="P52" s="331">
        <v>-23.831775700934571</v>
      </c>
      <c r="Q52" s="331">
        <v>17.391304347826093</v>
      </c>
      <c r="R52" s="357">
        <v>203.73831775700933</v>
      </c>
      <c r="S52" s="336">
        <v>21.208833005190627</v>
      </c>
      <c r="T52" s="336">
        <v>31.255337318531161</v>
      </c>
      <c r="U52" s="357">
        <v>57.053941908713682</v>
      </c>
      <c r="V52" s="336">
        <v>42.903981264636997</v>
      </c>
      <c r="W52" s="336">
        <v>-37.332646755921729</v>
      </c>
      <c r="X52" s="336">
        <v>-15.659955257270695</v>
      </c>
      <c r="Y52" s="335">
        <v>6.34754373101498</v>
      </c>
      <c r="Z52" s="83" t="s">
        <v>77</v>
      </c>
    </row>
    <row r="53" spans="1:26" s="219" customFormat="1" ht="33.75" customHeight="1">
      <c r="A53" s="83" t="s">
        <v>78</v>
      </c>
      <c r="B53" s="334">
        <v>-6.1655956889268992</v>
      </c>
      <c r="C53" s="336">
        <v>-7.384844102224335</v>
      </c>
      <c r="D53" s="331">
        <v>-8.0307154395981399</v>
      </c>
      <c r="E53" s="331">
        <v>-10.521941489361694</v>
      </c>
      <c r="F53" s="357">
        <v>6.9705093833780154</v>
      </c>
      <c r="G53" s="336">
        <v>11.143430137321843</v>
      </c>
      <c r="H53" s="331">
        <v>6.5969471293508661</v>
      </c>
      <c r="I53" s="331">
        <v>0.71022727272726627</v>
      </c>
      <c r="J53" s="331">
        <v>33.283613893032168</v>
      </c>
      <c r="K53" s="331">
        <v>27.06492390770741</v>
      </c>
      <c r="L53" s="331">
        <v>38.332649833030644</v>
      </c>
      <c r="M53" s="331">
        <v>-0.57993215887952942</v>
      </c>
      <c r="N53" s="331">
        <v>36.51315789473685</v>
      </c>
      <c r="O53" s="331">
        <v>151.42857142857142</v>
      </c>
      <c r="P53" s="331">
        <v>36.805555555555571</v>
      </c>
      <c r="Q53" s="331">
        <v>110</v>
      </c>
      <c r="R53" s="357">
        <v>256.52173913043475</v>
      </c>
      <c r="S53" s="336">
        <v>16.876043490654396</v>
      </c>
      <c r="T53" s="336">
        <v>-8.106995884773653</v>
      </c>
      <c r="U53" s="357">
        <v>7.3952341824157628</v>
      </c>
      <c r="V53" s="336">
        <v>-5.0024683231857807</v>
      </c>
      <c r="W53" s="336">
        <v>-27.88592431255104</v>
      </c>
      <c r="X53" s="336">
        <v>-0.78431372549019329</v>
      </c>
      <c r="Y53" s="335">
        <v>8.4642274528081884</v>
      </c>
      <c r="Z53" s="83" t="s">
        <v>78</v>
      </c>
    </row>
    <row r="54" spans="1:26" s="219" customFormat="1" ht="33.75" customHeight="1">
      <c r="A54" s="83" t="s">
        <v>79</v>
      </c>
      <c r="B54" s="334">
        <v>-3.853693644608299</v>
      </c>
      <c r="C54" s="336">
        <v>6.4347470038898109</v>
      </c>
      <c r="D54" s="331">
        <v>0.37261698440207169</v>
      </c>
      <c r="E54" s="331">
        <v>22.983611825192796</v>
      </c>
      <c r="F54" s="357">
        <v>21.529339603353108</v>
      </c>
      <c r="G54" s="336">
        <v>8.6754439216876591</v>
      </c>
      <c r="H54" s="331">
        <v>5.5591621963303481</v>
      </c>
      <c r="I54" s="331">
        <v>3.8531653960888264</v>
      </c>
      <c r="J54" s="331">
        <v>21.807154785971704</v>
      </c>
      <c r="K54" s="331">
        <v>26.15877080665814</v>
      </c>
      <c r="L54" s="331">
        <v>29.376510391493468</v>
      </c>
      <c r="M54" s="331">
        <v>20.008336807002919</v>
      </c>
      <c r="N54" s="331">
        <v>19.714881780250337</v>
      </c>
      <c r="O54" s="331">
        <v>-8.1151832460733004</v>
      </c>
      <c r="P54" s="331">
        <v>-35.813953488372093</v>
      </c>
      <c r="Q54" s="331">
        <v>-44.897959183673478</v>
      </c>
      <c r="R54" s="357">
        <v>57.627118644067792</v>
      </c>
      <c r="S54" s="336">
        <v>12.55639316587596</v>
      </c>
      <c r="T54" s="336">
        <v>39.204545454545467</v>
      </c>
      <c r="U54" s="357">
        <v>39.05817174515235</v>
      </c>
      <c r="V54" s="336">
        <v>39.14510686164229</v>
      </c>
      <c r="W54" s="336">
        <v>-15.008025682182989</v>
      </c>
      <c r="X54" s="336">
        <v>7.7524893314367063</v>
      </c>
      <c r="Y54" s="335">
        <v>-0.55604802965589784</v>
      </c>
      <c r="Z54" s="83" t="s">
        <v>79</v>
      </c>
    </row>
    <row r="55" spans="1:26" s="219" customFormat="1" ht="33.75" customHeight="1">
      <c r="A55" s="83" t="s">
        <v>80</v>
      </c>
      <c r="B55" s="334">
        <v>-4.7784442905158215</v>
      </c>
      <c r="C55" s="336">
        <v>-12.611923054705102</v>
      </c>
      <c r="D55" s="331">
        <v>-21.218558484039548</v>
      </c>
      <c r="E55" s="331">
        <v>20.974495622382932</v>
      </c>
      <c r="F55" s="357">
        <v>6.3154095994225798</v>
      </c>
      <c r="G55" s="336">
        <v>40.885601378052485</v>
      </c>
      <c r="H55" s="331">
        <v>33.435593395608549</v>
      </c>
      <c r="I55" s="331">
        <v>51.082857450705745</v>
      </c>
      <c r="J55" s="331">
        <v>51.877318375101794</v>
      </c>
      <c r="K55" s="331">
        <v>31.868002357100778</v>
      </c>
      <c r="L55" s="331">
        <v>23.176984428408659</v>
      </c>
      <c r="M55" s="331">
        <v>26.808749298934373</v>
      </c>
      <c r="N55" s="331">
        <v>70.020891364902496</v>
      </c>
      <c r="O55" s="331">
        <v>74.452554744525543</v>
      </c>
      <c r="P55" s="331">
        <v>38.888888888888886</v>
      </c>
      <c r="Q55" s="331">
        <v>187.5</v>
      </c>
      <c r="R55" s="357">
        <v>88</v>
      </c>
      <c r="S55" s="336">
        <v>38.651959308974881</v>
      </c>
      <c r="T55" s="336">
        <v>34.794520547945211</v>
      </c>
      <c r="U55" s="357">
        <v>66.889632107023402</v>
      </c>
      <c r="V55" s="336">
        <v>49.246987951807228</v>
      </c>
      <c r="W55" s="336">
        <v>-20.731129841841081</v>
      </c>
      <c r="X55" s="336">
        <v>-12.357286769644062</v>
      </c>
      <c r="Y55" s="335">
        <v>55.727002967359027</v>
      </c>
      <c r="Z55" s="83" t="s">
        <v>80</v>
      </c>
    </row>
    <row r="56" spans="1:26" s="219" customFormat="1" ht="33.75" customHeight="1">
      <c r="A56" s="83" t="s">
        <v>81</v>
      </c>
      <c r="B56" s="334">
        <v>-8.2118357104285167</v>
      </c>
      <c r="C56" s="336">
        <v>-7.4886456876726299</v>
      </c>
      <c r="D56" s="331">
        <v>-11.916813870292572</v>
      </c>
      <c r="E56" s="331">
        <v>8.561614426792616</v>
      </c>
      <c r="F56" s="357">
        <v>7.3281021412421694</v>
      </c>
      <c r="G56" s="336">
        <v>0.31096563011456624</v>
      </c>
      <c r="H56" s="331">
        <v>-8.5015737767462554</v>
      </c>
      <c r="I56" s="331">
        <v>-1.8196342978874469</v>
      </c>
      <c r="J56" s="331">
        <v>24.855350012223937</v>
      </c>
      <c r="K56" s="331">
        <v>-1.6058965959265095</v>
      </c>
      <c r="L56" s="331">
        <v>-5.4034139751934163</v>
      </c>
      <c r="M56" s="331">
        <v>0.12771392081735655</v>
      </c>
      <c r="N56" s="331">
        <v>6.6803862593002918</v>
      </c>
      <c r="O56" s="331">
        <v>-14.234234234234236</v>
      </c>
      <c r="P56" s="331">
        <v>-33.438485804416402</v>
      </c>
      <c r="Q56" s="331">
        <v>156.25</v>
      </c>
      <c r="R56" s="357">
        <v>0.90090090090089348</v>
      </c>
      <c r="S56" s="336">
        <v>-0.42927692546842877</v>
      </c>
      <c r="T56" s="336">
        <v>-0.31120331950207003</v>
      </c>
      <c r="U56" s="357">
        <v>17.189835575485787</v>
      </c>
      <c r="V56" s="336">
        <v>6.8585425597060663</v>
      </c>
      <c r="W56" s="336">
        <v>-18.665740097289785</v>
      </c>
      <c r="X56" s="336">
        <v>3.8539553752535483</v>
      </c>
      <c r="Y56" s="335">
        <v>36.524754382585257</v>
      </c>
      <c r="Z56" s="83" t="s">
        <v>81</v>
      </c>
    </row>
    <row r="57" spans="1:26" s="219" customFormat="1" ht="33.75" customHeight="1" thickBot="1">
      <c r="A57" s="88" t="s">
        <v>82</v>
      </c>
      <c r="B57" s="330">
        <v>-7.2213574810459136</v>
      </c>
      <c r="C57" s="339">
        <v>4.0598717351263929</v>
      </c>
      <c r="D57" s="338">
        <v>4.4486285522809652</v>
      </c>
      <c r="E57" s="338">
        <v>1.14141101125918</v>
      </c>
      <c r="F57" s="358">
        <v>8.0316322748053892</v>
      </c>
      <c r="G57" s="339">
        <v>16.277953738362612</v>
      </c>
      <c r="H57" s="338">
        <v>8.3013603069410635</v>
      </c>
      <c r="I57" s="338">
        <v>12.389680923285809</v>
      </c>
      <c r="J57" s="338">
        <v>39.859118632419893</v>
      </c>
      <c r="K57" s="338">
        <v>17.036662086918781</v>
      </c>
      <c r="L57" s="338">
        <v>17.327673593512415</v>
      </c>
      <c r="M57" s="338">
        <v>12.193575655114117</v>
      </c>
      <c r="N57" s="338">
        <v>19.60235228227387</v>
      </c>
      <c r="O57" s="338">
        <v>30.034722222222229</v>
      </c>
      <c r="P57" s="338">
        <v>-3.2727272727272663</v>
      </c>
      <c r="Q57" s="338">
        <v>144.44444444444446</v>
      </c>
      <c r="R57" s="358">
        <v>57.876712328767127</v>
      </c>
      <c r="S57" s="339">
        <v>16.637826936722732</v>
      </c>
      <c r="T57" s="339">
        <v>36.916548797736908</v>
      </c>
      <c r="U57" s="358">
        <v>23.359288097886548</v>
      </c>
      <c r="V57" s="339">
        <v>29.327521793275224</v>
      </c>
      <c r="W57" s="339">
        <v>-21.484222828204125</v>
      </c>
      <c r="X57" s="339">
        <v>-20.679405520169851</v>
      </c>
      <c r="Y57" s="337">
        <v>-30.830991569650749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207</v>
      </c>
    </row>
    <row r="4" spans="1:35" s="53" customFormat="1" ht="30" customHeight="1" thickBot="1">
      <c r="A4" s="681"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1" t="s">
        <v>205</v>
      </c>
    </row>
    <row r="5" spans="1:35" s="53" customFormat="1" ht="30" customHeight="1" thickBot="1">
      <c r="A5" s="682"/>
      <c r="B5" s="703" t="s">
        <v>85</v>
      </c>
      <c r="C5" s="715" t="s">
        <v>86</v>
      </c>
      <c r="D5" s="716"/>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2"/>
    </row>
    <row r="6" spans="1:35" s="53" customFormat="1" ht="30" customHeight="1" thickBot="1">
      <c r="A6" s="682"/>
      <c r="B6" s="704"/>
      <c r="C6" s="717"/>
      <c r="D6" s="718"/>
      <c r="E6" s="227"/>
      <c r="F6" s="227"/>
      <c r="G6" s="227"/>
      <c r="H6" s="227"/>
      <c r="I6" s="227"/>
      <c r="J6" s="279"/>
      <c r="K6" s="257" t="s">
        <v>89</v>
      </c>
      <c r="L6" s="258"/>
      <c r="M6" s="258"/>
      <c r="N6" s="258"/>
      <c r="O6" s="258"/>
      <c r="P6" s="258"/>
      <c r="Q6" s="258"/>
      <c r="R6" s="258"/>
      <c r="S6" s="258"/>
      <c r="T6" s="258"/>
      <c r="U6" s="360"/>
      <c r="V6" s="360"/>
      <c r="W6" s="360"/>
      <c r="X6" s="360"/>
      <c r="Y6" s="360"/>
      <c r="Z6" s="360"/>
      <c r="AA6" s="734" t="s">
        <v>90</v>
      </c>
      <c r="AB6" s="735"/>
      <c r="AC6" s="267"/>
      <c r="AD6" s="268"/>
      <c r="AE6" s="267"/>
      <c r="AF6" s="268"/>
      <c r="AG6" s="269"/>
      <c r="AH6" s="270"/>
      <c r="AI6" s="682"/>
    </row>
    <row r="7" spans="1:35" s="53" customFormat="1" ht="30" customHeight="1">
      <c r="A7" s="682"/>
      <c r="B7" s="704"/>
      <c r="C7" s="717"/>
      <c r="D7" s="718"/>
      <c r="E7" s="711" t="s">
        <v>97</v>
      </c>
      <c r="F7" s="711"/>
      <c r="G7" s="711" t="s">
        <v>124</v>
      </c>
      <c r="H7" s="711"/>
      <c r="I7" s="711" t="s">
        <v>98</v>
      </c>
      <c r="J7" s="713"/>
      <c r="K7" s="736" t="s">
        <v>86</v>
      </c>
      <c r="L7" s="744"/>
      <c r="M7" s="266"/>
      <c r="N7" s="266"/>
      <c r="O7" s="266"/>
      <c r="P7" s="266"/>
      <c r="Q7" s="266"/>
      <c r="R7" s="265"/>
      <c r="S7" s="743" t="s">
        <v>92</v>
      </c>
      <c r="T7" s="744"/>
      <c r="U7" s="476"/>
      <c r="V7" s="476"/>
      <c r="W7" s="476"/>
      <c r="X7" s="476"/>
      <c r="Y7" s="476"/>
      <c r="Z7" s="476"/>
      <c r="AA7" s="736" t="s">
        <v>86</v>
      </c>
      <c r="AB7" s="737"/>
      <c r="AC7" s="267" t="s">
        <v>94</v>
      </c>
      <c r="AD7" s="268"/>
      <c r="AE7" s="267" t="s">
        <v>95</v>
      </c>
      <c r="AF7" s="268"/>
      <c r="AG7" s="269" t="s">
        <v>96</v>
      </c>
      <c r="AH7" s="270"/>
      <c r="AI7" s="682"/>
    </row>
    <row r="8" spans="1:35" s="53" customFormat="1" ht="30" customHeight="1" thickBot="1">
      <c r="A8" s="683"/>
      <c r="B8" s="705"/>
      <c r="C8" s="719"/>
      <c r="D8" s="720"/>
      <c r="E8" s="712"/>
      <c r="F8" s="712"/>
      <c r="G8" s="712"/>
      <c r="H8" s="712"/>
      <c r="I8" s="712"/>
      <c r="J8" s="714"/>
      <c r="K8" s="738"/>
      <c r="L8" s="746"/>
      <c r="M8" s="740" t="s">
        <v>97</v>
      </c>
      <c r="N8" s="741"/>
      <c r="O8" s="742" t="s">
        <v>124</v>
      </c>
      <c r="P8" s="742"/>
      <c r="Q8" s="742" t="s">
        <v>98</v>
      </c>
      <c r="R8" s="742"/>
      <c r="S8" s="745"/>
      <c r="T8" s="746"/>
      <c r="U8" s="740" t="s">
        <v>97</v>
      </c>
      <c r="V8" s="741"/>
      <c r="W8" s="742" t="s">
        <v>124</v>
      </c>
      <c r="X8" s="742"/>
      <c r="Y8" s="742" t="s">
        <v>98</v>
      </c>
      <c r="Z8" s="742"/>
      <c r="AA8" s="738"/>
      <c r="AB8" s="739"/>
      <c r="AC8" s="474"/>
      <c r="AD8" s="475"/>
      <c r="AE8" s="474"/>
      <c r="AF8" s="475"/>
      <c r="AG8" s="271"/>
      <c r="AH8" s="272"/>
      <c r="AI8" s="683"/>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1488233567.888</v>
      </c>
      <c r="C10" s="302">
        <v>4328767.4340000004</v>
      </c>
      <c r="D10" s="504">
        <v>29.086613334109195</v>
      </c>
      <c r="E10" s="304">
        <v>3553359.6970000002</v>
      </c>
      <c r="F10" s="504">
        <v>23.876357674438744</v>
      </c>
      <c r="G10" s="304">
        <v>421327.337</v>
      </c>
      <c r="H10" s="504">
        <v>2.8310565363602107</v>
      </c>
      <c r="I10" s="304">
        <v>354080.4</v>
      </c>
      <c r="J10" s="505">
        <v>2.3791991233102401</v>
      </c>
      <c r="K10" s="303">
        <v>1401342.4569999999</v>
      </c>
      <c r="L10" s="340">
        <v>9.3463547466870587</v>
      </c>
      <c r="M10" s="310">
        <v>805449.34600000002</v>
      </c>
      <c r="N10" s="340">
        <v>5.3720025969377216</v>
      </c>
      <c r="O10" s="312">
        <v>204884.67300000001</v>
      </c>
      <c r="P10" s="340">
        <v>1.3664931269665912</v>
      </c>
      <c r="Q10" s="312">
        <v>391008.43800000002</v>
      </c>
      <c r="R10" s="340">
        <v>2.6078590227827463</v>
      </c>
      <c r="S10" s="314">
        <v>826712.93099999998</v>
      </c>
      <c r="T10" s="340">
        <v>5.5138216131272335</v>
      </c>
      <c r="U10" s="314">
        <v>349312.78499999997</v>
      </c>
      <c r="V10" s="340">
        <v>2.329766853102079</v>
      </c>
      <c r="W10" s="314">
        <v>14517.374</v>
      </c>
      <c r="X10" s="340">
        <v>9.6824674594392382E-2</v>
      </c>
      <c r="Y10" s="314">
        <v>462882.772</v>
      </c>
      <c r="Z10" s="340">
        <v>3.0872300854307619</v>
      </c>
      <c r="AA10" s="302">
        <v>-169632.20199999999</v>
      </c>
      <c r="AB10" s="340">
        <v>-1.1313742250754326</v>
      </c>
      <c r="AC10" s="302">
        <v>3521232.6329999999</v>
      </c>
      <c r="AD10" s="507">
        <v>23.660483871473843</v>
      </c>
      <c r="AE10" s="508">
        <v>1005828.365</v>
      </c>
      <c r="AF10" s="504">
        <v>6.7585383551548519</v>
      </c>
      <c r="AG10" s="302">
        <v>10504479.73</v>
      </c>
      <c r="AH10" s="504">
        <v>70.583542507425392</v>
      </c>
      <c r="AI10" s="107" t="s">
        <v>99</v>
      </c>
    </row>
    <row r="11" spans="1:35" ht="30" customHeight="1">
      <c r="A11" s="108" t="s">
        <v>100</v>
      </c>
      <c r="B11" s="501">
        <v>70712625.054000005</v>
      </c>
      <c r="C11" s="503">
        <v>260893.41699999999</v>
      </c>
      <c r="D11" s="341">
        <v>36.89488500826657</v>
      </c>
      <c r="E11" s="307">
        <v>207296.67600000001</v>
      </c>
      <c r="F11" s="341">
        <v>29.31536989917953</v>
      </c>
      <c r="G11" s="307">
        <v>26436.277999999998</v>
      </c>
      <c r="H11" s="341">
        <v>3.738551352012716</v>
      </c>
      <c r="I11" s="315">
        <v>27160.463</v>
      </c>
      <c r="J11" s="347">
        <v>3.8409637570743262</v>
      </c>
      <c r="K11" s="503">
        <v>95995.270999999993</v>
      </c>
      <c r="L11" s="341">
        <v>13.562873518895701</v>
      </c>
      <c r="M11" s="311">
        <v>55748.260999999999</v>
      </c>
      <c r="N11" s="341">
        <v>7.8764985500315525</v>
      </c>
      <c r="O11" s="506">
        <v>11423.656999999999</v>
      </c>
      <c r="P11" s="341">
        <v>1.614012996684467</v>
      </c>
      <c r="Q11" s="506">
        <v>28823.352999999999</v>
      </c>
      <c r="R11" s="341">
        <v>4.0723619721796815</v>
      </c>
      <c r="S11" s="315">
        <v>52175.915999999997</v>
      </c>
      <c r="T11" s="341">
        <v>7.3717730266163475</v>
      </c>
      <c r="U11" s="315">
        <v>19283.154999999999</v>
      </c>
      <c r="V11" s="341">
        <v>2.7244570444544216</v>
      </c>
      <c r="W11" s="315">
        <v>3851.9090000000001</v>
      </c>
      <c r="X11" s="341">
        <v>0.54422425218525639</v>
      </c>
      <c r="Y11" s="315">
        <v>29040.851999999999</v>
      </c>
      <c r="Z11" s="341">
        <v>4.1030917299766703</v>
      </c>
      <c r="AA11" s="503">
        <v>-9563.6370000000006</v>
      </c>
      <c r="AB11" s="341">
        <v>-1.3512165511948098</v>
      </c>
      <c r="AC11" s="316">
        <v>181459.57800000001</v>
      </c>
      <c r="AD11" s="344">
        <v>25.661553062331883</v>
      </c>
      <c r="AE11" s="503">
        <v>43928.817000000003</v>
      </c>
      <c r="AF11" s="341">
        <v>6.2123018296172106</v>
      </c>
      <c r="AG11" s="503">
        <v>495866.93800000002</v>
      </c>
      <c r="AH11" s="341">
        <v>70.124244096627592</v>
      </c>
      <c r="AI11" s="108" t="s">
        <v>100</v>
      </c>
    </row>
    <row r="12" spans="1:35" ht="30" customHeight="1">
      <c r="A12" s="109" t="s">
        <v>37</v>
      </c>
      <c r="B12" s="502">
        <v>13474917.295</v>
      </c>
      <c r="C12" s="298">
        <v>32610.135999999999</v>
      </c>
      <c r="D12" s="342">
        <v>24.200620520394814</v>
      </c>
      <c r="E12" s="308">
        <v>25231.704000000002</v>
      </c>
      <c r="F12" s="342">
        <v>18.724941643510103</v>
      </c>
      <c r="G12" s="308">
        <v>4945.3239999999996</v>
      </c>
      <c r="H12" s="342">
        <v>3.6700217832394491</v>
      </c>
      <c r="I12" s="305">
        <v>2433.1080000000002</v>
      </c>
      <c r="J12" s="348">
        <v>1.8056570936452638</v>
      </c>
      <c r="K12" s="298">
        <v>14382.445</v>
      </c>
      <c r="L12" s="342">
        <v>10.757919607710168</v>
      </c>
      <c r="M12" s="311">
        <v>7292.723</v>
      </c>
      <c r="N12" s="342">
        <v>5.4548811245444648</v>
      </c>
      <c r="O12" s="313">
        <v>3097.65</v>
      </c>
      <c r="P12" s="342">
        <v>2.3170100544673318</v>
      </c>
      <c r="Q12" s="313">
        <v>3992.0720000000001</v>
      </c>
      <c r="R12" s="342">
        <v>2.9860284286983716</v>
      </c>
      <c r="S12" s="305">
        <v>3410.7</v>
      </c>
      <c r="T12" s="342">
        <v>2.5511682058243275</v>
      </c>
      <c r="U12" s="305">
        <v>2516.0120000000002</v>
      </c>
      <c r="V12" s="342">
        <v>1.8819508663536746</v>
      </c>
      <c r="W12" s="305">
        <v>0</v>
      </c>
      <c r="X12" s="342">
        <v>0</v>
      </c>
      <c r="Y12" s="305">
        <v>894.68799999999999</v>
      </c>
      <c r="Z12" s="342">
        <v>0.66921733947065287</v>
      </c>
      <c r="AA12" s="298">
        <v>-1293.252</v>
      </c>
      <c r="AB12" s="342">
        <v>-0.96733907541522945</v>
      </c>
      <c r="AC12" s="317">
        <v>33634.321000000004</v>
      </c>
      <c r="AD12" s="345">
        <v>24.960688265211356</v>
      </c>
      <c r="AE12" s="298">
        <v>17631.674999999999</v>
      </c>
      <c r="AF12" s="342">
        <v>13.084811293455882</v>
      </c>
      <c r="AG12" s="298">
        <v>73534.396999999997</v>
      </c>
      <c r="AH12" s="342">
        <v>54.571316016377814</v>
      </c>
      <c r="AI12" s="109" t="s">
        <v>101</v>
      </c>
    </row>
    <row r="13" spans="1:35" ht="30" customHeight="1">
      <c r="A13" s="109" t="s">
        <v>38</v>
      </c>
      <c r="B13" s="502">
        <v>10892982.943</v>
      </c>
      <c r="C13" s="298">
        <v>26065.518</v>
      </c>
      <c r="D13" s="342">
        <v>23.928723781533236</v>
      </c>
      <c r="E13" s="308">
        <v>20253.511999999999</v>
      </c>
      <c r="F13" s="342">
        <v>18.593173335514329</v>
      </c>
      <c r="G13" s="308">
        <v>3705.0210000000002</v>
      </c>
      <c r="H13" s="342">
        <v>3.4012914730403616</v>
      </c>
      <c r="I13" s="305">
        <v>2106.9850000000001</v>
      </c>
      <c r="J13" s="348">
        <v>1.9342589729785462</v>
      </c>
      <c r="K13" s="298">
        <v>20485.491000000002</v>
      </c>
      <c r="L13" s="342">
        <v>18.49893799155161</v>
      </c>
      <c r="M13" s="311">
        <v>10604.931</v>
      </c>
      <c r="N13" s="342">
        <v>9.5765320427849829</v>
      </c>
      <c r="O13" s="313">
        <v>5359.36</v>
      </c>
      <c r="P13" s="342">
        <v>4.8396432535789362</v>
      </c>
      <c r="Q13" s="313">
        <v>4521.2</v>
      </c>
      <c r="R13" s="342">
        <v>4.0827626951876876</v>
      </c>
      <c r="S13" s="305">
        <v>14000.79</v>
      </c>
      <c r="T13" s="342">
        <v>12.643082171803247</v>
      </c>
      <c r="U13" s="305">
        <v>10333.824000000001</v>
      </c>
      <c r="V13" s="342">
        <v>9.3317152804200703</v>
      </c>
      <c r="W13" s="305">
        <v>4.3040000000000003</v>
      </c>
      <c r="X13" s="342">
        <v>3.8866253738139901E-3</v>
      </c>
      <c r="Y13" s="305">
        <v>3662.6619999999998</v>
      </c>
      <c r="Z13" s="342">
        <v>3.3074802660093621</v>
      </c>
      <c r="AA13" s="298">
        <v>-1462.3320000000001</v>
      </c>
      <c r="AB13" s="342">
        <v>-1.3205243160176949</v>
      </c>
      <c r="AC13" s="317">
        <v>29162.617999999999</v>
      </c>
      <c r="AD13" s="345">
        <v>26.771930289985765</v>
      </c>
      <c r="AE13" s="298">
        <v>17473.666000000001</v>
      </c>
      <c r="AF13" s="342">
        <v>16.04121303726896</v>
      </c>
      <c r="AG13" s="298">
        <v>110376.143</v>
      </c>
      <c r="AH13" s="342">
        <v>101.32774794339453</v>
      </c>
      <c r="AI13" s="109" t="s">
        <v>38</v>
      </c>
    </row>
    <row r="14" spans="1:35" ht="30" customHeight="1">
      <c r="A14" s="109" t="s">
        <v>39</v>
      </c>
      <c r="B14" s="502">
        <v>26133509.239</v>
      </c>
      <c r="C14" s="298">
        <v>43276.983999999997</v>
      </c>
      <c r="D14" s="342">
        <v>16.559958941685547</v>
      </c>
      <c r="E14" s="308">
        <v>36135.358</v>
      </c>
      <c r="F14" s="342">
        <v>13.827212285012942</v>
      </c>
      <c r="G14" s="308">
        <v>4435.8019999999997</v>
      </c>
      <c r="H14" s="342">
        <v>1.697361789200621</v>
      </c>
      <c r="I14" s="305">
        <v>2705.8240000000001</v>
      </c>
      <c r="J14" s="348">
        <v>1.0353848674719885</v>
      </c>
      <c r="K14" s="298">
        <v>22901.33</v>
      </c>
      <c r="L14" s="342">
        <v>8.7708545458413578</v>
      </c>
      <c r="M14" s="311">
        <v>13278.031999999999</v>
      </c>
      <c r="N14" s="342">
        <v>5.0852805198225166</v>
      </c>
      <c r="O14" s="313">
        <v>3862.107</v>
      </c>
      <c r="P14" s="342">
        <v>1.4791271396672474</v>
      </c>
      <c r="Q14" s="313">
        <v>5761.1909999999998</v>
      </c>
      <c r="R14" s="342">
        <v>2.2064468863515923</v>
      </c>
      <c r="S14" s="305">
        <v>14297.48</v>
      </c>
      <c r="T14" s="342">
        <v>5.4757133080076956</v>
      </c>
      <c r="U14" s="305">
        <v>6023.4030000000002</v>
      </c>
      <c r="V14" s="342">
        <v>2.3068700195134721</v>
      </c>
      <c r="W14" s="305">
        <v>108.756</v>
      </c>
      <c r="X14" s="342">
        <v>4.1651862882527889E-2</v>
      </c>
      <c r="Y14" s="305">
        <v>8165.3209999999999</v>
      </c>
      <c r="Z14" s="342">
        <v>3.1271914256116955</v>
      </c>
      <c r="AA14" s="298">
        <v>-1846.482</v>
      </c>
      <c r="AB14" s="342">
        <v>-0.70717399572488748</v>
      </c>
      <c r="AC14" s="317">
        <v>61124.32</v>
      </c>
      <c r="AD14" s="345">
        <v>23.38925072824966</v>
      </c>
      <c r="AE14" s="298">
        <v>22080.342000000001</v>
      </c>
      <c r="AF14" s="342">
        <v>8.4490535878927009</v>
      </c>
      <c r="AG14" s="298">
        <v>167338.226</v>
      </c>
      <c r="AH14" s="342">
        <v>64.032053433633394</v>
      </c>
      <c r="AI14" s="109" t="s">
        <v>39</v>
      </c>
    </row>
    <row r="15" spans="1:35" ht="30" customHeight="1">
      <c r="A15" s="109" t="s">
        <v>40</v>
      </c>
      <c r="B15" s="502">
        <v>10209159.551999999</v>
      </c>
      <c r="C15" s="298">
        <v>10890.694</v>
      </c>
      <c r="D15" s="342">
        <v>10.667571551339391</v>
      </c>
      <c r="E15" s="308">
        <v>8185.902</v>
      </c>
      <c r="F15" s="342">
        <v>8.0181938173317722</v>
      </c>
      <c r="G15" s="308">
        <v>2080.605</v>
      </c>
      <c r="H15" s="342">
        <v>2.0379787282219568</v>
      </c>
      <c r="I15" s="305">
        <v>624.18700000000001</v>
      </c>
      <c r="J15" s="348">
        <v>0.61139900578566253</v>
      </c>
      <c r="K15" s="298">
        <v>7064.6310000000003</v>
      </c>
      <c r="L15" s="342">
        <v>6.845981362258307</v>
      </c>
      <c r="M15" s="311">
        <v>3877.873</v>
      </c>
      <c r="N15" s="342">
        <v>3.7578532103381912</v>
      </c>
      <c r="O15" s="313">
        <v>1807.6780000000001</v>
      </c>
      <c r="P15" s="342">
        <v>1.7517305428923848</v>
      </c>
      <c r="Q15" s="313">
        <v>1379.08</v>
      </c>
      <c r="R15" s="342">
        <v>1.3363976090277303</v>
      </c>
      <c r="S15" s="305">
        <v>2048.9740000000002</v>
      </c>
      <c r="T15" s="342">
        <v>1.9855584553180274</v>
      </c>
      <c r="U15" s="305">
        <v>1298.175</v>
      </c>
      <c r="V15" s="342">
        <v>1.2579966108562042</v>
      </c>
      <c r="W15" s="305">
        <v>0</v>
      </c>
      <c r="X15" s="342">
        <v>0</v>
      </c>
      <c r="Y15" s="305">
        <v>750.79899999999998</v>
      </c>
      <c r="Z15" s="342">
        <v>0.72756184446182315</v>
      </c>
      <c r="AA15" s="298">
        <v>-335.20800000000003</v>
      </c>
      <c r="AB15" s="342">
        <v>-0.32483334522070328</v>
      </c>
      <c r="AC15" s="317">
        <v>23330.411</v>
      </c>
      <c r="AD15" s="345">
        <v>22.852430585659246</v>
      </c>
      <c r="AE15" s="298">
        <v>7434.8819999999996</v>
      </c>
      <c r="AF15" s="342">
        <v>7.2825602951258492</v>
      </c>
      <c r="AG15" s="298">
        <v>107607.643</v>
      </c>
      <c r="AH15" s="342">
        <v>105.40303778377076</v>
      </c>
      <c r="AI15" s="109" t="s">
        <v>40</v>
      </c>
    </row>
    <row r="16" spans="1:35" ht="30" customHeight="1">
      <c r="A16" s="109" t="s">
        <v>41</v>
      </c>
      <c r="B16" s="502">
        <v>10008677.414999999</v>
      </c>
      <c r="C16" s="298">
        <v>18396.524000000001</v>
      </c>
      <c r="D16" s="342">
        <v>18.380574412788189</v>
      </c>
      <c r="E16" s="308">
        <v>16262.206</v>
      </c>
      <c r="F16" s="342">
        <v>16.248106843395554</v>
      </c>
      <c r="G16" s="308">
        <v>1064.402</v>
      </c>
      <c r="H16" s="342">
        <v>1.0634791749854795</v>
      </c>
      <c r="I16" s="305">
        <v>1069.9159999999999</v>
      </c>
      <c r="J16" s="348">
        <v>1.0689883944071545</v>
      </c>
      <c r="K16" s="298">
        <v>10870.677</v>
      </c>
      <c r="L16" s="342">
        <v>10.596916963171774</v>
      </c>
      <c r="M16" s="311">
        <v>5731.4970000000003</v>
      </c>
      <c r="N16" s="342">
        <v>5.5871587191550391</v>
      </c>
      <c r="O16" s="313">
        <v>674.88099999999997</v>
      </c>
      <c r="P16" s="342">
        <v>0.65788523723244918</v>
      </c>
      <c r="Q16" s="313">
        <v>4464.299</v>
      </c>
      <c r="R16" s="342">
        <v>4.3518730067842863</v>
      </c>
      <c r="S16" s="305">
        <v>1664.546</v>
      </c>
      <c r="T16" s="342">
        <v>1.6226271595945425</v>
      </c>
      <c r="U16" s="305">
        <v>1232.17</v>
      </c>
      <c r="V16" s="342">
        <v>1.2011398346681963</v>
      </c>
      <c r="W16" s="305">
        <v>0</v>
      </c>
      <c r="X16" s="342">
        <v>0</v>
      </c>
      <c r="Y16" s="305">
        <v>432.37599999999998</v>
      </c>
      <c r="Z16" s="342">
        <v>0.42148732492634616</v>
      </c>
      <c r="AA16" s="298">
        <v>-1389.527</v>
      </c>
      <c r="AB16" s="342">
        <v>-1.3545340586501822</v>
      </c>
      <c r="AC16" s="317">
        <v>22079.608</v>
      </c>
      <c r="AD16" s="345">
        <v>22.060465218820326</v>
      </c>
      <c r="AE16" s="298">
        <v>5332.6610000000001</v>
      </c>
      <c r="AF16" s="342">
        <v>5.3280376406256682</v>
      </c>
      <c r="AG16" s="298">
        <v>115633.897</v>
      </c>
      <c r="AH16" s="342">
        <v>115.53364366274762</v>
      </c>
      <c r="AI16" s="109" t="s">
        <v>41</v>
      </c>
    </row>
    <row r="17" spans="1:35" ht="30" customHeight="1">
      <c r="A17" s="109" t="s">
        <v>42</v>
      </c>
      <c r="B17" s="502">
        <v>18077786.546</v>
      </c>
      <c r="C17" s="298">
        <v>41196.107000000004</v>
      </c>
      <c r="D17" s="342">
        <v>22.788247275281218</v>
      </c>
      <c r="E17" s="308">
        <v>32989.985000000001</v>
      </c>
      <c r="F17" s="342">
        <v>18.24890725203278</v>
      </c>
      <c r="G17" s="308">
        <v>5454.8639999999996</v>
      </c>
      <c r="H17" s="342">
        <v>3.0174402082466094</v>
      </c>
      <c r="I17" s="305">
        <v>2751.2579999999998</v>
      </c>
      <c r="J17" s="348">
        <v>1.5218998150018317</v>
      </c>
      <c r="K17" s="298">
        <v>28585.11</v>
      </c>
      <c r="L17" s="342">
        <v>15.474255912350317</v>
      </c>
      <c r="M17" s="311">
        <v>14370.957</v>
      </c>
      <c r="N17" s="342">
        <v>7.7795700741883511</v>
      </c>
      <c r="O17" s="313">
        <v>3554.0610000000001</v>
      </c>
      <c r="P17" s="342">
        <v>1.9239544448876944</v>
      </c>
      <c r="Q17" s="313">
        <v>10660.092000000001</v>
      </c>
      <c r="R17" s="342">
        <v>5.7707313932742723</v>
      </c>
      <c r="S17" s="305">
        <v>5280.3969999999999</v>
      </c>
      <c r="T17" s="342">
        <v>2.8584887200646381</v>
      </c>
      <c r="U17" s="305">
        <v>2418.1979999999999</v>
      </c>
      <c r="V17" s="342">
        <v>1.3090666678817646</v>
      </c>
      <c r="W17" s="305">
        <v>31.821999999999999</v>
      </c>
      <c r="X17" s="342">
        <v>1.7226513091704448E-2</v>
      </c>
      <c r="Y17" s="305">
        <v>2830.377</v>
      </c>
      <c r="Z17" s="342">
        <v>1.5321955390911686</v>
      </c>
      <c r="AA17" s="298">
        <v>-2999.8249999999998</v>
      </c>
      <c r="AB17" s="342">
        <v>-1.6239244747445885</v>
      </c>
      <c r="AC17" s="317">
        <v>34794.593000000001</v>
      </c>
      <c r="AD17" s="345">
        <v>19.247153356669575</v>
      </c>
      <c r="AE17" s="298">
        <v>19438.494999999999</v>
      </c>
      <c r="AF17" s="342">
        <v>10.752696382678042</v>
      </c>
      <c r="AG17" s="298">
        <v>108355.37300000001</v>
      </c>
      <c r="AH17" s="342">
        <v>59.938407129812788</v>
      </c>
      <c r="AI17" s="109" t="s">
        <v>42</v>
      </c>
    </row>
    <row r="18" spans="1:35" ht="30" customHeight="1">
      <c r="A18" s="109" t="s">
        <v>43</v>
      </c>
      <c r="B18" s="502">
        <v>28864414.855999999</v>
      </c>
      <c r="C18" s="298">
        <v>68321.120999999999</v>
      </c>
      <c r="D18" s="342">
        <v>23.669671233885484</v>
      </c>
      <c r="E18" s="308">
        <v>50316.027999999998</v>
      </c>
      <c r="F18" s="342">
        <v>17.43185450008902</v>
      </c>
      <c r="G18" s="308">
        <v>12696.950999999999</v>
      </c>
      <c r="H18" s="342">
        <v>4.3988250111228933</v>
      </c>
      <c r="I18" s="305">
        <v>5308.1419999999998</v>
      </c>
      <c r="J18" s="348">
        <v>1.838991722673569</v>
      </c>
      <c r="K18" s="298">
        <v>27209.269</v>
      </c>
      <c r="L18" s="342">
        <v>9.3609521676582634</v>
      </c>
      <c r="M18" s="311">
        <v>14707.16</v>
      </c>
      <c r="N18" s="342">
        <v>5.0597839023935895</v>
      </c>
      <c r="O18" s="313">
        <v>7422.66</v>
      </c>
      <c r="P18" s="342">
        <v>2.5536579177040841</v>
      </c>
      <c r="Q18" s="313">
        <v>5079.4489999999996</v>
      </c>
      <c r="R18" s="342">
        <v>1.7475103475605904</v>
      </c>
      <c r="S18" s="305">
        <v>16205.927</v>
      </c>
      <c r="T18" s="342">
        <v>5.5754128300749857</v>
      </c>
      <c r="U18" s="305">
        <v>6122.0919999999996</v>
      </c>
      <c r="V18" s="342">
        <v>2.1062164653524249</v>
      </c>
      <c r="W18" s="305">
        <v>155.59299999999999</v>
      </c>
      <c r="X18" s="342">
        <v>5.3529502414138799E-2</v>
      </c>
      <c r="Y18" s="305">
        <v>9928.2420000000002</v>
      </c>
      <c r="Z18" s="342">
        <v>3.4156668623084223</v>
      </c>
      <c r="AA18" s="298">
        <v>-2619.645</v>
      </c>
      <c r="AB18" s="342">
        <v>-0.90125065621002654</v>
      </c>
      <c r="AC18" s="317">
        <v>90044.97</v>
      </c>
      <c r="AD18" s="345">
        <v>31.195841124519625</v>
      </c>
      <c r="AE18" s="298">
        <v>19499.177</v>
      </c>
      <c r="AF18" s="342">
        <v>6.7554381744020482</v>
      </c>
      <c r="AG18" s="298">
        <v>159919.78200000001</v>
      </c>
      <c r="AH18" s="342">
        <v>55.403784486127471</v>
      </c>
      <c r="AI18" s="109" t="s">
        <v>43</v>
      </c>
    </row>
    <row r="19" spans="1:35" ht="30" customHeight="1">
      <c r="A19" s="109" t="s">
        <v>44</v>
      </c>
      <c r="B19" s="502">
        <v>23440642.934999999</v>
      </c>
      <c r="C19" s="298">
        <v>50750.131999999998</v>
      </c>
      <c r="D19" s="342">
        <v>21.650486354289924</v>
      </c>
      <c r="E19" s="308">
        <v>42225.54</v>
      </c>
      <c r="F19" s="342">
        <v>18.013814773378787</v>
      </c>
      <c r="G19" s="308">
        <v>5252.2629999999999</v>
      </c>
      <c r="H19" s="342">
        <v>2.240665076706438</v>
      </c>
      <c r="I19" s="305">
        <v>3272.3290000000002</v>
      </c>
      <c r="J19" s="348">
        <v>1.3960065042047023</v>
      </c>
      <c r="K19" s="298">
        <v>19634.330999999998</v>
      </c>
      <c r="L19" s="342">
        <v>8.2859724585692831</v>
      </c>
      <c r="M19" s="311">
        <v>9521.8940000000002</v>
      </c>
      <c r="N19" s="342">
        <v>4.0183773736633102</v>
      </c>
      <c r="O19" s="313">
        <v>5403.5649999999996</v>
      </c>
      <c r="P19" s="342">
        <v>2.2803828033707352</v>
      </c>
      <c r="Q19" s="313">
        <v>4708.8720000000003</v>
      </c>
      <c r="R19" s="342">
        <v>1.9872122815352387</v>
      </c>
      <c r="S19" s="305">
        <v>10819.288</v>
      </c>
      <c r="T19" s="342">
        <v>4.5658964590812472</v>
      </c>
      <c r="U19" s="305">
        <v>4196.5209999999997</v>
      </c>
      <c r="V19" s="342">
        <v>1.7709927283902684</v>
      </c>
      <c r="W19" s="305">
        <v>4.7119999999999997</v>
      </c>
      <c r="X19" s="342">
        <v>1.9885323429037877E-3</v>
      </c>
      <c r="Y19" s="305">
        <v>6618.0550000000003</v>
      </c>
      <c r="Z19" s="342">
        <v>2.7929151983480747</v>
      </c>
      <c r="AA19" s="298">
        <v>-1819.769</v>
      </c>
      <c r="AB19" s="342">
        <v>-0.76796891195112105</v>
      </c>
      <c r="AC19" s="317">
        <v>40231.758999999998</v>
      </c>
      <c r="AD19" s="345">
        <v>17.163248939698931</v>
      </c>
      <c r="AE19" s="298">
        <v>10151.299999999999</v>
      </c>
      <c r="AF19" s="342">
        <v>4.330640600664907</v>
      </c>
      <c r="AG19" s="298">
        <v>145210.383</v>
      </c>
      <c r="AH19" s="342">
        <v>61.948122925920941</v>
      </c>
      <c r="AI19" s="109" t="s">
        <v>44</v>
      </c>
    </row>
    <row r="20" spans="1:35" ht="30" customHeight="1">
      <c r="A20" s="109" t="s">
        <v>45</v>
      </c>
      <c r="B20" s="502">
        <v>18827293.561999999</v>
      </c>
      <c r="C20" s="298">
        <v>32479.86</v>
      </c>
      <c r="D20" s="342">
        <v>17.251475839074189</v>
      </c>
      <c r="E20" s="308">
        <v>25636.36</v>
      </c>
      <c r="F20" s="342">
        <v>13.616593333278159</v>
      </c>
      <c r="G20" s="308">
        <v>3260.5929999999998</v>
      </c>
      <c r="H20" s="342">
        <v>1.731843713629136</v>
      </c>
      <c r="I20" s="305">
        <v>3582.9070000000002</v>
      </c>
      <c r="J20" s="348">
        <v>1.9030387921668932</v>
      </c>
      <c r="K20" s="298">
        <v>11691.061</v>
      </c>
      <c r="L20" s="342">
        <v>6.0896306679157846</v>
      </c>
      <c r="M20" s="311">
        <v>6986.0010000000002</v>
      </c>
      <c r="N20" s="342">
        <v>3.6388627119207011</v>
      </c>
      <c r="O20" s="313">
        <v>1917.729</v>
      </c>
      <c r="P20" s="342">
        <v>0.99890517474431706</v>
      </c>
      <c r="Q20" s="313">
        <v>2787.3310000000001</v>
      </c>
      <c r="R20" s="342">
        <v>1.4518627812507672</v>
      </c>
      <c r="S20" s="305">
        <v>11374.999</v>
      </c>
      <c r="T20" s="342">
        <v>5.9250005416883367</v>
      </c>
      <c r="U20" s="305">
        <v>5871.107</v>
      </c>
      <c r="V20" s="342">
        <v>3.058137601182223</v>
      </c>
      <c r="W20" s="305">
        <v>18.010000000000002</v>
      </c>
      <c r="X20" s="342">
        <v>9.381034649392668E-3</v>
      </c>
      <c r="Y20" s="305">
        <v>5485.8819999999996</v>
      </c>
      <c r="Z20" s="342">
        <v>2.8574819058567207</v>
      </c>
      <c r="AA20" s="298">
        <v>-464.88799999999998</v>
      </c>
      <c r="AB20" s="342">
        <v>-0.24215049617361789</v>
      </c>
      <c r="AC20" s="317">
        <v>52213.447999999997</v>
      </c>
      <c r="AD20" s="345">
        <v>27.732848498939234</v>
      </c>
      <c r="AE20" s="298">
        <v>19280.217000000001</v>
      </c>
      <c r="AF20" s="342">
        <v>10.240567470044743</v>
      </c>
      <c r="AG20" s="298">
        <v>114840.943</v>
      </c>
      <c r="AH20" s="342">
        <v>60.997053358635043</v>
      </c>
      <c r="AI20" s="109" t="s">
        <v>45</v>
      </c>
    </row>
    <row r="21" spans="1:35" ht="30" customHeight="1">
      <c r="A21" s="109" t="s">
        <v>46</v>
      </c>
      <c r="B21" s="502">
        <v>71551580.224999994</v>
      </c>
      <c r="C21" s="298">
        <v>142406.82999999999</v>
      </c>
      <c r="D21" s="342">
        <v>19.90268133173155</v>
      </c>
      <c r="E21" s="308">
        <v>113101.489</v>
      </c>
      <c r="F21" s="342">
        <v>15.806986881958835</v>
      </c>
      <c r="G21" s="308">
        <v>18206.966</v>
      </c>
      <c r="H21" s="342">
        <v>2.5445931372510091</v>
      </c>
      <c r="I21" s="305">
        <v>11098.375</v>
      </c>
      <c r="J21" s="348">
        <v>1.551101312521711</v>
      </c>
      <c r="K21" s="298">
        <v>57757.917000000001</v>
      </c>
      <c r="L21" s="342">
        <v>7.9880343006790149</v>
      </c>
      <c r="M21" s="311">
        <v>38767.656000000003</v>
      </c>
      <c r="N21" s="342">
        <v>5.3616435974469896</v>
      </c>
      <c r="O21" s="313">
        <v>6977.6220000000003</v>
      </c>
      <c r="P21" s="342">
        <v>0.96501894057523763</v>
      </c>
      <c r="Q21" s="313">
        <v>12012.638999999999</v>
      </c>
      <c r="R21" s="342">
        <v>1.6613717626567877</v>
      </c>
      <c r="S21" s="305">
        <v>39957.381000000001</v>
      </c>
      <c r="T21" s="342">
        <v>5.5261849209918701</v>
      </c>
      <c r="U21" s="305">
        <v>10949.932000000001</v>
      </c>
      <c r="V21" s="342">
        <v>1.514397280049119</v>
      </c>
      <c r="W21" s="305">
        <v>243.001</v>
      </c>
      <c r="X21" s="342">
        <v>3.3607519521510816E-2</v>
      </c>
      <c r="Y21" s="305">
        <v>28764.448</v>
      </c>
      <c r="Z21" s="342">
        <v>3.9781801214212398</v>
      </c>
      <c r="AA21" s="298">
        <v>-4015.3649999999998</v>
      </c>
      <c r="AB21" s="342">
        <v>-0.55533293123687244</v>
      </c>
      <c r="AC21" s="317">
        <v>175870.55799999999</v>
      </c>
      <c r="AD21" s="345">
        <v>24.579549109462036</v>
      </c>
      <c r="AE21" s="298">
        <v>43272.273999999998</v>
      </c>
      <c r="AF21" s="342">
        <v>6.0477034698502354</v>
      </c>
      <c r="AG21" s="298">
        <v>403697.85800000001</v>
      </c>
      <c r="AH21" s="342">
        <v>56.420537007084668</v>
      </c>
      <c r="AI21" s="109" t="s">
        <v>46</v>
      </c>
    </row>
    <row r="22" spans="1:35" ht="30" customHeight="1">
      <c r="A22" s="109" t="s">
        <v>47</v>
      </c>
      <c r="B22" s="502">
        <v>67227896.608999997</v>
      </c>
      <c r="C22" s="298">
        <v>216035.92499999999</v>
      </c>
      <c r="D22" s="342">
        <v>32.134863040037253</v>
      </c>
      <c r="E22" s="308">
        <v>172952.17199999999</v>
      </c>
      <c r="F22" s="342">
        <v>25.726250667322883</v>
      </c>
      <c r="G22" s="308">
        <v>23616.163</v>
      </c>
      <c r="H22" s="342">
        <v>3.5128516867562438</v>
      </c>
      <c r="I22" s="305">
        <v>19467.59</v>
      </c>
      <c r="J22" s="348">
        <v>2.8957606859581291</v>
      </c>
      <c r="K22" s="298">
        <v>54827.934000000001</v>
      </c>
      <c r="L22" s="342">
        <v>8.1791196562469963</v>
      </c>
      <c r="M22" s="311">
        <v>33246.728000000003</v>
      </c>
      <c r="N22" s="342">
        <v>4.95967924836813</v>
      </c>
      <c r="O22" s="313">
        <v>6823.0010000000002</v>
      </c>
      <c r="P22" s="342">
        <v>1.0178414089739898</v>
      </c>
      <c r="Q22" s="313">
        <v>14758.205</v>
      </c>
      <c r="R22" s="342">
        <v>2.2015989989048776</v>
      </c>
      <c r="S22" s="305">
        <v>37475.156000000003</v>
      </c>
      <c r="T22" s="342">
        <v>5.5904675354085489</v>
      </c>
      <c r="U22" s="305">
        <v>15350.47</v>
      </c>
      <c r="V22" s="342">
        <v>2.2899518867449906</v>
      </c>
      <c r="W22" s="305">
        <v>321.66699999999997</v>
      </c>
      <c r="X22" s="342">
        <v>4.7985628684568023E-2</v>
      </c>
      <c r="Y22" s="305">
        <v>21803.019</v>
      </c>
      <c r="Z22" s="342">
        <v>3.2525300199789897</v>
      </c>
      <c r="AA22" s="298">
        <v>-3457.5819999999999</v>
      </c>
      <c r="AB22" s="342">
        <v>-0.51579504891221695</v>
      </c>
      <c r="AC22" s="317">
        <v>143893.114</v>
      </c>
      <c r="AD22" s="345">
        <v>21.403780462876568</v>
      </c>
      <c r="AE22" s="298">
        <v>45755.012999999999</v>
      </c>
      <c r="AF22" s="342">
        <v>6.8059563526303508</v>
      </c>
      <c r="AG22" s="298">
        <v>319582.78399999999</v>
      </c>
      <c r="AH22" s="342">
        <v>47.537227865197927</v>
      </c>
      <c r="AI22" s="109" t="s">
        <v>47</v>
      </c>
    </row>
    <row r="23" spans="1:35" ht="30" customHeight="1">
      <c r="A23" s="109" t="s">
        <v>48</v>
      </c>
      <c r="B23" s="502">
        <v>206622739.39199999</v>
      </c>
      <c r="C23" s="298">
        <v>630010.848</v>
      </c>
      <c r="D23" s="342">
        <v>30.490876747343748</v>
      </c>
      <c r="E23" s="308">
        <v>504698.47499999998</v>
      </c>
      <c r="F23" s="342">
        <v>24.426085748601828</v>
      </c>
      <c r="G23" s="308">
        <v>67587.909</v>
      </c>
      <c r="H23" s="342">
        <v>3.2710779655173261</v>
      </c>
      <c r="I23" s="305">
        <v>57724.464</v>
      </c>
      <c r="J23" s="348">
        <v>2.7937130332245985</v>
      </c>
      <c r="K23" s="298">
        <v>120945.183</v>
      </c>
      <c r="L23" s="342">
        <v>5.8881460692018965</v>
      </c>
      <c r="M23" s="311">
        <v>65665.709000000003</v>
      </c>
      <c r="N23" s="342">
        <v>3.1968969473526334</v>
      </c>
      <c r="O23" s="313">
        <v>16734.487000000001</v>
      </c>
      <c r="P23" s="342">
        <v>0.81470879124768658</v>
      </c>
      <c r="Q23" s="313">
        <v>38544.987000000001</v>
      </c>
      <c r="R23" s="342">
        <v>1.8765403306015769</v>
      </c>
      <c r="S23" s="305">
        <v>140336.579</v>
      </c>
      <c r="T23" s="342">
        <v>6.8322049337350741</v>
      </c>
      <c r="U23" s="305">
        <v>41957.502</v>
      </c>
      <c r="V23" s="342">
        <v>2.0426766436397119</v>
      </c>
      <c r="W23" s="305">
        <v>1139.838</v>
      </c>
      <c r="X23" s="342">
        <v>5.5492351764244725E-2</v>
      </c>
      <c r="Y23" s="305">
        <v>97239.239000000001</v>
      </c>
      <c r="Z23" s="342">
        <v>4.7340359383311181</v>
      </c>
      <c r="AA23" s="298">
        <v>-16842.897000000001</v>
      </c>
      <c r="AB23" s="342">
        <v>-0.81998666920469598</v>
      </c>
      <c r="AC23" s="317">
        <v>446704.46899999998</v>
      </c>
      <c r="AD23" s="345">
        <v>21.619327587779306</v>
      </c>
      <c r="AE23" s="298">
        <v>143426.63200000001</v>
      </c>
      <c r="AF23" s="342">
        <v>6.9414737420499613</v>
      </c>
      <c r="AG23" s="298">
        <v>1282582.051</v>
      </c>
      <c r="AH23" s="342">
        <v>62.073615652085337</v>
      </c>
      <c r="AI23" s="109" t="s">
        <v>48</v>
      </c>
    </row>
    <row r="24" spans="1:35" ht="30" customHeight="1">
      <c r="A24" s="109" t="s">
        <v>49</v>
      </c>
      <c r="B24" s="502">
        <v>105115465.308</v>
      </c>
      <c r="C24" s="298">
        <v>312186.603</v>
      </c>
      <c r="D24" s="342">
        <v>29.69939790355858</v>
      </c>
      <c r="E24" s="308">
        <v>252415.77799999999</v>
      </c>
      <c r="F24" s="342">
        <v>24.013191328259232</v>
      </c>
      <c r="G24" s="308">
        <v>31040.398000000001</v>
      </c>
      <c r="H24" s="342">
        <v>2.9529810774321539</v>
      </c>
      <c r="I24" s="305">
        <v>28730.427</v>
      </c>
      <c r="J24" s="348">
        <v>2.7332254978671933</v>
      </c>
      <c r="K24" s="298">
        <v>71290.027000000002</v>
      </c>
      <c r="L24" s="342">
        <v>6.8494937019003492</v>
      </c>
      <c r="M24" s="311">
        <v>38782.03</v>
      </c>
      <c r="N24" s="342">
        <v>3.726149104024191</v>
      </c>
      <c r="O24" s="313">
        <v>12909.708000000001</v>
      </c>
      <c r="P24" s="342">
        <v>1.2403553114010262</v>
      </c>
      <c r="Q24" s="313">
        <v>19598.289000000001</v>
      </c>
      <c r="R24" s="342">
        <v>1.8829892864751321</v>
      </c>
      <c r="S24" s="305">
        <v>67132.149999999994</v>
      </c>
      <c r="T24" s="342">
        <v>6.4500079179382199</v>
      </c>
      <c r="U24" s="305">
        <v>23833.937000000002</v>
      </c>
      <c r="V24" s="342">
        <v>2.2899472512892962</v>
      </c>
      <c r="W24" s="305">
        <v>1115.944</v>
      </c>
      <c r="X24" s="342">
        <v>0.10721908408974909</v>
      </c>
      <c r="Y24" s="305">
        <v>42182.269</v>
      </c>
      <c r="Z24" s="342">
        <v>4.052841582559175</v>
      </c>
      <c r="AA24" s="298">
        <v>-8162.3370000000004</v>
      </c>
      <c r="AB24" s="342">
        <v>-0.78423137466742987</v>
      </c>
      <c r="AC24" s="317">
        <v>198600.28099999999</v>
      </c>
      <c r="AD24" s="345">
        <v>18.893535829202591</v>
      </c>
      <c r="AE24" s="298">
        <v>64128.684000000001</v>
      </c>
      <c r="AF24" s="342">
        <v>6.1007848666317397</v>
      </c>
      <c r="AG24" s="298">
        <v>572722.19799999997</v>
      </c>
      <c r="AH24" s="342">
        <v>54.485055678711056</v>
      </c>
      <c r="AI24" s="109" t="s">
        <v>49</v>
      </c>
    </row>
    <row r="25" spans="1:35" ht="30" customHeight="1">
      <c r="A25" s="109" t="s">
        <v>50</v>
      </c>
      <c r="B25" s="502">
        <v>23111953.920000002</v>
      </c>
      <c r="C25" s="298">
        <v>27754.928</v>
      </c>
      <c r="D25" s="342">
        <v>12.008905909068201</v>
      </c>
      <c r="E25" s="308">
        <v>22540.960999999999</v>
      </c>
      <c r="F25" s="342">
        <v>9.7529447653035106</v>
      </c>
      <c r="G25" s="308">
        <v>3169.5729999999999</v>
      </c>
      <c r="H25" s="342">
        <v>1.3713998439816895</v>
      </c>
      <c r="I25" s="305">
        <v>2044.394</v>
      </c>
      <c r="J25" s="348">
        <v>0.8845612997829998</v>
      </c>
      <c r="K25" s="298">
        <v>13324.64</v>
      </c>
      <c r="L25" s="342">
        <v>5.7339257164130952</v>
      </c>
      <c r="M25" s="311">
        <v>6044.549</v>
      </c>
      <c r="N25" s="342">
        <v>2.6011205522414911</v>
      </c>
      <c r="O25" s="313">
        <v>2212.7849999999999</v>
      </c>
      <c r="P25" s="342">
        <v>0.95221670652213874</v>
      </c>
      <c r="Q25" s="313">
        <v>5067.3059999999996</v>
      </c>
      <c r="R25" s="342">
        <v>2.1805884576494656</v>
      </c>
      <c r="S25" s="305">
        <v>4650.8090000000002</v>
      </c>
      <c r="T25" s="342">
        <v>2.0013593858614924</v>
      </c>
      <c r="U25" s="305">
        <v>3202.578</v>
      </c>
      <c r="V25" s="342">
        <v>1.3781493798720881</v>
      </c>
      <c r="W25" s="305">
        <v>47.238999999999997</v>
      </c>
      <c r="X25" s="342">
        <v>2.0328122704826413E-2</v>
      </c>
      <c r="Y25" s="305">
        <v>1400.992</v>
      </c>
      <c r="Z25" s="342">
        <v>0.6028818832845777</v>
      </c>
      <c r="AA25" s="298">
        <v>-1215.758</v>
      </c>
      <c r="AB25" s="342">
        <v>-0.5231710621176221</v>
      </c>
      <c r="AC25" s="317">
        <v>34753.637999999999</v>
      </c>
      <c r="AD25" s="345">
        <v>15.037083459190281</v>
      </c>
      <c r="AE25" s="298">
        <v>9128.1970000000001</v>
      </c>
      <c r="AF25" s="342">
        <v>3.949556593785386</v>
      </c>
      <c r="AG25" s="298">
        <v>147021.63800000001</v>
      </c>
      <c r="AH25" s="342">
        <v>63.612812014467707</v>
      </c>
      <c r="AI25" s="109" t="s">
        <v>50</v>
      </c>
    </row>
    <row r="26" spans="1:35" ht="30" customHeight="1">
      <c r="A26" s="109" t="s">
        <v>51</v>
      </c>
      <c r="B26" s="502">
        <v>11269205.091</v>
      </c>
      <c r="C26" s="298">
        <v>20946.409</v>
      </c>
      <c r="D26" s="342">
        <v>18.587299486392851</v>
      </c>
      <c r="E26" s="308">
        <v>17957.976999999999</v>
      </c>
      <c r="F26" s="342">
        <v>15.935442522331853</v>
      </c>
      <c r="G26" s="308">
        <v>1766.144</v>
      </c>
      <c r="H26" s="342">
        <v>1.5672303287926734</v>
      </c>
      <c r="I26" s="305">
        <v>1222.288</v>
      </c>
      <c r="J26" s="348">
        <v>1.0846266352683243</v>
      </c>
      <c r="K26" s="298">
        <v>6122.8010000000004</v>
      </c>
      <c r="L26" s="342">
        <v>5.3405414391848574</v>
      </c>
      <c r="M26" s="311">
        <v>3691.6619999999998</v>
      </c>
      <c r="N26" s="342">
        <v>3.2200089289957394</v>
      </c>
      <c r="O26" s="313">
        <v>905.48599999999999</v>
      </c>
      <c r="P26" s="342">
        <v>0.78979955507319921</v>
      </c>
      <c r="Q26" s="313">
        <v>1525.653</v>
      </c>
      <c r="R26" s="342">
        <v>1.3307329551159173</v>
      </c>
      <c r="S26" s="305">
        <v>3437.49</v>
      </c>
      <c r="T26" s="342">
        <v>2.9983103798055093</v>
      </c>
      <c r="U26" s="305">
        <v>1836.778</v>
      </c>
      <c r="V26" s="342">
        <v>1.6021080913103467</v>
      </c>
      <c r="W26" s="305">
        <v>39.762</v>
      </c>
      <c r="X26" s="342">
        <v>3.4681938659262036E-2</v>
      </c>
      <c r="Y26" s="305">
        <v>1560.95</v>
      </c>
      <c r="Z26" s="342">
        <v>1.3615203498359005</v>
      </c>
      <c r="AA26" s="298">
        <v>-1612.3979999999999</v>
      </c>
      <c r="AB26" s="342">
        <v>-1.4063952650851763</v>
      </c>
      <c r="AC26" s="317">
        <v>19092.944</v>
      </c>
      <c r="AD26" s="345">
        <v>16.942582769434484</v>
      </c>
      <c r="AE26" s="298">
        <v>3410.9180000000001</v>
      </c>
      <c r="AF26" s="342">
        <v>3.026760070880318</v>
      </c>
      <c r="AG26" s="298">
        <v>106440.916</v>
      </c>
      <c r="AH26" s="342">
        <v>94.452905187614007</v>
      </c>
      <c r="AI26" s="109" t="s">
        <v>51</v>
      </c>
    </row>
    <row r="27" spans="1:35" ht="30" customHeight="1">
      <c r="A27" s="109" t="s">
        <v>52</v>
      </c>
      <c r="B27" s="502">
        <v>13612158.479</v>
      </c>
      <c r="C27" s="298">
        <v>38125.444000000003</v>
      </c>
      <c r="D27" s="342">
        <v>28.008375055886681</v>
      </c>
      <c r="E27" s="308">
        <v>33382.387999999999</v>
      </c>
      <c r="F27" s="342">
        <v>24.523948976571418</v>
      </c>
      <c r="G27" s="308">
        <v>3093.819</v>
      </c>
      <c r="H27" s="342">
        <v>2.272834984086435</v>
      </c>
      <c r="I27" s="305">
        <v>1649.2370000000001</v>
      </c>
      <c r="J27" s="348">
        <v>1.2115910952288289</v>
      </c>
      <c r="K27" s="298">
        <v>10688.911</v>
      </c>
      <c r="L27" s="342">
        <v>7.7472248469826823</v>
      </c>
      <c r="M27" s="311">
        <v>5881.4660000000003</v>
      </c>
      <c r="N27" s="342">
        <v>4.2628327181210368</v>
      </c>
      <c r="O27" s="313">
        <v>1447.1780000000001</v>
      </c>
      <c r="P27" s="342">
        <v>1.04890136699676</v>
      </c>
      <c r="Q27" s="313">
        <v>3360.2669999999998</v>
      </c>
      <c r="R27" s="342">
        <v>2.4354907618648856</v>
      </c>
      <c r="S27" s="305">
        <v>5258.1009999999997</v>
      </c>
      <c r="T27" s="342">
        <v>3.8110234723766045</v>
      </c>
      <c r="U27" s="305">
        <v>2759.3429999999998</v>
      </c>
      <c r="V27" s="342">
        <v>1.999946547496535</v>
      </c>
      <c r="W27" s="305">
        <v>59.154000000000003</v>
      </c>
      <c r="X27" s="342">
        <v>4.2874277706907056E-2</v>
      </c>
      <c r="Y27" s="305">
        <v>2439.6039999999998</v>
      </c>
      <c r="Z27" s="342">
        <v>1.7682026471731627</v>
      </c>
      <c r="AA27" s="298">
        <v>-393.892</v>
      </c>
      <c r="AB27" s="342">
        <v>-0.2854893159300983</v>
      </c>
      <c r="AC27" s="317">
        <v>25881.409</v>
      </c>
      <c r="AD27" s="345">
        <v>19.013449659676123</v>
      </c>
      <c r="AE27" s="298">
        <v>6616.1779999999999</v>
      </c>
      <c r="AF27" s="342">
        <v>4.8604914571094886</v>
      </c>
      <c r="AG27" s="298">
        <v>137221.37599999999</v>
      </c>
      <c r="AH27" s="342">
        <v>100.80794769741821</v>
      </c>
      <c r="AI27" s="109" t="s">
        <v>52</v>
      </c>
    </row>
    <row r="28" spans="1:35" ht="30" customHeight="1">
      <c r="A28" s="109" t="s">
        <v>53</v>
      </c>
      <c r="B28" s="502">
        <v>8866747.4829999991</v>
      </c>
      <c r="C28" s="298">
        <v>22320.925999999999</v>
      </c>
      <c r="D28" s="342">
        <v>25.173747242487025</v>
      </c>
      <c r="E28" s="308">
        <v>17778.657999999999</v>
      </c>
      <c r="F28" s="342">
        <v>20.050935288375573</v>
      </c>
      <c r="G28" s="308">
        <v>2527.1489999999999</v>
      </c>
      <c r="H28" s="342">
        <v>2.8501420671393221</v>
      </c>
      <c r="I28" s="305">
        <v>2015.1189999999999</v>
      </c>
      <c r="J28" s="348">
        <v>2.2726698869721269</v>
      </c>
      <c r="K28" s="298">
        <v>13541.594999999999</v>
      </c>
      <c r="L28" s="342">
        <v>14.874853550836098</v>
      </c>
      <c r="M28" s="311">
        <v>7428.152</v>
      </c>
      <c r="N28" s="342">
        <v>8.1595021231509488</v>
      </c>
      <c r="O28" s="313">
        <v>1556.0920000000001</v>
      </c>
      <c r="P28" s="342">
        <v>1.7092994297664086</v>
      </c>
      <c r="Q28" s="313">
        <v>4557.3509999999997</v>
      </c>
      <c r="R28" s="342">
        <v>5.0060519979187426</v>
      </c>
      <c r="S28" s="305">
        <v>2694.2489999999998</v>
      </c>
      <c r="T28" s="342">
        <v>2.9595154266898849</v>
      </c>
      <c r="U28" s="305">
        <v>1416.126</v>
      </c>
      <c r="V28" s="342">
        <v>1.5555528620913062</v>
      </c>
      <c r="W28" s="305">
        <v>143.31899999999999</v>
      </c>
      <c r="X28" s="342">
        <v>0.15742969244407909</v>
      </c>
      <c r="Y28" s="305">
        <v>1134.8040000000001</v>
      </c>
      <c r="Z28" s="342">
        <v>1.2465328721544995</v>
      </c>
      <c r="AA28" s="298">
        <v>-1106.4659999999999</v>
      </c>
      <c r="AB28" s="342">
        <v>-1.2154048108054785</v>
      </c>
      <c r="AC28" s="317">
        <v>19170.168000000001</v>
      </c>
      <c r="AD28" s="345">
        <v>21.620293164719648</v>
      </c>
      <c r="AE28" s="298">
        <v>6613.85</v>
      </c>
      <c r="AF28" s="342">
        <v>7.4591613358568916</v>
      </c>
      <c r="AG28" s="298">
        <v>85294.862999999998</v>
      </c>
      <c r="AH28" s="342">
        <v>96.196337116325665</v>
      </c>
      <c r="AI28" s="109" t="s">
        <v>53</v>
      </c>
    </row>
    <row r="29" spans="1:35" ht="30" customHeight="1">
      <c r="A29" s="109" t="s">
        <v>54</v>
      </c>
      <c r="B29" s="502">
        <v>8186287.8439999996</v>
      </c>
      <c r="C29" s="298">
        <v>18134.806</v>
      </c>
      <c r="D29" s="342">
        <v>22.152661066385051</v>
      </c>
      <c r="E29" s="308">
        <v>13643.007</v>
      </c>
      <c r="F29" s="342">
        <v>16.665682003839393</v>
      </c>
      <c r="G29" s="308">
        <v>2518.1619999999998</v>
      </c>
      <c r="H29" s="342">
        <v>3.07607312128127</v>
      </c>
      <c r="I29" s="305">
        <v>1973.6369999999999</v>
      </c>
      <c r="J29" s="348">
        <v>2.4109059412643834</v>
      </c>
      <c r="K29" s="298">
        <v>5627.5879999999997</v>
      </c>
      <c r="L29" s="342">
        <v>6.6785341102082727</v>
      </c>
      <c r="M29" s="311">
        <v>2651.904</v>
      </c>
      <c r="N29" s="342">
        <v>3.1471442687342712</v>
      </c>
      <c r="O29" s="313">
        <v>1031.528</v>
      </c>
      <c r="P29" s="342">
        <v>1.2241647635958639</v>
      </c>
      <c r="Q29" s="313">
        <v>1944.1559999999999</v>
      </c>
      <c r="R29" s="342">
        <v>2.307225077878138</v>
      </c>
      <c r="S29" s="305">
        <v>5264.7389999999996</v>
      </c>
      <c r="T29" s="342">
        <v>6.2479234430174682</v>
      </c>
      <c r="U29" s="305">
        <v>2108.424</v>
      </c>
      <c r="V29" s="342">
        <v>2.5021699532342749</v>
      </c>
      <c r="W29" s="305">
        <v>47.046999999999997</v>
      </c>
      <c r="X29" s="342">
        <v>5.5832977517716043E-2</v>
      </c>
      <c r="Y29" s="305">
        <v>3109.268</v>
      </c>
      <c r="Z29" s="342">
        <v>3.6899205122654779</v>
      </c>
      <c r="AA29" s="298">
        <v>-776.94200000000001</v>
      </c>
      <c r="AB29" s="342">
        <v>-0.92203509721277321</v>
      </c>
      <c r="AC29" s="317">
        <v>21355.958999999999</v>
      </c>
      <c r="AD29" s="345">
        <v>26.087476285912039</v>
      </c>
      <c r="AE29" s="298">
        <v>7504.4</v>
      </c>
      <c r="AF29" s="342">
        <v>9.1670365652976908</v>
      </c>
      <c r="AG29" s="298">
        <v>60476.455999999998</v>
      </c>
      <c r="AH29" s="342">
        <v>73.875310949791711</v>
      </c>
      <c r="AI29" s="109" t="s">
        <v>54</v>
      </c>
    </row>
    <row r="30" spans="1:35" ht="30" customHeight="1">
      <c r="A30" s="109" t="s">
        <v>55</v>
      </c>
      <c r="B30" s="502">
        <v>20553932.203000002</v>
      </c>
      <c r="C30" s="298">
        <v>45374.025000000001</v>
      </c>
      <c r="D30" s="342">
        <v>22.075593395884276</v>
      </c>
      <c r="E30" s="308">
        <v>35740.389000000003</v>
      </c>
      <c r="F30" s="342">
        <v>17.388589515140769</v>
      </c>
      <c r="G30" s="308">
        <v>5340.2969999999996</v>
      </c>
      <c r="H30" s="342">
        <v>2.5981875133462502</v>
      </c>
      <c r="I30" s="305">
        <v>4293.3389999999999</v>
      </c>
      <c r="J30" s="348">
        <v>2.0888163673972588</v>
      </c>
      <c r="K30" s="298">
        <v>20490.03</v>
      </c>
      <c r="L30" s="342">
        <v>9.8816796349175586</v>
      </c>
      <c r="M30" s="311">
        <v>8129.4279999999999</v>
      </c>
      <c r="N30" s="342">
        <v>3.9205605414500901</v>
      </c>
      <c r="O30" s="313">
        <v>5884.23</v>
      </c>
      <c r="P30" s="342">
        <v>2.837774066615371</v>
      </c>
      <c r="Q30" s="313">
        <v>6476.3720000000003</v>
      </c>
      <c r="R30" s="342">
        <v>3.1233450268520988</v>
      </c>
      <c r="S30" s="305">
        <v>9105.3089999999993</v>
      </c>
      <c r="T30" s="342">
        <v>4.3911964265026242</v>
      </c>
      <c r="U30" s="305">
        <v>5548.2929999999997</v>
      </c>
      <c r="V30" s="342">
        <v>2.6757625023807017</v>
      </c>
      <c r="W30" s="305">
        <v>49.944000000000003</v>
      </c>
      <c r="X30" s="342">
        <v>2.4086377993898622E-2</v>
      </c>
      <c r="Y30" s="305">
        <v>3507.0720000000001</v>
      </c>
      <c r="Z30" s="342">
        <v>1.6913475461280241</v>
      </c>
      <c r="AA30" s="298">
        <v>-1020.376</v>
      </c>
      <c r="AB30" s="342">
        <v>-0.49209438635075886</v>
      </c>
      <c r="AC30" s="317">
        <v>37340.578000000001</v>
      </c>
      <c r="AD30" s="345">
        <v>18.167121323164558</v>
      </c>
      <c r="AE30" s="298">
        <v>14230.007</v>
      </c>
      <c r="AF30" s="342">
        <v>6.9232528644436329</v>
      </c>
      <c r="AG30" s="298">
        <v>184057.94399999999</v>
      </c>
      <c r="AH30" s="342">
        <v>89.548774503175281</v>
      </c>
      <c r="AI30" s="109" t="s">
        <v>55</v>
      </c>
    </row>
    <row r="31" spans="1:35" ht="30" customHeight="1">
      <c r="A31" s="109" t="s">
        <v>56</v>
      </c>
      <c r="B31" s="502">
        <v>17820354.243000001</v>
      </c>
      <c r="C31" s="298">
        <v>41566.917000000001</v>
      </c>
      <c r="D31" s="342">
        <v>23.32552789534353</v>
      </c>
      <c r="E31" s="308">
        <v>34091.207000000002</v>
      </c>
      <c r="F31" s="342">
        <v>19.130487831571216</v>
      </c>
      <c r="G31" s="308">
        <v>4517.8879999999999</v>
      </c>
      <c r="H31" s="342">
        <v>2.535240286693329</v>
      </c>
      <c r="I31" s="305">
        <v>2957.8220000000001</v>
      </c>
      <c r="J31" s="348">
        <v>1.6597997770789881</v>
      </c>
      <c r="K31" s="298">
        <v>15572.214</v>
      </c>
      <c r="L31" s="342">
        <v>8.5386430839070044</v>
      </c>
      <c r="M31" s="311">
        <v>7556.6210000000001</v>
      </c>
      <c r="N31" s="342">
        <v>4.1434885006946622</v>
      </c>
      <c r="O31" s="313">
        <v>2979.8249999999998</v>
      </c>
      <c r="P31" s="342">
        <v>1.6339142351564901</v>
      </c>
      <c r="Q31" s="313">
        <v>5035.768</v>
      </c>
      <c r="R31" s="342">
        <v>2.7612403480558521</v>
      </c>
      <c r="S31" s="305">
        <v>8371.5149999999994</v>
      </c>
      <c r="T31" s="342">
        <v>4.5903157159652279</v>
      </c>
      <c r="U31" s="305">
        <v>4078.8180000000002</v>
      </c>
      <c r="V31" s="342">
        <v>2.2365201959217491</v>
      </c>
      <c r="W31" s="305">
        <v>74.444000000000003</v>
      </c>
      <c r="X31" s="342">
        <v>4.0819548571473074E-2</v>
      </c>
      <c r="Y31" s="305">
        <v>4218.2529999999997</v>
      </c>
      <c r="Z31" s="342">
        <v>2.3129759714720062</v>
      </c>
      <c r="AA31" s="298">
        <v>-1394.528</v>
      </c>
      <c r="AB31" s="342">
        <v>-0.76465535745364588</v>
      </c>
      <c r="AC31" s="317">
        <v>38117.733999999997</v>
      </c>
      <c r="AD31" s="345">
        <v>21.389997909257609</v>
      </c>
      <c r="AE31" s="298">
        <v>14370.647000000001</v>
      </c>
      <c r="AF31" s="342">
        <v>8.0641758317710899</v>
      </c>
      <c r="AG31" s="298">
        <v>102311.768</v>
      </c>
      <c r="AH31" s="342">
        <v>57.412869915416529</v>
      </c>
      <c r="AI31" s="109" t="s">
        <v>56</v>
      </c>
    </row>
    <row r="32" spans="1:35" ht="30" customHeight="1">
      <c r="A32" s="109" t="s">
        <v>57</v>
      </c>
      <c r="B32" s="502">
        <v>35867399.245999999</v>
      </c>
      <c r="C32" s="298">
        <v>120861.356</v>
      </c>
      <c r="D32" s="342">
        <v>33.696715831293147</v>
      </c>
      <c r="E32" s="308">
        <v>101479.356</v>
      </c>
      <c r="F32" s="342">
        <v>28.292922858441475</v>
      </c>
      <c r="G32" s="308">
        <v>10491.237999999999</v>
      </c>
      <c r="H32" s="342">
        <v>2.9250066133997721</v>
      </c>
      <c r="I32" s="305">
        <v>8890.7620000000006</v>
      </c>
      <c r="J32" s="348">
        <v>2.4787863594518957</v>
      </c>
      <c r="K32" s="298">
        <v>34461.141000000003</v>
      </c>
      <c r="L32" s="342">
        <v>9.4766125332573559</v>
      </c>
      <c r="M32" s="311">
        <v>18780.644</v>
      </c>
      <c r="N32" s="342">
        <v>5.1645674272086506</v>
      </c>
      <c r="O32" s="313">
        <v>4976.26</v>
      </c>
      <c r="P32" s="342">
        <v>1.3684424402763464</v>
      </c>
      <c r="Q32" s="313">
        <v>10704.236999999999</v>
      </c>
      <c r="R32" s="342">
        <v>2.9436026657723584</v>
      </c>
      <c r="S32" s="305">
        <v>13924.662</v>
      </c>
      <c r="T32" s="342">
        <v>3.829200734548297</v>
      </c>
      <c r="U32" s="305">
        <v>4444.6490000000003</v>
      </c>
      <c r="V32" s="342">
        <v>1.2222525197099474</v>
      </c>
      <c r="W32" s="305">
        <v>461.55799999999999</v>
      </c>
      <c r="X32" s="342">
        <v>0.12692575465290595</v>
      </c>
      <c r="Y32" s="305">
        <v>9018.4549999999999</v>
      </c>
      <c r="Z32" s="342">
        <v>2.4800224601854439</v>
      </c>
      <c r="AA32" s="298">
        <v>-9056.5609999999997</v>
      </c>
      <c r="AB32" s="342">
        <v>-2.4905013876589219</v>
      </c>
      <c r="AC32" s="317">
        <v>73652.217000000004</v>
      </c>
      <c r="AD32" s="345">
        <v>20.534585319345069</v>
      </c>
      <c r="AE32" s="298">
        <v>19253.906999999999</v>
      </c>
      <c r="AF32" s="342">
        <v>5.368080040580927</v>
      </c>
      <c r="AG32" s="298">
        <v>183811.701</v>
      </c>
      <c r="AH32" s="342">
        <v>51.247568785043434</v>
      </c>
      <c r="AI32" s="109" t="s">
        <v>57</v>
      </c>
    </row>
    <row r="33" spans="1:35" ht="30" customHeight="1">
      <c r="A33" s="109" t="s">
        <v>58</v>
      </c>
      <c r="B33" s="502">
        <v>81457949.930999994</v>
      </c>
      <c r="C33" s="298">
        <v>239880.321</v>
      </c>
      <c r="D33" s="342">
        <v>29.448362155344409</v>
      </c>
      <c r="E33" s="308">
        <v>201473.16899999999</v>
      </c>
      <c r="F33" s="342">
        <v>24.733395472223453</v>
      </c>
      <c r="G33" s="308">
        <v>19862.379000000001</v>
      </c>
      <c r="H33" s="342">
        <v>2.4383597938353083</v>
      </c>
      <c r="I33" s="305">
        <v>18544.773000000001</v>
      </c>
      <c r="J33" s="348">
        <v>2.2766068892856484</v>
      </c>
      <c r="K33" s="298">
        <v>65355.605000000003</v>
      </c>
      <c r="L33" s="342">
        <v>7.9469433869184103</v>
      </c>
      <c r="M33" s="311">
        <v>33735.472000000002</v>
      </c>
      <c r="N33" s="342">
        <v>4.1020794791046793</v>
      </c>
      <c r="O33" s="313">
        <v>7863.616</v>
      </c>
      <c r="P33" s="342">
        <v>0.95617982831718562</v>
      </c>
      <c r="Q33" s="313">
        <v>23756.517</v>
      </c>
      <c r="R33" s="342">
        <v>2.8886840794965449</v>
      </c>
      <c r="S33" s="305">
        <v>45859.887999999999</v>
      </c>
      <c r="T33" s="342">
        <v>5.5763531477739194</v>
      </c>
      <c r="U33" s="305">
        <v>16496.347000000002</v>
      </c>
      <c r="V33" s="342">
        <v>2.0058805315926822</v>
      </c>
      <c r="W33" s="305">
        <v>884.62300000000005</v>
      </c>
      <c r="X33" s="342">
        <v>0.1075661207598939</v>
      </c>
      <c r="Y33" s="305">
        <v>28478.918000000001</v>
      </c>
      <c r="Z33" s="342">
        <v>3.4629064954213442</v>
      </c>
      <c r="AA33" s="298">
        <v>-16766.815999999999</v>
      </c>
      <c r="AB33" s="342">
        <v>-2.0387683279938695</v>
      </c>
      <c r="AC33" s="317">
        <v>150804.97</v>
      </c>
      <c r="AD33" s="345">
        <v>18.513229233947246</v>
      </c>
      <c r="AE33" s="298">
        <v>49708.906999999999</v>
      </c>
      <c r="AF33" s="342">
        <v>6.1024009371837327</v>
      </c>
      <c r="AG33" s="298">
        <v>478169.83100000001</v>
      </c>
      <c r="AH33" s="342">
        <v>58.701432015541748</v>
      </c>
      <c r="AI33" s="109" t="s">
        <v>58</v>
      </c>
    </row>
    <row r="34" spans="1:35" ht="30" customHeight="1">
      <c r="A34" s="109" t="s">
        <v>59</v>
      </c>
      <c r="B34" s="502">
        <v>17336322.377999999</v>
      </c>
      <c r="C34" s="298">
        <v>36015.014000000003</v>
      </c>
      <c r="D34" s="342">
        <v>20.774310268770435</v>
      </c>
      <c r="E34" s="308">
        <v>29215.732</v>
      </c>
      <c r="F34" s="342">
        <v>16.852323902949056</v>
      </c>
      <c r="G34" s="308">
        <v>4184.3289999999997</v>
      </c>
      <c r="H34" s="342">
        <v>2.4136197451600019</v>
      </c>
      <c r="I34" s="305">
        <v>2614.953</v>
      </c>
      <c r="J34" s="348">
        <v>1.5083666206613733</v>
      </c>
      <c r="K34" s="298">
        <v>15395.127</v>
      </c>
      <c r="L34" s="342">
        <v>8.7511336214694744</v>
      </c>
      <c r="M34" s="311">
        <v>8624.3529999999992</v>
      </c>
      <c r="N34" s="342">
        <v>4.9023866774026041</v>
      </c>
      <c r="O34" s="313">
        <v>2168.4050000000002</v>
      </c>
      <c r="P34" s="342">
        <v>1.2325979448212749</v>
      </c>
      <c r="Q34" s="313">
        <v>4602.3689999999997</v>
      </c>
      <c r="R34" s="342">
        <v>2.6161489992455955</v>
      </c>
      <c r="S34" s="305">
        <v>6590.5510000000004</v>
      </c>
      <c r="T34" s="342">
        <v>3.7463018291508257</v>
      </c>
      <c r="U34" s="305">
        <v>2204.6880000000001</v>
      </c>
      <c r="V34" s="342">
        <v>1.2532224827797975</v>
      </c>
      <c r="W34" s="305">
        <v>150.77099999999999</v>
      </c>
      <c r="X34" s="342">
        <v>8.5703558485914016E-2</v>
      </c>
      <c r="Y34" s="305">
        <v>4235.0919999999996</v>
      </c>
      <c r="Z34" s="342">
        <v>2.4073757878851145</v>
      </c>
      <c r="AA34" s="298">
        <v>-2887.6329999999998</v>
      </c>
      <c r="AB34" s="342">
        <v>-1.6414325281476898</v>
      </c>
      <c r="AC34" s="317">
        <v>32833.275000000001</v>
      </c>
      <c r="AD34" s="345">
        <v>18.939008103394421</v>
      </c>
      <c r="AE34" s="298">
        <v>8955.9140000000007</v>
      </c>
      <c r="AF34" s="342">
        <v>5.1659826142626208</v>
      </c>
      <c r="AG34" s="298">
        <v>105245.66099999999</v>
      </c>
      <c r="AH34" s="342">
        <v>60.708181761524003</v>
      </c>
      <c r="AI34" s="109" t="s">
        <v>59</v>
      </c>
    </row>
    <row r="35" spans="1:35" ht="30" customHeight="1">
      <c r="A35" s="109" t="s">
        <v>60</v>
      </c>
      <c r="B35" s="502">
        <v>15302053.122</v>
      </c>
      <c r="C35" s="298">
        <v>54084.235000000001</v>
      </c>
      <c r="D35" s="342">
        <v>35.344430298861177</v>
      </c>
      <c r="E35" s="308">
        <v>45662.438000000002</v>
      </c>
      <c r="F35" s="342">
        <v>29.840726362628036</v>
      </c>
      <c r="G35" s="308">
        <v>4001.7310000000002</v>
      </c>
      <c r="H35" s="342">
        <v>2.6151595266955709</v>
      </c>
      <c r="I35" s="305">
        <v>4420.0659999999998</v>
      </c>
      <c r="J35" s="348">
        <v>2.8885444095375687</v>
      </c>
      <c r="K35" s="298">
        <v>10042.757</v>
      </c>
      <c r="L35" s="342">
        <v>6.5003408804904605</v>
      </c>
      <c r="M35" s="311">
        <v>6051.8519999999999</v>
      </c>
      <c r="N35" s="342">
        <v>3.9171614884516233</v>
      </c>
      <c r="O35" s="313">
        <v>1413.806</v>
      </c>
      <c r="P35" s="342">
        <v>0.91510936079432148</v>
      </c>
      <c r="Q35" s="313">
        <v>2577.0990000000002</v>
      </c>
      <c r="R35" s="342">
        <v>1.6680700312445167</v>
      </c>
      <c r="S35" s="305">
        <v>4738.6059999999998</v>
      </c>
      <c r="T35" s="342">
        <v>3.0671412539741212</v>
      </c>
      <c r="U35" s="305">
        <v>2196.5949999999998</v>
      </c>
      <c r="V35" s="342">
        <v>1.4217825121508909</v>
      </c>
      <c r="W35" s="305">
        <v>120.633</v>
      </c>
      <c r="X35" s="342">
        <v>7.8081708183938503E-2</v>
      </c>
      <c r="Y35" s="305">
        <v>2421.3780000000002</v>
      </c>
      <c r="Z35" s="342">
        <v>1.567277033639292</v>
      </c>
      <c r="AA35" s="298">
        <v>-2259.4549999999999</v>
      </c>
      <c r="AB35" s="342">
        <v>-1.4624696887646067</v>
      </c>
      <c r="AC35" s="317">
        <v>43740.483</v>
      </c>
      <c r="AD35" s="345">
        <v>28.584715169439338</v>
      </c>
      <c r="AE35" s="298">
        <v>13743.601000000001</v>
      </c>
      <c r="AF35" s="342">
        <v>8.9815405099075321</v>
      </c>
      <c r="AG35" s="298">
        <v>108506.15700000001</v>
      </c>
      <c r="AH35" s="342">
        <v>70.909541441859858</v>
      </c>
      <c r="AI35" s="109" t="s">
        <v>60</v>
      </c>
    </row>
    <row r="36" spans="1:35" ht="30" customHeight="1">
      <c r="A36" s="109" t="s">
        <v>61</v>
      </c>
      <c r="B36" s="502">
        <v>27542140.697000001</v>
      </c>
      <c r="C36" s="298">
        <v>99276.048999999999</v>
      </c>
      <c r="D36" s="342">
        <v>36.045146269553967</v>
      </c>
      <c r="E36" s="308">
        <v>84659.481</v>
      </c>
      <c r="F36" s="342">
        <v>30.738162995885592</v>
      </c>
      <c r="G36" s="308">
        <v>8151.1270000000004</v>
      </c>
      <c r="H36" s="342">
        <v>2.959511059678761</v>
      </c>
      <c r="I36" s="305">
        <v>6465.4409999999998</v>
      </c>
      <c r="J36" s="348">
        <v>2.3474722139896125</v>
      </c>
      <c r="K36" s="298">
        <v>28209.785</v>
      </c>
      <c r="L36" s="342">
        <v>10.049633865785099</v>
      </c>
      <c r="M36" s="311">
        <v>15622.516</v>
      </c>
      <c r="N36" s="342">
        <v>5.5654648152181787</v>
      </c>
      <c r="O36" s="313">
        <v>3822.83</v>
      </c>
      <c r="P36" s="342">
        <v>1.3618693595551774</v>
      </c>
      <c r="Q36" s="313">
        <v>8764.4390000000003</v>
      </c>
      <c r="R36" s="342">
        <v>3.1222996910117424</v>
      </c>
      <c r="S36" s="305">
        <v>12551.931</v>
      </c>
      <c r="T36" s="342">
        <v>4.4715800158915719</v>
      </c>
      <c r="U36" s="305">
        <v>4111.1959999999999</v>
      </c>
      <c r="V36" s="342">
        <v>1.4645987039773694</v>
      </c>
      <c r="W36" s="305">
        <v>797.173</v>
      </c>
      <c r="X36" s="342">
        <v>0.2839899977149597</v>
      </c>
      <c r="Y36" s="305">
        <v>7643.5619999999999</v>
      </c>
      <c r="Z36" s="342">
        <v>2.7229913141992426</v>
      </c>
      <c r="AA36" s="298">
        <v>-2661.6129999999998</v>
      </c>
      <c r="AB36" s="342">
        <v>-0.94819000366056927</v>
      </c>
      <c r="AC36" s="317">
        <v>84827.487999999998</v>
      </c>
      <c r="AD36" s="345">
        <v>30.799162974735566</v>
      </c>
      <c r="AE36" s="298">
        <v>17727.280999999999</v>
      </c>
      <c r="AF36" s="342">
        <v>6.436420899531214</v>
      </c>
      <c r="AG36" s="298">
        <v>233917.77499999999</v>
      </c>
      <c r="AH36" s="342">
        <v>84.930861973804113</v>
      </c>
      <c r="AI36" s="109" t="s">
        <v>61</v>
      </c>
    </row>
    <row r="37" spans="1:35" ht="30" customHeight="1">
      <c r="A37" s="109" t="s">
        <v>62</v>
      </c>
      <c r="B37" s="502">
        <v>128438904.87199999</v>
      </c>
      <c r="C37" s="298">
        <v>582083.06799999997</v>
      </c>
      <c r="D37" s="342">
        <v>45.3198404782487</v>
      </c>
      <c r="E37" s="308">
        <v>485748.70299999998</v>
      </c>
      <c r="F37" s="342">
        <v>37.819436679570629</v>
      </c>
      <c r="G37" s="308">
        <v>43008.555999999997</v>
      </c>
      <c r="H37" s="342">
        <v>3.3485614069087233</v>
      </c>
      <c r="I37" s="305">
        <v>53325.809000000001</v>
      </c>
      <c r="J37" s="348">
        <v>4.1518423917693461</v>
      </c>
      <c r="K37" s="298">
        <v>219793.731</v>
      </c>
      <c r="L37" s="342">
        <v>16.928301755596586</v>
      </c>
      <c r="M37" s="311">
        <v>137971.54999999999</v>
      </c>
      <c r="N37" s="342">
        <v>10.62643607468214</v>
      </c>
      <c r="O37" s="313">
        <v>28518.877</v>
      </c>
      <c r="P37" s="342">
        <v>2.1964964759924981</v>
      </c>
      <c r="Q37" s="313">
        <v>53303.303999999996</v>
      </c>
      <c r="R37" s="342">
        <v>4.1053692049219483</v>
      </c>
      <c r="S37" s="305">
        <v>58615.745999999999</v>
      </c>
      <c r="T37" s="342">
        <v>4.5145283780518906</v>
      </c>
      <c r="U37" s="305">
        <v>31067.688999999998</v>
      </c>
      <c r="V37" s="342">
        <v>2.3928035246875567</v>
      </c>
      <c r="W37" s="305">
        <v>735.86400000000003</v>
      </c>
      <c r="X37" s="342">
        <v>5.6675537497838498E-2</v>
      </c>
      <c r="Y37" s="305">
        <v>26812.192999999999</v>
      </c>
      <c r="Z37" s="342">
        <v>2.0650493158664953</v>
      </c>
      <c r="AA37" s="298">
        <v>-26096.003000000001</v>
      </c>
      <c r="AB37" s="342">
        <v>-2.0098890509254503</v>
      </c>
      <c r="AC37" s="317">
        <v>479320.38099999999</v>
      </c>
      <c r="AD37" s="345">
        <v>37.318940197884935</v>
      </c>
      <c r="AE37" s="298">
        <v>95306.254000000001</v>
      </c>
      <c r="AF37" s="342">
        <v>7.4203571024667783</v>
      </c>
      <c r="AG37" s="298">
        <v>1267462.2180000001</v>
      </c>
      <c r="AH37" s="342">
        <v>98.682110320321655</v>
      </c>
      <c r="AI37" s="109" t="s">
        <v>62</v>
      </c>
    </row>
    <row r="38" spans="1:35" ht="30" customHeight="1">
      <c r="A38" s="109" t="s">
        <v>63</v>
      </c>
      <c r="B38" s="502">
        <v>65165516.278999999</v>
      </c>
      <c r="C38" s="298">
        <v>261269.533</v>
      </c>
      <c r="D38" s="342">
        <v>40.093219223707088</v>
      </c>
      <c r="E38" s="308">
        <v>213984.10399999999</v>
      </c>
      <c r="F38" s="342">
        <v>32.837015068498388</v>
      </c>
      <c r="G38" s="308">
        <v>28002.656999999999</v>
      </c>
      <c r="H38" s="342">
        <v>4.29715877337782</v>
      </c>
      <c r="I38" s="305">
        <v>19282.772000000001</v>
      </c>
      <c r="J38" s="348">
        <v>2.9590453818308804</v>
      </c>
      <c r="K38" s="298">
        <v>49240.983</v>
      </c>
      <c r="L38" s="342">
        <v>7.5089462164476366</v>
      </c>
      <c r="M38" s="311">
        <v>28255.764999999999</v>
      </c>
      <c r="N38" s="342">
        <v>4.308829896624597</v>
      </c>
      <c r="O38" s="313">
        <v>6675.53</v>
      </c>
      <c r="P38" s="342">
        <v>1.0179771540361551</v>
      </c>
      <c r="Q38" s="313">
        <v>14309.688</v>
      </c>
      <c r="R38" s="342">
        <v>2.182139165786884</v>
      </c>
      <c r="S38" s="305">
        <v>62936.35</v>
      </c>
      <c r="T38" s="342">
        <v>9.5974052185254752</v>
      </c>
      <c r="U38" s="305">
        <v>29900.804</v>
      </c>
      <c r="V38" s="342">
        <v>4.5596881984371098</v>
      </c>
      <c r="W38" s="305">
        <v>1786.0709999999999</v>
      </c>
      <c r="X38" s="342">
        <v>0.27236481200541518</v>
      </c>
      <c r="Y38" s="305">
        <v>31249.474999999999</v>
      </c>
      <c r="Z38" s="342">
        <v>4.76535220808295</v>
      </c>
      <c r="AA38" s="298">
        <v>-7664.5879999999997</v>
      </c>
      <c r="AB38" s="342">
        <v>-1.1688023990753791</v>
      </c>
      <c r="AC38" s="317">
        <v>143086.152</v>
      </c>
      <c r="AD38" s="345">
        <v>21.957341884224498</v>
      </c>
      <c r="AE38" s="298">
        <v>47359.692000000003</v>
      </c>
      <c r="AF38" s="342">
        <v>7.2676002131608932</v>
      </c>
      <c r="AG38" s="298">
        <v>438791.728</v>
      </c>
      <c r="AH38" s="342">
        <v>67.334957667081881</v>
      </c>
      <c r="AI38" s="109" t="s">
        <v>63</v>
      </c>
    </row>
    <row r="39" spans="1:35" ht="30" customHeight="1">
      <c r="A39" s="109" t="s">
        <v>64</v>
      </c>
      <c r="B39" s="502">
        <v>14856824.162</v>
      </c>
      <c r="C39" s="298">
        <v>34424.031999999999</v>
      </c>
      <c r="D39" s="342">
        <v>23.170518560789031</v>
      </c>
      <c r="E39" s="308">
        <v>29066.883000000002</v>
      </c>
      <c r="F39" s="342">
        <v>19.564667847618292</v>
      </c>
      <c r="G39" s="308">
        <v>2230.1370000000002</v>
      </c>
      <c r="H39" s="342">
        <v>1.5010859492462238</v>
      </c>
      <c r="I39" s="305">
        <v>3127.0120000000002</v>
      </c>
      <c r="J39" s="348">
        <v>2.1047647639245177</v>
      </c>
      <c r="K39" s="298">
        <v>7384.4129999999996</v>
      </c>
      <c r="L39" s="342">
        <v>4.8898748394782103</v>
      </c>
      <c r="M39" s="311">
        <v>3881.875</v>
      </c>
      <c r="N39" s="342">
        <v>2.5705337570500832</v>
      </c>
      <c r="O39" s="313">
        <v>1626.81</v>
      </c>
      <c r="P39" s="342">
        <v>1.0772551978893308</v>
      </c>
      <c r="Q39" s="313">
        <v>1875.7280000000001</v>
      </c>
      <c r="R39" s="342">
        <v>1.2420858845387959</v>
      </c>
      <c r="S39" s="305">
        <v>5472.7139999999999</v>
      </c>
      <c r="T39" s="342">
        <v>3.6239693652373113</v>
      </c>
      <c r="U39" s="305">
        <v>2852.2159999999999</v>
      </c>
      <c r="V39" s="342">
        <v>1.8887052031295082</v>
      </c>
      <c r="W39" s="305">
        <v>30.055</v>
      </c>
      <c r="X39" s="342">
        <v>1.9902081357112286E-2</v>
      </c>
      <c r="Y39" s="305">
        <v>2590.4430000000002</v>
      </c>
      <c r="Z39" s="342">
        <v>1.7153620807506913</v>
      </c>
      <c r="AA39" s="298">
        <v>-1313.933</v>
      </c>
      <c r="AB39" s="342">
        <v>-0.87007158422208009</v>
      </c>
      <c r="AC39" s="317">
        <v>36220.394999999997</v>
      </c>
      <c r="AD39" s="345">
        <v>24.379634977872733</v>
      </c>
      <c r="AE39" s="298">
        <v>5495.5050000000001</v>
      </c>
      <c r="AF39" s="342">
        <v>3.6989769415566705</v>
      </c>
      <c r="AG39" s="298">
        <v>79715.581000000006</v>
      </c>
      <c r="AH39" s="342">
        <v>53.655868933208687</v>
      </c>
      <c r="AI39" s="109" t="s">
        <v>64</v>
      </c>
    </row>
    <row r="40" spans="1:35" ht="30" customHeight="1">
      <c r="A40" s="109" t="s">
        <v>65</v>
      </c>
      <c r="B40" s="502">
        <v>10640652.492000001</v>
      </c>
      <c r="C40" s="298">
        <v>29925.58</v>
      </c>
      <c r="D40" s="342">
        <v>28.123820435353057</v>
      </c>
      <c r="E40" s="308">
        <v>24049.481</v>
      </c>
      <c r="F40" s="342">
        <v>22.60150965185754</v>
      </c>
      <c r="G40" s="308">
        <v>3022.4940000000001</v>
      </c>
      <c r="H40" s="342">
        <v>2.8405156566032135</v>
      </c>
      <c r="I40" s="305">
        <v>2853.605</v>
      </c>
      <c r="J40" s="348">
        <v>2.681795126892299</v>
      </c>
      <c r="K40" s="298">
        <v>9154.5889999999999</v>
      </c>
      <c r="L40" s="342">
        <v>8.4376956163460051</v>
      </c>
      <c r="M40" s="311">
        <v>5872.1019999999999</v>
      </c>
      <c r="N40" s="342">
        <v>5.4122592837468302</v>
      </c>
      <c r="O40" s="313">
        <v>1445.8240000000001</v>
      </c>
      <c r="P40" s="342">
        <v>1.3326019143849985</v>
      </c>
      <c r="Q40" s="313">
        <v>1836.663</v>
      </c>
      <c r="R40" s="342">
        <v>1.692834418214177</v>
      </c>
      <c r="S40" s="305">
        <v>6948.0069999999996</v>
      </c>
      <c r="T40" s="342">
        <v>6.4039104547720669</v>
      </c>
      <c r="U40" s="305">
        <v>3504.7950000000001</v>
      </c>
      <c r="V40" s="342">
        <v>3.2303354533656727</v>
      </c>
      <c r="W40" s="305">
        <v>156.78399999999999</v>
      </c>
      <c r="X40" s="342">
        <v>0.14450628744918992</v>
      </c>
      <c r="Y40" s="305">
        <v>3286.4279999999999</v>
      </c>
      <c r="Z40" s="342">
        <v>3.0290687139572041</v>
      </c>
      <c r="AA40" s="298">
        <v>-2736.8739999999998</v>
      </c>
      <c r="AB40" s="342">
        <v>-2.5225501387655256</v>
      </c>
      <c r="AC40" s="317">
        <v>27660.971000000001</v>
      </c>
      <c r="AD40" s="345">
        <v>25.995559032490203</v>
      </c>
      <c r="AE40" s="298">
        <v>3477.3029999999999</v>
      </c>
      <c r="AF40" s="342">
        <v>3.2679415126227953</v>
      </c>
      <c r="AG40" s="298">
        <v>117448.649</v>
      </c>
      <c r="AH40" s="342">
        <v>110.37729978335619</v>
      </c>
      <c r="AI40" s="109" t="s">
        <v>65</v>
      </c>
    </row>
    <row r="41" spans="1:35" ht="30" customHeight="1">
      <c r="A41" s="109" t="s">
        <v>66</v>
      </c>
      <c r="B41" s="502">
        <v>6973349.7419999996</v>
      </c>
      <c r="C41" s="298">
        <v>19933.766</v>
      </c>
      <c r="D41" s="342">
        <v>28.585639237252533</v>
      </c>
      <c r="E41" s="308">
        <v>16594.505000000001</v>
      </c>
      <c r="F41" s="342">
        <v>23.797035304356605</v>
      </c>
      <c r="G41" s="308">
        <v>1466.4369999999999</v>
      </c>
      <c r="H41" s="342">
        <v>2.1029161798206566</v>
      </c>
      <c r="I41" s="305">
        <v>1872.8240000000001</v>
      </c>
      <c r="J41" s="348">
        <v>2.6856877530752712</v>
      </c>
      <c r="K41" s="298">
        <v>4285.2969999999996</v>
      </c>
      <c r="L41" s="342">
        <v>6.1287546047160868</v>
      </c>
      <c r="M41" s="311">
        <v>2342.8829999999998</v>
      </c>
      <c r="N41" s="342">
        <v>3.350749078666202</v>
      </c>
      <c r="O41" s="313">
        <v>373.01600000000002</v>
      </c>
      <c r="P41" s="342">
        <v>0.53348076635826547</v>
      </c>
      <c r="Q41" s="313">
        <v>1569.3979999999999</v>
      </c>
      <c r="R41" s="342">
        <v>2.2445247596916196</v>
      </c>
      <c r="S41" s="305">
        <v>4007.172</v>
      </c>
      <c r="T41" s="342">
        <v>5.7309852378701809</v>
      </c>
      <c r="U41" s="305">
        <v>1302.4490000000001</v>
      </c>
      <c r="V41" s="342">
        <v>1.8627391068012003</v>
      </c>
      <c r="W41" s="305">
        <v>4.7889999999999997</v>
      </c>
      <c r="X41" s="342">
        <v>6.8491415652136454E-3</v>
      </c>
      <c r="Y41" s="305">
        <v>2699.9340000000002</v>
      </c>
      <c r="Z41" s="342">
        <v>3.861396989503767</v>
      </c>
      <c r="AA41" s="298">
        <v>-464.77</v>
      </c>
      <c r="AB41" s="342">
        <v>-0.66470568495810112</v>
      </c>
      <c r="AC41" s="317">
        <v>13212.6</v>
      </c>
      <c r="AD41" s="345">
        <v>18.947278551685759</v>
      </c>
      <c r="AE41" s="298">
        <v>4572.1719999999996</v>
      </c>
      <c r="AF41" s="342">
        <v>6.5566365794936772</v>
      </c>
      <c r="AG41" s="298">
        <v>48410.476000000002</v>
      </c>
      <c r="AH41" s="342">
        <v>69.422125364553395</v>
      </c>
      <c r="AI41" s="109" t="s">
        <v>66</v>
      </c>
    </row>
    <row r="42" spans="1:35" ht="30" customHeight="1">
      <c r="A42" s="109" t="s">
        <v>67</v>
      </c>
      <c r="B42" s="502">
        <v>6428404.9450000003</v>
      </c>
      <c r="C42" s="298">
        <v>14525.906999999999</v>
      </c>
      <c r="D42" s="342">
        <v>22.596440523396428</v>
      </c>
      <c r="E42" s="308">
        <v>12133.432000000001</v>
      </c>
      <c r="F42" s="342">
        <v>18.874716362473958</v>
      </c>
      <c r="G42" s="308">
        <v>1524.479</v>
      </c>
      <c r="H42" s="342">
        <v>2.3714731928730415</v>
      </c>
      <c r="I42" s="305">
        <v>867.99599999999998</v>
      </c>
      <c r="J42" s="348">
        <v>1.350250968049431</v>
      </c>
      <c r="K42" s="298">
        <v>5909.0690000000004</v>
      </c>
      <c r="L42" s="342">
        <v>9.0243076468251875</v>
      </c>
      <c r="M42" s="311">
        <v>3112.663</v>
      </c>
      <c r="N42" s="342">
        <v>4.7536470657035528</v>
      </c>
      <c r="O42" s="313">
        <v>950.18399999999997</v>
      </c>
      <c r="P42" s="342">
        <v>1.451117381958299</v>
      </c>
      <c r="Q42" s="313">
        <v>1846.222</v>
      </c>
      <c r="R42" s="342">
        <v>2.8195431991633351</v>
      </c>
      <c r="S42" s="305">
        <v>875.399</v>
      </c>
      <c r="T42" s="342">
        <v>1.3369060150969843</v>
      </c>
      <c r="U42" s="305">
        <v>473.74400000000003</v>
      </c>
      <c r="V42" s="342">
        <v>0.72350003051877565</v>
      </c>
      <c r="W42" s="305">
        <v>6.6920000000000002</v>
      </c>
      <c r="X42" s="342">
        <v>1.0219996884882229E-2</v>
      </c>
      <c r="Y42" s="305">
        <v>394.96300000000002</v>
      </c>
      <c r="Z42" s="342">
        <v>0.60318598769332643</v>
      </c>
      <c r="AA42" s="298">
        <v>-930.51499999999999</v>
      </c>
      <c r="AB42" s="342">
        <v>-1.421078960151851</v>
      </c>
      <c r="AC42" s="317">
        <v>14406.608</v>
      </c>
      <c r="AD42" s="345">
        <v>22.410859495099835</v>
      </c>
      <c r="AE42" s="298">
        <v>7414.6059999999998</v>
      </c>
      <c r="AF42" s="342">
        <v>11.53413026005318</v>
      </c>
      <c r="AG42" s="298">
        <v>79829.388000000006</v>
      </c>
      <c r="AH42" s="342">
        <v>124.18226400328301</v>
      </c>
      <c r="AI42" s="109" t="s">
        <v>67</v>
      </c>
    </row>
    <row r="43" spans="1:35" ht="30" customHeight="1">
      <c r="A43" s="109" t="s">
        <v>68</v>
      </c>
      <c r="B43" s="502">
        <v>25299174.629999999</v>
      </c>
      <c r="C43" s="298">
        <v>72396.323000000004</v>
      </c>
      <c r="D43" s="342">
        <v>28.616080982401602</v>
      </c>
      <c r="E43" s="308">
        <v>62016.074999999997</v>
      </c>
      <c r="F43" s="342">
        <v>24.513082306827812</v>
      </c>
      <c r="G43" s="308">
        <v>5774.33</v>
      </c>
      <c r="H43" s="342">
        <v>2.282418333581818</v>
      </c>
      <c r="I43" s="305">
        <v>4605.9179999999997</v>
      </c>
      <c r="J43" s="348">
        <v>1.8205803419919711</v>
      </c>
      <c r="K43" s="298">
        <v>22421.508000000002</v>
      </c>
      <c r="L43" s="342">
        <v>8.7835496897488632</v>
      </c>
      <c r="M43" s="311">
        <v>13034.536</v>
      </c>
      <c r="N43" s="342">
        <v>5.1062352558454309</v>
      </c>
      <c r="O43" s="313">
        <v>3435.86</v>
      </c>
      <c r="P43" s="342">
        <v>1.345986498188281</v>
      </c>
      <c r="Q43" s="313">
        <v>5951.1120000000001</v>
      </c>
      <c r="R43" s="342">
        <v>2.3313279357151506</v>
      </c>
      <c r="S43" s="305">
        <v>14474.022999999999</v>
      </c>
      <c r="T43" s="342">
        <v>5.6701494043606653</v>
      </c>
      <c r="U43" s="305">
        <v>7671.0190000000002</v>
      </c>
      <c r="V43" s="342">
        <v>3.0050956678519403</v>
      </c>
      <c r="W43" s="305">
        <v>292.47800000000001</v>
      </c>
      <c r="X43" s="342">
        <v>0.11457726421248597</v>
      </c>
      <c r="Y43" s="305">
        <v>6510.5259999999998</v>
      </c>
      <c r="Z43" s="342">
        <v>2.5504764722962392</v>
      </c>
      <c r="AA43" s="298">
        <v>-2604.58</v>
      </c>
      <c r="AB43" s="342">
        <v>-1.0203353784645568</v>
      </c>
      <c r="AC43" s="317">
        <v>41914.099000000002</v>
      </c>
      <c r="AD43" s="345">
        <v>16.567378032284843</v>
      </c>
      <c r="AE43" s="298">
        <v>8717.9210000000003</v>
      </c>
      <c r="AF43" s="342">
        <v>3.4459309947851851</v>
      </c>
      <c r="AG43" s="298">
        <v>241208.758</v>
      </c>
      <c r="AH43" s="342">
        <v>95.342540429746819</v>
      </c>
      <c r="AI43" s="109" t="s">
        <v>68</v>
      </c>
    </row>
    <row r="44" spans="1:35" ht="30" customHeight="1">
      <c r="A44" s="109" t="s">
        <v>69</v>
      </c>
      <c r="B44" s="502">
        <v>32803291.673</v>
      </c>
      <c r="C44" s="298">
        <v>78392.073000000004</v>
      </c>
      <c r="D44" s="342">
        <v>23.897623988913161</v>
      </c>
      <c r="E44" s="308">
        <v>66041.462</v>
      </c>
      <c r="F44" s="342">
        <v>20.132571651142538</v>
      </c>
      <c r="G44" s="308">
        <v>6258.5280000000002</v>
      </c>
      <c r="H44" s="342">
        <v>1.9078963362543646</v>
      </c>
      <c r="I44" s="305">
        <v>6092.0829999999996</v>
      </c>
      <c r="J44" s="348">
        <v>1.8571560015162505</v>
      </c>
      <c r="K44" s="298">
        <v>33861.142999999996</v>
      </c>
      <c r="L44" s="342">
        <v>10.145876322281786</v>
      </c>
      <c r="M44" s="311">
        <v>22006.871999999999</v>
      </c>
      <c r="N44" s="342">
        <v>6.5939593814741002</v>
      </c>
      <c r="O44" s="313">
        <v>2126.8319999999999</v>
      </c>
      <c r="P44" s="342">
        <v>0.63726656924343095</v>
      </c>
      <c r="Q44" s="313">
        <v>9727.4390000000003</v>
      </c>
      <c r="R44" s="342">
        <v>2.9146503715642571</v>
      </c>
      <c r="S44" s="305">
        <v>11350.364</v>
      </c>
      <c r="T44" s="342">
        <v>3.4009303630677676</v>
      </c>
      <c r="U44" s="305">
        <v>4385.6909999999998</v>
      </c>
      <c r="V44" s="342">
        <v>1.3140926304154688</v>
      </c>
      <c r="W44" s="305">
        <v>18.347999999999999</v>
      </c>
      <c r="X44" s="342">
        <v>5.4976448598095537E-3</v>
      </c>
      <c r="Y44" s="305">
        <v>6946.3249999999998</v>
      </c>
      <c r="Z44" s="342">
        <v>2.0813400877924897</v>
      </c>
      <c r="AA44" s="298">
        <v>-3549.2710000000002</v>
      </c>
      <c r="AB44" s="342">
        <v>-1.06347457320804</v>
      </c>
      <c r="AC44" s="317">
        <v>58292.650999999998</v>
      </c>
      <c r="AD44" s="345">
        <v>17.770366334296867</v>
      </c>
      <c r="AE44" s="298">
        <v>30385.607</v>
      </c>
      <c r="AF44" s="342">
        <v>9.2629749791268754</v>
      </c>
      <c r="AG44" s="298">
        <v>196812.71</v>
      </c>
      <c r="AH44" s="342">
        <v>59.99785386232876</v>
      </c>
      <c r="AI44" s="109" t="s">
        <v>69</v>
      </c>
    </row>
    <row r="45" spans="1:35" ht="30" customHeight="1">
      <c r="A45" s="109" t="s">
        <v>70</v>
      </c>
      <c r="B45" s="502">
        <v>12740130.01</v>
      </c>
      <c r="C45" s="298">
        <v>20025.809000000001</v>
      </c>
      <c r="D45" s="342">
        <v>15.718684961834233</v>
      </c>
      <c r="E45" s="308">
        <v>16435.259999999998</v>
      </c>
      <c r="F45" s="342">
        <v>12.900386406653316</v>
      </c>
      <c r="G45" s="308">
        <v>1964.2819999999999</v>
      </c>
      <c r="H45" s="342">
        <v>1.5418068720320695</v>
      </c>
      <c r="I45" s="305">
        <v>1626.2670000000001</v>
      </c>
      <c r="J45" s="348">
        <v>1.276491683148844</v>
      </c>
      <c r="K45" s="298">
        <v>14216.413</v>
      </c>
      <c r="L45" s="342">
        <v>10.914178498532809</v>
      </c>
      <c r="M45" s="311">
        <v>6883.1610000000001</v>
      </c>
      <c r="N45" s="342">
        <v>5.2843180476073384</v>
      </c>
      <c r="O45" s="313">
        <v>2670.7730000000001</v>
      </c>
      <c r="P45" s="342">
        <v>2.0503971888733088</v>
      </c>
      <c r="Q45" s="313">
        <v>4662.4790000000003</v>
      </c>
      <c r="R45" s="342">
        <v>3.5794632620521614</v>
      </c>
      <c r="S45" s="305">
        <v>8500.5470000000005</v>
      </c>
      <c r="T45" s="342">
        <v>6.5260123839373243</v>
      </c>
      <c r="U45" s="305">
        <v>2966.3470000000002</v>
      </c>
      <c r="V45" s="342">
        <v>2.277314301897905</v>
      </c>
      <c r="W45" s="305">
        <v>269.25799999999998</v>
      </c>
      <c r="X45" s="342">
        <v>0.2067138788214683</v>
      </c>
      <c r="Y45" s="305">
        <v>5264.942</v>
      </c>
      <c r="Z45" s="342">
        <v>4.0419842032179512</v>
      </c>
      <c r="AA45" s="298">
        <v>-1113.31</v>
      </c>
      <c r="AB45" s="342">
        <v>-0.85470674383204548</v>
      </c>
      <c r="AC45" s="317">
        <v>25050.667000000001</v>
      </c>
      <c r="AD45" s="345">
        <v>19.662803268363191</v>
      </c>
      <c r="AE45" s="298">
        <v>9549.6119999999992</v>
      </c>
      <c r="AF45" s="342">
        <v>7.4956943080677396</v>
      </c>
      <c r="AG45" s="298">
        <v>89927.159</v>
      </c>
      <c r="AH45" s="342">
        <v>70.585746714840624</v>
      </c>
      <c r="AI45" s="109" t="s">
        <v>70</v>
      </c>
    </row>
    <row r="46" spans="1:35" ht="30" customHeight="1">
      <c r="A46" s="109" t="s">
        <v>71</v>
      </c>
      <c r="B46" s="502">
        <v>9094738.8890000004</v>
      </c>
      <c r="C46" s="298">
        <v>22453.925999999999</v>
      </c>
      <c r="D46" s="342">
        <v>24.688917707310772</v>
      </c>
      <c r="E46" s="308">
        <v>19020.958999999999</v>
      </c>
      <c r="F46" s="342">
        <v>20.914244193426672</v>
      </c>
      <c r="G46" s="308">
        <v>1526.7729999999999</v>
      </c>
      <c r="H46" s="342">
        <v>1.6787430828240899</v>
      </c>
      <c r="I46" s="305">
        <v>1906.194</v>
      </c>
      <c r="J46" s="348">
        <v>2.0959304310600091</v>
      </c>
      <c r="K46" s="298">
        <v>7632.402</v>
      </c>
      <c r="L46" s="342">
        <v>8.2963989774902434</v>
      </c>
      <c r="M46" s="311">
        <v>4702.21</v>
      </c>
      <c r="N46" s="342">
        <v>5.1112887182756364</v>
      </c>
      <c r="O46" s="313">
        <v>697.53599999999994</v>
      </c>
      <c r="P46" s="342">
        <v>0.75821962170790191</v>
      </c>
      <c r="Q46" s="313">
        <v>2232.6559999999999</v>
      </c>
      <c r="R46" s="342">
        <v>2.4268906375067059</v>
      </c>
      <c r="S46" s="305">
        <v>1676.9459999999999</v>
      </c>
      <c r="T46" s="342">
        <v>1.8228354690576247</v>
      </c>
      <c r="U46" s="305">
        <v>1146.3130000000001</v>
      </c>
      <c r="V46" s="342">
        <v>1.2460389273368693</v>
      </c>
      <c r="W46" s="305">
        <v>89.156999999999996</v>
      </c>
      <c r="X46" s="342">
        <v>9.691340205037649E-2</v>
      </c>
      <c r="Y46" s="305">
        <v>441.476</v>
      </c>
      <c r="Z46" s="342">
        <v>0.47988313967037938</v>
      </c>
      <c r="AA46" s="298">
        <v>-296.11799999999999</v>
      </c>
      <c r="AB46" s="342">
        <v>-0.32187941259074876</v>
      </c>
      <c r="AC46" s="317">
        <v>24864.989000000001</v>
      </c>
      <c r="AD46" s="345">
        <v>27.339970177784839</v>
      </c>
      <c r="AE46" s="298">
        <v>6392.1030000000001</v>
      </c>
      <c r="AF46" s="342">
        <v>7.0283524112288562</v>
      </c>
      <c r="AG46" s="298">
        <v>84056.157999999996</v>
      </c>
      <c r="AH46" s="342">
        <v>92.422838111015054</v>
      </c>
      <c r="AI46" s="109" t="s">
        <v>71</v>
      </c>
    </row>
    <row r="47" spans="1:35" ht="30" customHeight="1">
      <c r="A47" s="109" t="s">
        <v>72</v>
      </c>
      <c r="B47" s="502">
        <v>12070719.061000001</v>
      </c>
      <c r="C47" s="298">
        <v>28045.512999999999</v>
      </c>
      <c r="D47" s="342">
        <v>23.234334970659624</v>
      </c>
      <c r="E47" s="308">
        <v>22810.351999999999</v>
      </c>
      <c r="F47" s="342">
        <v>18.897260291393337</v>
      </c>
      <c r="G47" s="308">
        <v>2715.19</v>
      </c>
      <c r="H47" s="342">
        <v>2.2494020333657403</v>
      </c>
      <c r="I47" s="305">
        <v>2519.971</v>
      </c>
      <c r="J47" s="348">
        <v>2.0876726459005437</v>
      </c>
      <c r="K47" s="298">
        <v>11276.348</v>
      </c>
      <c r="L47" s="342">
        <v>9.2554741210312912</v>
      </c>
      <c r="M47" s="311">
        <v>6378.0240000000003</v>
      </c>
      <c r="N47" s="342">
        <v>5.2349959468541138</v>
      </c>
      <c r="O47" s="313">
        <v>2080.857</v>
      </c>
      <c r="P47" s="342">
        <v>1.7079393180369042</v>
      </c>
      <c r="Q47" s="313">
        <v>2817.4670000000001</v>
      </c>
      <c r="R47" s="342">
        <v>2.3125388561402742</v>
      </c>
      <c r="S47" s="305">
        <v>2054.348</v>
      </c>
      <c r="T47" s="342">
        <v>1.686181088912154</v>
      </c>
      <c r="U47" s="305">
        <v>1777.1289999999999</v>
      </c>
      <c r="V47" s="342">
        <v>1.4586434782993765</v>
      </c>
      <c r="W47" s="305">
        <v>5.7</v>
      </c>
      <c r="X47" s="342">
        <v>4.6784830061894472E-3</v>
      </c>
      <c r="Y47" s="305">
        <v>271.51900000000001</v>
      </c>
      <c r="Z47" s="342">
        <v>0.22285912760658819</v>
      </c>
      <c r="AA47" s="298">
        <v>-1537.2809999999999</v>
      </c>
      <c r="AB47" s="342">
        <v>-1.261779479690863</v>
      </c>
      <c r="AC47" s="317">
        <v>18372.021000000001</v>
      </c>
      <c r="AD47" s="345">
        <v>15.220320270197696</v>
      </c>
      <c r="AE47" s="298">
        <v>4784.5169999999998</v>
      </c>
      <c r="AF47" s="342">
        <v>3.9637381798227564</v>
      </c>
      <c r="AG47" s="298">
        <v>115392.855</v>
      </c>
      <c r="AH47" s="342">
        <v>95.597333031160986</v>
      </c>
      <c r="AI47" s="109" t="s">
        <v>72</v>
      </c>
    </row>
    <row r="48" spans="1:35" ht="30" customHeight="1">
      <c r="A48" s="109" t="s">
        <v>73</v>
      </c>
      <c r="B48" s="502">
        <v>13527611.497</v>
      </c>
      <c r="C48" s="298">
        <v>26263.421999999999</v>
      </c>
      <c r="D48" s="342">
        <v>19.414677902173938</v>
      </c>
      <c r="E48" s="308">
        <v>21813.082999999999</v>
      </c>
      <c r="F48" s="342">
        <v>16.124859148148552</v>
      </c>
      <c r="G48" s="308">
        <v>2133.3319999999999</v>
      </c>
      <c r="H48" s="342">
        <v>1.5770204521863347</v>
      </c>
      <c r="I48" s="305">
        <v>2317.0070000000001</v>
      </c>
      <c r="J48" s="348">
        <v>1.7127983018390496</v>
      </c>
      <c r="K48" s="298">
        <v>11520.668</v>
      </c>
      <c r="L48" s="342">
        <v>8.3315851873962465</v>
      </c>
      <c r="M48" s="311">
        <v>6150.52</v>
      </c>
      <c r="N48" s="342">
        <v>4.4479696252669001</v>
      </c>
      <c r="O48" s="313">
        <v>1805.02</v>
      </c>
      <c r="P48" s="342">
        <v>1.3053650964470092</v>
      </c>
      <c r="Q48" s="313">
        <v>3565.1280000000002</v>
      </c>
      <c r="R48" s="342">
        <v>2.5782504656823382</v>
      </c>
      <c r="S48" s="305">
        <v>1279.2149999999999</v>
      </c>
      <c r="T48" s="342">
        <v>0.92511031005277566</v>
      </c>
      <c r="U48" s="305">
        <v>913.60500000000002</v>
      </c>
      <c r="V48" s="342">
        <v>0.6607062962955923</v>
      </c>
      <c r="W48" s="305">
        <v>24.308</v>
      </c>
      <c r="X48" s="342">
        <v>1.7579203978035647E-2</v>
      </c>
      <c r="Y48" s="305">
        <v>341.30200000000002</v>
      </c>
      <c r="Z48" s="342">
        <v>0.24682480977914772</v>
      </c>
      <c r="AA48" s="298">
        <v>-2031.5250000000001</v>
      </c>
      <c r="AB48" s="342">
        <v>-1.4691703291705969</v>
      </c>
      <c r="AC48" s="317">
        <v>21238.276999999998</v>
      </c>
      <c r="AD48" s="345">
        <v>15.699945999121859</v>
      </c>
      <c r="AE48" s="298">
        <v>7705.2330000000002</v>
      </c>
      <c r="AF48" s="342">
        <v>5.6959301364537112</v>
      </c>
      <c r="AG48" s="298">
        <v>79727.494999999995</v>
      </c>
      <c r="AH48" s="342">
        <v>58.936860374561356</v>
      </c>
      <c r="AI48" s="109" t="s">
        <v>73</v>
      </c>
    </row>
    <row r="49" spans="1:35" ht="30" customHeight="1">
      <c r="A49" s="109" t="s">
        <v>74</v>
      </c>
      <c r="B49" s="502">
        <v>7788512.2989999996</v>
      </c>
      <c r="C49" s="298">
        <v>18894.524000000001</v>
      </c>
      <c r="D49" s="342">
        <v>24.259477644306923</v>
      </c>
      <c r="E49" s="308">
        <v>16661.636999999999</v>
      </c>
      <c r="F49" s="342">
        <v>21.392579687059438</v>
      </c>
      <c r="G49" s="308">
        <v>1402.222</v>
      </c>
      <c r="H49" s="342">
        <v>1.8003720687197697</v>
      </c>
      <c r="I49" s="305">
        <v>830.66499999999996</v>
      </c>
      <c r="J49" s="348">
        <v>1.0665258885277136</v>
      </c>
      <c r="K49" s="298">
        <v>10007.127</v>
      </c>
      <c r="L49" s="342">
        <v>12.694186448407578</v>
      </c>
      <c r="M49" s="311">
        <v>7029.38</v>
      </c>
      <c r="N49" s="342">
        <v>8.9168709797234769</v>
      </c>
      <c r="O49" s="313">
        <v>967.50099999999998</v>
      </c>
      <c r="P49" s="342">
        <v>1.2272891193467197</v>
      </c>
      <c r="Q49" s="313">
        <v>2010.2460000000001</v>
      </c>
      <c r="R49" s="342">
        <v>2.5500263493373811</v>
      </c>
      <c r="S49" s="305">
        <v>983.69500000000005</v>
      </c>
      <c r="T49" s="342">
        <v>1.2478314443662295</v>
      </c>
      <c r="U49" s="305">
        <v>787.88099999999997</v>
      </c>
      <c r="V49" s="342">
        <v>0.99943853147439921</v>
      </c>
      <c r="W49" s="305">
        <v>42.920999999999999</v>
      </c>
      <c r="X49" s="342">
        <v>5.4445914052265114E-2</v>
      </c>
      <c r="Y49" s="305">
        <v>152.893</v>
      </c>
      <c r="Z49" s="342">
        <v>0.19394699883956501</v>
      </c>
      <c r="AA49" s="298">
        <v>-1397.394</v>
      </c>
      <c r="AB49" s="342">
        <v>-1.7726146553237565</v>
      </c>
      <c r="AC49" s="317">
        <v>25466.455000000002</v>
      </c>
      <c r="AD49" s="345">
        <v>32.697457514793612</v>
      </c>
      <c r="AE49" s="298">
        <v>8936.6219999999994</v>
      </c>
      <c r="AF49" s="342">
        <v>11.47410655196296</v>
      </c>
      <c r="AG49" s="298">
        <v>60766.868000000002</v>
      </c>
      <c r="AH49" s="342">
        <v>78.021149183782015</v>
      </c>
      <c r="AI49" s="109" t="s">
        <v>74</v>
      </c>
    </row>
    <row r="50" spans="1:35" ht="30" customHeight="1">
      <c r="A50" s="109" t="s">
        <v>75</v>
      </c>
      <c r="B50" s="502">
        <v>72353573.229000002</v>
      </c>
      <c r="C50" s="298">
        <v>202146.13</v>
      </c>
      <c r="D50" s="342">
        <v>27.938651952987154</v>
      </c>
      <c r="E50" s="308">
        <v>172246.94200000001</v>
      </c>
      <c r="F50" s="342">
        <v>23.806279954527774</v>
      </c>
      <c r="G50" s="308">
        <v>16605.169999999998</v>
      </c>
      <c r="H50" s="342">
        <v>2.2950034475069279</v>
      </c>
      <c r="I50" s="305">
        <v>13294.018</v>
      </c>
      <c r="J50" s="348">
        <v>1.837368550952454</v>
      </c>
      <c r="K50" s="298">
        <v>64876.442999999999</v>
      </c>
      <c r="L50" s="342">
        <v>8.8354698352861405</v>
      </c>
      <c r="M50" s="311">
        <v>36977.565000000002</v>
      </c>
      <c r="N50" s="342">
        <v>5.0359444049642565</v>
      </c>
      <c r="O50" s="313">
        <v>13016.24</v>
      </c>
      <c r="P50" s="342">
        <v>1.7726711048083332</v>
      </c>
      <c r="Q50" s="313">
        <v>14882.638000000001</v>
      </c>
      <c r="R50" s="342">
        <v>2.0268543255135496</v>
      </c>
      <c r="S50" s="305">
        <v>33574.205999999998</v>
      </c>
      <c r="T50" s="342">
        <v>4.5724437197748795</v>
      </c>
      <c r="U50" s="305">
        <v>22636.383000000002</v>
      </c>
      <c r="V50" s="342">
        <v>3.082830530281754</v>
      </c>
      <c r="W50" s="305">
        <v>277.74099999999999</v>
      </c>
      <c r="X50" s="342">
        <v>3.7825320163163194E-2</v>
      </c>
      <c r="Y50" s="305">
        <v>10660.082</v>
      </c>
      <c r="Z50" s="342">
        <v>1.4517878693299624</v>
      </c>
      <c r="AA50" s="298">
        <v>-8049.1639999999998</v>
      </c>
      <c r="AB50" s="342">
        <v>-1.0962090773267443</v>
      </c>
      <c r="AC50" s="317">
        <v>164630.45000000001</v>
      </c>
      <c r="AD50" s="345">
        <v>22.753603264201271</v>
      </c>
      <c r="AE50" s="298">
        <v>47547.161999999997</v>
      </c>
      <c r="AF50" s="342">
        <v>6.5715015690396674</v>
      </c>
      <c r="AG50" s="298">
        <v>659987.53599999996</v>
      </c>
      <c r="AH50" s="342">
        <v>91.216992685507151</v>
      </c>
      <c r="AI50" s="109" t="s">
        <v>75</v>
      </c>
    </row>
    <row r="51" spans="1:35" ht="30" customHeight="1">
      <c r="A51" s="109" t="s">
        <v>76</v>
      </c>
      <c r="B51" s="502">
        <v>9995891.8489999995</v>
      </c>
      <c r="C51" s="298">
        <v>11903.91</v>
      </c>
      <c r="D51" s="342">
        <v>11.908802315814251</v>
      </c>
      <c r="E51" s="308">
        <v>9288.241</v>
      </c>
      <c r="F51" s="342">
        <v>9.2920583178670615</v>
      </c>
      <c r="G51" s="308">
        <v>1850.05</v>
      </c>
      <c r="H51" s="342">
        <v>1.8508103408352514</v>
      </c>
      <c r="I51" s="305">
        <v>765.61900000000003</v>
      </c>
      <c r="J51" s="348">
        <v>0.76593365711193984</v>
      </c>
      <c r="K51" s="298">
        <v>6916.6880000000001</v>
      </c>
      <c r="L51" s="342">
        <v>6.7370312087867266</v>
      </c>
      <c r="M51" s="311">
        <v>4068.627</v>
      </c>
      <c r="N51" s="342">
        <v>3.9629468722475711</v>
      </c>
      <c r="O51" s="313">
        <v>610.31799999999998</v>
      </c>
      <c r="P51" s="342">
        <v>0.59446535875035811</v>
      </c>
      <c r="Q51" s="313">
        <v>2237.7429999999999</v>
      </c>
      <c r="R51" s="342">
        <v>2.1796189777887962</v>
      </c>
      <c r="S51" s="305">
        <v>4058.7649999999999</v>
      </c>
      <c r="T51" s="342">
        <v>3.9533410317382041</v>
      </c>
      <c r="U51" s="305">
        <v>1947.374</v>
      </c>
      <c r="V51" s="342">
        <v>1.8967921371008554</v>
      </c>
      <c r="W51" s="305">
        <v>24.992000000000001</v>
      </c>
      <c r="X51" s="342">
        <v>2.4342847902059175E-2</v>
      </c>
      <c r="Y51" s="305">
        <v>2086.3989999999999</v>
      </c>
      <c r="Z51" s="342">
        <v>2.0322060467352894</v>
      </c>
      <c r="AA51" s="298">
        <v>-436.04199999999997</v>
      </c>
      <c r="AB51" s="342">
        <v>-0.42471607253960009</v>
      </c>
      <c r="AC51" s="317">
        <v>20644.028999999999</v>
      </c>
      <c r="AD51" s="345">
        <v>20.652513364343026</v>
      </c>
      <c r="AE51" s="298">
        <v>8040.6620000000003</v>
      </c>
      <c r="AF51" s="342">
        <v>8.0439665829361662</v>
      </c>
      <c r="AG51" s="298">
        <v>88965.48</v>
      </c>
      <c r="AH51" s="342">
        <v>89.002043383352728</v>
      </c>
      <c r="AI51" s="109" t="s">
        <v>76</v>
      </c>
    </row>
    <row r="52" spans="1:35" ht="30" customHeight="1">
      <c r="A52" s="109" t="s">
        <v>77</v>
      </c>
      <c r="B52" s="502">
        <v>15261983.279999999</v>
      </c>
      <c r="C52" s="298">
        <v>34631.976000000002</v>
      </c>
      <c r="D52" s="342">
        <v>22.691661604283976</v>
      </c>
      <c r="E52" s="308">
        <v>29997.395</v>
      </c>
      <c r="F52" s="342">
        <v>19.654978287985649</v>
      </c>
      <c r="G52" s="308">
        <v>2991.703</v>
      </c>
      <c r="H52" s="342">
        <v>1.9602321304600461</v>
      </c>
      <c r="I52" s="305">
        <v>1642.8779999999999</v>
      </c>
      <c r="J52" s="348">
        <v>1.0764511858382799</v>
      </c>
      <c r="K52" s="298">
        <v>14597.651</v>
      </c>
      <c r="L52" s="342">
        <v>9.4289943549987587</v>
      </c>
      <c r="M52" s="311">
        <v>9355.4050000000007</v>
      </c>
      <c r="N52" s="342">
        <v>6.0428942254974567</v>
      </c>
      <c r="O52" s="313">
        <v>2309.4929999999999</v>
      </c>
      <c r="P52" s="342">
        <v>1.4917603154034269</v>
      </c>
      <c r="Q52" s="313">
        <v>2932.7530000000002</v>
      </c>
      <c r="R52" s="342">
        <v>1.8943398140978762</v>
      </c>
      <c r="S52" s="305">
        <v>7986.8419999999996</v>
      </c>
      <c r="T52" s="342">
        <v>5.1589045478801339</v>
      </c>
      <c r="U52" s="305">
        <v>3633.6080000000002</v>
      </c>
      <c r="V52" s="342">
        <v>2.3470398984246392</v>
      </c>
      <c r="W52" s="305">
        <v>343.63600000000002</v>
      </c>
      <c r="X52" s="342">
        <v>0.22196323943998619</v>
      </c>
      <c r="Y52" s="305">
        <v>4009.598</v>
      </c>
      <c r="Z52" s="342">
        <v>2.5899014100155093</v>
      </c>
      <c r="AA52" s="298">
        <v>-2478.3229999999999</v>
      </c>
      <c r="AB52" s="342">
        <v>-1.6008119098657441</v>
      </c>
      <c r="AC52" s="317">
        <v>31564.103999999999</v>
      </c>
      <c r="AD52" s="345">
        <v>20.681521805467476</v>
      </c>
      <c r="AE52" s="298">
        <v>9602.76</v>
      </c>
      <c r="AF52" s="342">
        <v>6.2919476609464615</v>
      </c>
      <c r="AG52" s="298">
        <v>184475.03</v>
      </c>
      <c r="AH52" s="342">
        <v>120.87225271812774</v>
      </c>
      <c r="AI52" s="109" t="s">
        <v>77</v>
      </c>
    </row>
    <row r="53" spans="1:35" ht="30" customHeight="1">
      <c r="A53" s="109" t="s">
        <v>78</v>
      </c>
      <c r="B53" s="502">
        <v>20232155.993000001</v>
      </c>
      <c r="C53" s="298">
        <v>56624.383000000002</v>
      </c>
      <c r="D53" s="342">
        <v>27.987320293295053</v>
      </c>
      <c r="E53" s="308">
        <v>47239.300999999999</v>
      </c>
      <c r="F53" s="342">
        <v>23.348624346482914</v>
      </c>
      <c r="G53" s="308">
        <v>6056.4040000000005</v>
      </c>
      <c r="H53" s="342">
        <v>2.9934545789857583</v>
      </c>
      <c r="I53" s="305">
        <v>3328.6779999999999</v>
      </c>
      <c r="J53" s="348">
        <v>1.6452413678263793</v>
      </c>
      <c r="K53" s="298">
        <v>29734.11</v>
      </c>
      <c r="L53" s="342">
        <v>14.37503663559459</v>
      </c>
      <c r="M53" s="311">
        <v>17962.151999999998</v>
      </c>
      <c r="N53" s="342">
        <v>8.6838514101857633</v>
      </c>
      <c r="O53" s="313">
        <v>4341.8590000000004</v>
      </c>
      <c r="P53" s="342">
        <v>2.099083584192905</v>
      </c>
      <c r="Q53" s="313">
        <v>7430.0990000000002</v>
      </c>
      <c r="R53" s="342">
        <v>3.5921016412159212</v>
      </c>
      <c r="S53" s="305">
        <v>10322.737999999999</v>
      </c>
      <c r="T53" s="342">
        <v>4.9905558609167864</v>
      </c>
      <c r="U53" s="305">
        <v>4558.107</v>
      </c>
      <c r="V53" s="342">
        <v>2.2036292700188489</v>
      </c>
      <c r="W53" s="305">
        <v>184.45599999999999</v>
      </c>
      <c r="X53" s="342">
        <v>8.9175756653057242E-2</v>
      </c>
      <c r="Y53" s="305">
        <v>5580.1750000000002</v>
      </c>
      <c r="Z53" s="342">
        <v>2.6977508342448804</v>
      </c>
      <c r="AA53" s="298">
        <v>-4447.2420000000002</v>
      </c>
      <c r="AB53" s="342">
        <v>-2.1500312831746085</v>
      </c>
      <c r="AC53" s="317">
        <v>42939.281999999999</v>
      </c>
      <c r="AD53" s="345">
        <v>21.223285355676527</v>
      </c>
      <c r="AE53" s="298">
        <v>11352.723</v>
      </c>
      <c r="AF53" s="342">
        <v>5.6112274954423338</v>
      </c>
      <c r="AG53" s="298">
        <v>197217.53400000001</v>
      </c>
      <c r="AH53" s="342">
        <v>97.477270375057458</v>
      </c>
      <c r="AI53" s="109" t="s">
        <v>78</v>
      </c>
    </row>
    <row r="54" spans="1:35" ht="30" customHeight="1">
      <c r="A54" s="109" t="s">
        <v>79</v>
      </c>
      <c r="B54" s="502">
        <v>14219789.457</v>
      </c>
      <c r="C54" s="298">
        <v>33354.216</v>
      </c>
      <c r="D54" s="342">
        <v>23.456195396466057</v>
      </c>
      <c r="E54" s="308">
        <v>28151.002</v>
      </c>
      <c r="F54" s="342">
        <v>19.797059643623669</v>
      </c>
      <c r="G54" s="308">
        <v>3351.4810000000002</v>
      </c>
      <c r="H54" s="342">
        <v>2.3569132371015247</v>
      </c>
      <c r="I54" s="305">
        <v>1851.7329999999999</v>
      </c>
      <c r="J54" s="348">
        <v>1.3022225157408671</v>
      </c>
      <c r="K54" s="298">
        <v>15690.34</v>
      </c>
      <c r="L54" s="342">
        <v>10.792380361778257</v>
      </c>
      <c r="M54" s="311">
        <v>11486.087</v>
      </c>
      <c r="N54" s="342">
        <v>7.9005438870334563</v>
      </c>
      <c r="O54" s="313">
        <v>1051.451</v>
      </c>
      <c r="P54" s="342">
        <v>0.72322582708673677</v>
      </c>
      <c r="Q54" s="313">
        <v>3152.8020000000001</v>
      </c>
      <c r="R54" s="342">
        <v>2.1686106476580629</v>
      </c>
      <c r="S54" s="305">
        <v>10845.69</v>
      </c>
      <c r="T54" s="342">
        <v>7.4600557901189406</v>
      </c>
      <c r="U54" s="305">
        <v>6443.2290000000003</v>
      </c>
      <c r="V54" s="342">
        <v>4.4318847218122839</v>
      </c>
      <c r="W54" s="305">
        <v>45.014000000000003</v>
      </c>
      <c r="X54" s="342">
        <v>3.0962248721511865E-2</v>
      </c>
      <c r="Y54" s="305">
        <v>4357.4470000000001</v>
      </c>
      <c r="Z54" s="342">
        <v>2.9972088195851447</v>
      </c>
      <c r="AA54" s="298">
        <v>-1197.1690000000001</v>
      </c>
      <c r="AB54" s="342">
        <v>-0.82345591015425512</v>
      </c>
      <c r="AC54" s="317">
        <v>42535.413999999997</v>
      </c>
      <c r="AD54" s="345">
        <v>29.912829672074373</v>
      </c>
      <c r="AE54" s="298">
        <v>11039.119000000001</v>
      </c>
      <c r="AF54" s="342">
        <v>7.7632084732209261</v>
      </c>
      <c r="AG54" s="298">
        <v>81765.831999999995</v>
      </c>
      <c r="AH54" s="342">
        <v>57.501436464482239</v>
      </c>
      <c r="AI54" s="109" t="s">
        <v>79</v>
      </c>
    </row>
    <row r="55" spans="1:35" ht="30" customHeight="1">
      <c r="A55" s="109" t="s">
        <v>80</v>
      </c>
      <c r="B55" s="502">
        <v>12795316.419</v>
      </c>
      <c r="C55" s="298">
        <v>24469.124</v>
      </c>
      <c r="D55" s="342">
        <v>19.123500504970202</v>
      </c>
      <c r="E55" s="308">
        <v>19885.842000000001</v>
      </c>
      <c r="F55" s="342">
        <v>15.541500771697329</v>
      </c>
      <c r="G55" s="308">
        <v>2637.9650000000001</v>
      </c>
      <c r="H55" s="342">
        <v>2.0616645291263276</v>
      </c>
      <c r="I55" s="305">
        <v>1945.317</v>
      </c>
      <c r="J55" s="348">
        <v>1.5203352041465448</v>
      </c>
      <c r="K55" s="298">
        <v>15394.691999999999</v>
      </c>
      <c r="L55" s="342">
        <v>11.865366776433282</v>
      </c>
      <c r="M55" s="311">
        <v>9935.3970000000008</v>
      </c>
      <c r="N55" s="342">
        <v>7.6576478096784859</v>
      </c>
      <c r="O55" s="313">
        <v>1455.991</v>
      </c>
      <c r="P55" s="342">
        <v>1.1221963543139331</v>
      </c>
      <c r="Q55" s="313">
        <v>4003.3040000000001</v>
      </c>
      <c r="R55" s="342">
        <v>3.0855226124408639</v>
      </c>
      <c r="S55" s="305">
        <v>5180.2860000000001</v>
      </c>
      <c r="T55" s="342">
        <v>3.9926744488829304</v>
      </c>
      <c r="U55" s="305">
        <v>3086.0219999999999</v>
      </c>
      <c r="V55" s="342">
        <v>2.3785329976164635</v>
      </c>
      <c r="W55" s="305">
        <v>20.228999999999999</v>
      </c>
      <c r="X55" s="342">
        <v>1.5591380751266011E-2</v>
      </c>
      <c r="Y55" s="305">
        <v>2074.0349999999999</v>
      </c>
      <c r="Z55" s="342">
        <v>1.5985500705152009</v>
      </c>
      <c r="AA55" s="298">
        <v>-446.173</v>
      </c>
      <c r="AB55" s="342">
        <v>-0.34388517098890753</v>
      </c>
      <c r="AC55" s="317">
        <v>37227.720999999998</v>
      </c>
      <c r="AD55" s="345">
        <v>29.094802958307366</v>
      </c>
      <c r="AE55" s="298">
        <v>11357.851000000001</v>
      </c>
      <c r="AF55" s="342">
        <v>8.8765690726760926</v>
      </c>
      <c r="AG55" s="298">
        <v>73166.004000000001</v>
      </c>
      <c r="AH55" s="342">
        <v>57.181863741450321</v>
      </c>
      <c r="AI55" s="109" t="s">
        <v>80</v>
      </c>
    </row>
    <row r="56" spans="1:35" ht="30" customHeight="1">
      <c r="A56" s="109" t="s">
        <v>81</v>
      </c>
      <c r="B56" s="502">
        <v>18270258.210000001</v>
      </c>
      <c r="C56" s="298">
        <v>48726.071000000004</v>
      </c>
      <c r="D56" s="342">
        <v>26.669612678670514</v>
      </c>
      <c r="E56" s="308">
        <v>43043.750999999997</v>
      </c>
      <c r="F56" s="342">
        <v>23.559465063520847</v>
      </c>
      <c r="G56" s="308">
        <v>2728.6010000000001</v>
      </c>
      <c r="H56" s="342">
        <v>1.4934660302209271</v>
      </c>
      <c r="I56" s="305">
        <v>2953.7190000000001</v>
      </c>
      <c r="J56" s="348">
        <v>1.6166815849287333</v>
      </c>
      <c r="K56" s="298">
        <v>21735.364000000001</v>
      </c>
      <c r="L56" s="342">
        <v>11.687624911803441</v>
      </c>
      <c r="M56" s="311">
        <v>12508.409</v>
      </c>
      <c r="N56" s="342">
        <v>6.7260705933163267</v>
      </c>
      <c r="O56" s="313">
        <v>2461.1680000000001</v>
      </c>
      <c r="P56" s="342">
        <v>1.3234288797249241</v>
      </c>
      <c r="Q56" s="313">
        <v>6765.7870000000003</v>
      </c>
      <c r="R56" s="342">
        <v>3.638125438762188</v>
      </c>
      <c r="S56" s="305">
        <v>12548.646000000001</v>
      </c>
      <c r="T56" s="342">
        <v>6.7477069902764262</v>
      </c>
      <c r="U56" s="305">
        <v>5477.6440000000002</v>
      </c>
      <c r="V56" s="342">
        <v>2.9454601483734359</v>
      </c>
      <c r="W56" s="305">
        <v>46.99</v>
      </c>
      <c r="X56" s="342">
        <v>2.5267646523225634E-2</v>
      </c>
      <c r="Y56" s="305">
        <v>7024.0119999999997</v>
      </c>
      <c r="Z56" s="342">
        <v>3.7769791953797642</v>
      </c>
      <c r="AA56" s="298">
        <v>-1670.9169999999999</v>
      </c>
      <c r="AB56" s="342">
        <v>-0.89849202225257729</v>
      </c>
      <c r="AC56" s="317">
        <v>64327.606</v>
      </c>
      <c r="AD56" s="345">
        <v>35.208920016681027</v>
      </c>
      <c r="AE56" s="298">
        <v>7533.1319999999996</v>
      </c>
      <c r="AF56" s="342">
        <v>4.1231666862140086</v>
      </c>
      <c r="AG56" s="298">
        <v>113284.51700000001</v>
      </c>
      <c r="AH56" s="342">
        <v>62.004880116032034</v>
      </c>
      <c r="AI56" s="109" t="s">
        <v>81</v>
      </c>
    </row>
    <row r="57" spans="1:35" ht="30" customHeight="1" thickBot="1">
      <c r="A57" s="110" t="s">
        <v>82</v>
      </c>
      <c r="B57" s="299">
        <v>17190573.331999999</v>
      </c>
      <c r="C57" s="300">
        <v>58417.019</v>
      </c>
      <c r="D57" s="343">
        <v>33.982007389629977</v>
      </c>
      <c r="E57" s="309">
        <v>51805.339</v>
      </c>
      <c r="F57" s="343">
        <v>30.135899483681051</v>
      </c>
      <c r="G57" s="309">
        <v>4669.1710000000003</v>
      </c>
      <c r="H57" s="343">
        <v>2.7161229063305341</v>
      </c>
      <c r="I57" s="306">
        <v>1942.509</v>
      </c>
      <c r="J57" s="349">
        <v>1.1299849996183944</v>
      </c>
      <c r="K57" s="300">
        <v>23220.607</v>
      </c>
      <c r="L57" s="343">
        <v>13.221256042231719</v>
      </c>
      <c r="M57" s="311">
        <v>12754.092000000001</v>
      </c>
      <c r="N57" s="343">
        <v>7.2618737278564351</v>
      </c>
      <c r="O57" s="312">
        <v>2033.326</v>
      </c>
      <c r="P57" s="343">
        <v>1.1577269992695218</v>
      </c>
      <c r="Q57" s="312">
        <v>8433.1890000000003</v>
      </c>
      <c r="R57" s="343">
        <v>4.8016553151057622</v>
      </c>
      <c r="S57" s="306">
        <v>24393.098999999998</v>
      </c>
      <c r="T57" s="343">
        <v>13.888844832631053</v>
      </c>
      <c r="U57" s="306">
        <v>10990.403</v>
      </c>
      <c r="V57" s="343">
        <v>6.2576715617430514</v>
      </c>
      <c r="W57" s="306">
        <v>240.66800000000001</v>
      </c>
      <c r="X57" s="343">
        <v>0.13703058017268124</v>
      </c>
      <c r="Y57" s="306">
        <v>13162.028</v>
      </c>
      <c r="Z57" s="343">
        <v>7.4941426907153232</v>
      </c>
      <c r="AA57" s="300">
        <v>-1745.826</v>
      </c>
      <c r="AB57" s="343">
        <v>-0.99403140284770475</v>
      </c>
      <c r="AC57" s="318">
        <v>73542.850000000006</v>
      </c>
      <c r="AD57" s="346">
        <v>42.780917529435207</v>
      </c>
      <c r="AE57" s="300">
        <v>9160.1669999999995</v>
      </c>
      <c r="AF57" s="343">
        <v>5.3285988914334128</v>
      </c>
      <c r="AG57" s="300">
        <v>96323.051999999996</v>
      </c>
      <c r="AH57" s="343">
        <v>56.03248369889797</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207</v>
      </c>
    </row>
    <row r="4" spans="1:19" s="53" customFormat="1" ht="24.95" customHeight="1" thickBot="1">
      <c r="A4" s="749" t="s">
        <v>205</v>
      </c>
      <c r="B4" s="116" t="s">
        <v>83</v>
      </c>
      <c r="C4" s="116"/>
      <c r="D4" s="116"/>
      <c r="E4" s="116"/>
      <c r="F4" s="116"/>
      <c r="G4" s="117" t="s">
        <v>84</v>
      </c>
      <c r="H4" s="118"/>
      <c r="I4" s="118"/>
      <c r="J4" s="118"/>
      <c r="K4" s="118"/>
      <c r="L4" s="118"/>
      <c r="M4" s="118"/>
      <c r="N4" s="118"/>
      <c r="O4" s="118"/>
      <c r="P4" s="119"/>
      <c r="Q4" s="119"/>
      <c r="R4" s="120"/>
      <c r="S4" s="749" t="s">
        <v>205</v>
      </c>
    </row>
    <row r="5" spans="1:19" s="53" customFormat="1" ht="24.95" customHeight="1" thickBot="1">
      <c r="A5" s="750"/>
      <c r="B5" s="757" t="s">
        <v>85</v>
      </c>
      <c r="C5" s="764" t="s">
        <v>86</v>
      </c>
      <c r="D5" s="247"/>
      <c r="E5" s="247"/>
      <c r="F5" s="248"/>
      <c r="G5" s="117" t="s">
        <v>87</v>
      </c>
      <c r="H5" s="118"/>
      <c r="I5" s="118"/>
      <c r="J5" s="118"/>
      <c r="K5" s="118"/>
      <c r="L5" s="121"/>
      <c r="M5" s="121"/>
      <c r="N5" s="121"/>
      <c r="O5" s="121"/>
      <c r="P5" s="119" t="s">
        <v>88</v>
      </c>
      <c r="Q5" s="119"/>
      <c r="R5" s="120"/>
      <c r="S5" s="750"/>
    </row>
    <row r="6" spans="1:19" s="53" customFormat="1" ht="24.95" customHeight="1" thickBot="1">
      <c r="A6" s="750"/>
      <c r="B6" s="758"/>
      <c r="C6" s="765"/>
      <c r="D6" s="249"/>
      <c r="E6" s="249"/>
      <c r="F6" s="250"/>
      <c r="G6" s="117" t="s">
        <v>89</v>
      </c>
      <c r="H6" s="118"/>
      <c r="I6" s="118"/>
      <c r="J6" s="118"/>
      <c r="K6" s="118"/>
      <c r="L6" s="361"/>
      <c r="M6" s="361"/>
      <c r="N6" s="361"/>
      <c r="O6" s="245" t="s">
        <v>90</v>
      </c>
      <c r="P6" s="244"/>
      <c r="Q6" s="123"/>
      <c r="R6" s="752" t="s">
        <v>96</v>
      </c>
      <c r="S6" s="750"/>
    </row>
    <row r="7" spans="1:19" s="53" customFormat="1" ht="24.95" customHeight="1">
      <c r="A7" s="750"/>
      <c r="B7" s="758"/>
      <c r="C7" s="765"/>
      <c r="D7" s="760" t="s">
        <v>97</v>
      </c>
      <c r="E7" s="760" t="s">
        <v>124</v>
      </c>
      <c r="F7" s="762" t="s">
        <v>98</v>
      </c>
      <c r="G7" s="747" t="s">
        <v>86</v>
      </c>
      <c r="H7" s="122"/>
      <c r="I7" s="122"/>
      <c r="J7" s="122"/>
      <c r="K7" s="755" t="s">
        <v>92</v>
      </c>
      <c r="L7" s="362"/>
      <c r="M7" s="362"/>
      <c r="N7" s="362"/>
      <c r="O7" s="747" t="s">
        <v>86</v>
      </c>
      <c r="P7" s="123" t="s">
        <v>94</v>
      </c>
      <c r="Q7" s="123" t="s">
        <v>95</v>
      </c>
      <c r="R7" s="753"/>
      <c r="S7" s="750"/>
    </row>
    <row r="8" spans="1:19" s="53" customFormat="1" ht="24.95" customHeight="1" thickBot="1">
      <c r="A8" s="751"/>
      <c r="B8" s="759"/>
      <c r="C8" s="766"/>
      <c r="D8" s="761"/>
      <c r="E8" s="761"/>
      <c r="F8" s="763"/>
      <c r="G8" s="748"/>
      <c r="H8" s="363" t="s">
        <v>97</v>
      </c>
      <c r="I8" s="363" t="s">
        <v>124</v>
      </c>
      <c r="J8" s="363" t="s">
        <v>98</v>
      </c>
      <c r="K8" s="756"/>
      <c r="L8" s="363" t="s">
        <v>97</v>
      </c>
      <c r="M8" s="363" t="s">
        <v>124</v>
      </c>
      <c r="N8" s="363" t="s">
        <v>98</v>
      </c>
      <c r="O8" s="748"/>
      <c r="P8" s="477"/>
      <c r="Q8" s="477"/>
      <c r="R8" s="754"/>
      <c r="S8" s="751"/>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-0.18819648210717332</v>
      </c>
      <c r="C10" s="285">
        <v>16.10142452788412</v>
      </c>
      <c r="D10" s="286">
        <v>14.897052689871643</v>
      </c>
      <c r="E10" s="286">
        <v>19.916157888087938</v>
      </c>
      <c r="F10" s="364">
        <v>24.484213596303178</v>
      </c>
      <c r="G10" s="287">
        <v>38.32987168373657</v>
      </c>
      <c r="H10" s="286">
        <v>41.277277953250234</v>
      </c>
      <c r="I10" s="286">
        <v>24.974440845458929</v>
      </c>
      <c r="J10" s="286">
        <v>40.154828457794395</v>
      </c>
      <c r="K10" s="286">
        <v>24.469831064861353</v>
      </c>
      <c r="L10" s="286">
        <v>3.8534477235357798</v>
      </c>
      <c r="M10" s="286">
        <v>39.879213840680563</v>
      </c>
      <c r="N10" s="364">
        <v>45.809486657163632</v>
      </c>
      <c r="O10" s="284">
        <v>25.35009858362065</v>
      </c>
      <c r="P10" s="284">
        <v>-31.194029564699491</v>
      </c>
      <c r="Q10" s="284">
        <v>2.8299613414618534</v>
      </c>
      <c r="R10" s="284">
        <v>20.30015993758758</v>
      </c>
      <c r="S10" s="107" t="s">
        <v>99</v>
      </c>
    </row>
    <row r="11" spans="1:19" ht="24.95" customHeight="1">
      <c r="A11" s="108" t="s">
        <v>100</v>
      </c>
      <c r="B11" s="509">
        <v>1.1160433745111646</v>
      </c>
      <c r="C11" s="511">
        <v>14.803171947786183</v>
      </c>
      <c r="D11" s="290">
        <v>12.129027496652881</v>
      </c>
      <c r="E11" s="290">
        <v>44.19978605899027</v>
      </c>
      <c r="F11" s="512">
        <v>12.950385101848653</v>
      </c>
      <c r="G11" s="510">
        <v>54.752290877965407</v>
      </c>
      <c r="H11" s="290">
        <v>56.703104999527483</v>
      </c>
      <c r="I11" s="290">
        <v>29.780202040123328</v>
      </c>
      <c r="J11" s="290">
        <v>63.272424660127541</v>
      </c>
      <c r="K11" s="290">
        <v>65.418562328524928</v>
      </c>
      <c r="L11" s="290">
        <v>70.671207831393815</v>
      </c>
      <c r="M11" s="290">
        <v>149.18966161935705</v>
      </c>
      <c r="N11" s="512">
        <v>55.318964932156632</v>
      </c>
      <c r="O11" s="509">
        <v>25.618207818283295</v>
      </c>
      <c r="P11" s="509">
        <v>-42.682456472640027</v>
      </c>
      <c r="Q11" s="509">
        <v>10.043256957298425</v>
      </c>
      <c r="R11" s="509">
        <v>31.947380484929255</v>
      </c>
      <c r="S11" s="108" t="s">
        <v>100</v>
      </c>
    </row>
    <row r="12" spans="1:19" ht="24.95" customHeight="1">
      <c r="A12" s="109" t="s">
        <v>37</v>
      </c>
      <c r="B12" s="288">
        <v>3.1375996497034606</v>
      </c>
      <c r="C12" s="291">
        <v>31.472323014337746</v>
      </c>
      <c r="D12" s="292">
        <v>35.032107696005284</v>
      </c>
      <c r="E12" s="292">
        <v>20.637107592224012</v>
      </c>
      <c r="F12" s="366">
        <v>20.525055764512516</v>
      </c>
      <c r="G12" s="291">
        <v>-4.1452721361620206</v>
      </c>
      <c r="H12" s="289">
        <v>-9.8294793749819149</v>
      </c>
      <c r="I12" s="289">
        <v>27.431887406266497</v>
      </c>
      <c r="J12" s="289">
        <v>-11.008230475609182</v>
      </c>
      <c r="K12" s="289">
        <v>33.403632918823945</v>
      </c>
      <c r="L12" s="289">
        <v>108.13888654499371</v>
      </c>
      <c r="M12" s="289" t="s">
        <v>22</v>
      </c>
      <c r="N12" s="365">
        <v>-33.43877728659875</v>
      </c>
      <c r="O12" s="288">
        <v>92.832731935705141</v>
      </c>
      <c r="P12" s="288">
        <v>-28.488657255639254</v>
      </c>
      <c r="Q12" s="288">
        <v>-23.935434523388395</v>
      </c>
      <c r="R12" s="288">
        <v>-17.395699546772931</v>
      </c>
      <c r="S12" s="109" t="s">
        <v>101</v>
      </c>
    </row>
    <row r="13" spans="1:19" ht="24.95" customHeight="1">
      <c r="A13" s="109" t="s">
        <v>38</v>
      </c>
      <c r="B13" s="288">
        <v>-3.043034136752425</v>
      </c>
      <c r="C13" s="291">
        <v>10.043056313483547</v>
      </c>
      <c r="D13" s="292">
        <v>10.001694547034546</v>
      </c>
      <c r="E13" s="292">
        <v>8.1825234678828167</v>
      </c>
      <c r="F13" s="366">
        <v>13.899269515051628</v>
      </c>
      <c r="G13" s="291">
        <v>28.187639178184554</v>
      </c>
      <c r="H13" s="289">
        <v>23.318284644872421</v>
      </c>
      <c r="I13" s="289">
        <v>75.572809172809173</v>
      </c>
      <c r="J13" s="289">
        <v>4.4465559226385807</v>
      </c>
      <c r="K13" s="289">
        <v>145.41885814801603</v>
      </c>
      <c r="L13" s="289">
        <v>147.96396854686415</v>
      </c>
      <c r="M13" s="289">
        <v>116.28140703517587</v>
      </c>
      <c r="N13" s="365">
        <v>138.54851683117374</v>
      </c>
      <c r="O13" s="288">
        <v>113.52026959939727</v>
      </c>
      <c r="P13" s="288">
        <v>-55.514258581552724</v>
      </c>
      <c r="Q13" s="288">
        <v>57.519339397742499</v>
      </c>
      <c r="R13" s="288">
        <v>68.987252392030939</v>
      </c>
      <c r="S13" s="109" t="s">
        <v>38</v>
      </c>
    </row>
    <row r="14" spans="1:19" ht="24.95" customHeight="1">
      <c r="A14" s="109" t="s">
        <v>39</v>
      </c>
      <c r="B14" s="288">
        <v>4.1780567440244027</v>
      </c>
      <c r="C14" s="291">
        <v>10.466148840076926</v>
      </c>
      <c r="D14" s="292">
        <v>7.2307881039131559</v>
      </c>
      <c r="E14" s="292">
        <v>20.215052539520826</v>
      </c>
      <c r="F14" s="366">
        <v>51.321774863740046</v>
      </c>
      <c r="G14" s="291">
        <v>23.187672997356401</v>
      </c>
      <c r="H14" s="289">
        <v>27.637535649842974</v>
      </c>
      <c r="I14" s="289">
        <v>27.943352678901221</v>
      </c>
      <c r="J14" s="289">
        <v>11.454991745136553</v>
      </c>
      <c r="K14" s="289">
        <v>41.267651070636873</v>
      </c>
      <c r="L14" s="289">
        <v>0.32971839600452313</v>
      </c>
      <c r="M14" s="289">
        <v>36.144110761989396</v>
      </c>
      <c r="N14" s="365">
        <v>102.24436598821902</v>
      </c>
      <c r="O14" s="288">
        <v>44.455483963837679</v>
      </c>
      <c r="P14" s="288">
        <v>-36.196151235958226</v>
      </c>
      <c r="Q14" s="288">
        <v>38.545530388374488</v>
      </c>
      <c r="R14" s="288">
        <v>30.698782740454647</v>
      </c>
      <c r="S14" s="109" t="s">
        <v>39</v>
      </c>
    </row>
    <row r="15" spans="1:19" ht="24.95" customHeight="1">
      <c r="A15" s="109" t="s">
        <v>40</v>
      </c>
      <c r="B15" s="288">
        <v>-2.9541043843691881</v>
      </c>
      <c r="C15" s="291">
        <v>-13.071622423154906</v>
      </c>
      <c r="D15" s="292">
        <v>-19.835615016361615</v>
      </c>
      <c r="E15" s="292">
        <v>16.395854603432113</v>
      </c>
      <c r="F15" s="366">
        <v>17.897259898797401</v>
      </c>
      <c r="G15" s="291">
        <v>47.86219653701832</v>
      </c>
      <c r="H15" s="289">
        <v>17.540189422309552</v>
      </c>
      <c r="I15" s="289">
        <v>151.99175862472748</v>
      </c>
      <c r="J15" s="289">
        <v>81.147322419588534</v>
      </c>
      <c r="K15" s="289">
        <v>84.361717060108617</v>
      </c>
      <c r="L15" s="289">
        <v>95.663281454887453</v>
      </c>
      <c r="M15" s="289" t="s">
        <v>22</v>
      </c>
      <c r="N15" s="365">
        <v>68.260225497688339</v>
      </c>
      <c r="O15" s="288">
        <v>4.2193528729592629</v>
      </c>
      <c r="P15" s="288">
        <v>-8.7976790532325992</v>
      </c>
      <c r="Q15" s="288">
        <v>-6.3378120568769702</v>
      </c>
      <c r="R15" s="288">
        <v>72.576073379009927</v>
      </c>
      <c r="S15" s="109" t="s">
        <v>40</v>
      </c>
    </row>
    <row r="16" spans="1:19" ht="24.95" customHeight="1">
      <c r="A16" s="109" t="s">
        <v>41</v>
      </c>
      <c r="B16" s="288">
        <v>-4.2969814088622655</v>
      </c>
      <c r="C16" s="291">
        <v>1.9341842862812939</v>
      </c>
      <c r="D16" s="292">
        <v>-0.23049396507045117</v>
      </c>
      <c r="E16" s="292">
        <v>9.2108800262663806</v>
      </c>
      <c r="F16" s="366">
        <v>38.402451597380235</v>
      </c>
      <c r="G16" s="291">
        <v>67.383718289343307</v>
      </c>
      <c r="H16" s="289">
        <v>48.540292498704815</v>
      </c>
      <c r="I16" s="289">
        <v>-28.332236003738004</v>
      </c>
      <c r="J16" s="289">
        <v>163.4989299024104</v>
      </c>
      <c r="K16" s="289">
        <v>136.13328075038513</v>
      </c>
      <c r="L16" s="289">
        <v>319.98398009441519</v>
      </c>
      <c r="M16" s="289" t="s">
        <v>22</v>
      </c>
      <c r="N16" s="365">
        <v>5.0647214196674213</v>
      </c>
      <c r="O16" s="288">
        <v>21.795918009580447</v>
      </c>
      <c r="P16" s="288">
        <v>-36.420101959433062</v>
      </c>
      <c r="Q16" s="288">
        <v>-14.967080138217185</v>
      </c>
      <c r="R16" s="288">
        <v>46.045458328135567</v>
      </c>
      <c r="S16" s="109" t="s">
        <v>41</v>
      </c>
    </row>
    <row r="17" spans="1:19" ht="24.95" customHeight="1">
      <c r="A17" s="109" t="s">
        <v>42</v>
      </c>
      <c r="B17" s="288">
        <v>-2.9526395683852229</v>
      </c>
      <c r="C17" s="291">
        <v>4.7901563237869027</v>
      </c>
      <c r="D17" s="292">
        <v>2.3505263577545037</v>
      </c>
      <c r="E17" s="292">
        <v>16.057997680484263</v>
      </c>
      <c r="F17" s="366">
        <v>15.575717680586408</v>
      </c>
      <c r="G17" s="291">
        <v>67.762040687522983</v>
      </c>
      <c r="H17" s="289">
        <v>65.383147210084644</v>
      </c>
      <c r="I17" s="289">
        <v>8.1103253931099601</v>
      </c>
      <c r="J17" s="289">
        <v>110.58431903130469</v>
      </c>
      <c r="K17" s="289">
        <v>-41.872619901274547</v>
      </c>
      <c r="L17" s="289">
        <v>-58.8389097391455</v>
      </c>
      <c r="M17" s="289">
        <v>-65.566941147191528</v>
      </c>
      <c r="N17" s="365">
        <v>-9.1897661835649558</v>
      </c>
      <c r="O17" s="288">
        <v>79.003833292358962</v>
      </c>
      <c r="P17" s="288">
        <v>-38.556195506283622</v>
      </c>
      <c r="Q17" s="288">
        <v>12.399998034004199</v>
      </c>
      <c r="R17" s="288">
        <v>-2.5085970827123987</v>
      </c>
      <c r="S17" s="109" t="s">
        <v>42</v>
      </c>
    </row>
    <row r="18" spans="1:19" ht="24.95" customHeight="1">
      <c r="A18" s="109" t="s">
        <v>43</v>
      </c>
      <c r="B18" s="288">
        <v>0.43501095457875749</v>
      </c>
      <c r="C18" s="291">
        <v>10.689181954427497</v>
      </c>
      <c r="D18" s="292">
        <v>8.5082791861521372</v>
      </c>
      <c r="E18" s="292">
        <v>18.375805335238752</v>
      </c>
      <c r="F18" s="366">
        <v>14.727326721631158</v>
      </c>
      <c r="G18" s="291">
        <v>21.322192378113058</v>
      </c>
      <c r="H18" s="289">
        <v>16.954402752163929</v>
      </c>
      <c r="I18" s="289">
        <v>32.339136755576078</v>
      </c>
      <c r="J18" s="289">
        <v>19.704002105887781</v>
      </c>
      <c r="K18" s="289">
        <v>3.3858805102383656</v>
      </c>
      <c r="L18" s="289">
        <v>-17.587273792446894</v>
      </c>
      <c r="M18" s="289">
        <v>-10.617262674134707</v>
      </c>
      <c r="N18" s="365">
        <v>22.98793947327313</v>
      </c>
      <c r="O18" s="288">
        <v>132.79711647920402</v>
      </c>
      <c r="P18" s="288">
        <v>-34.629935984141071</v>
      </c>
      <c r="Q18" s="288">
        <v>26.283299721128799</v>
      </c>
      <c r="R18" s="288">
        <v>48.792758926130915</v>
      </c>
      <c r="S18" s="109" t="s">
        <v>43</v>
      </c>
    </row>
    <row r="19" spans="1:19" ht="24.95" customHeight="1">
      <c r="A19" s="109" t="s">
        <v>44</v>
      </c>
      <c r="B19" s="288">
        <v>-0.55376883627153006</v>
      </c>
      <c r="C19" s="291">
        <v>0.67715776129099936</v>
      </c>
      <c r="D19" s="292">
        <v>-1.4148889607310338</v>
      </c>
      <c r="E19" s="292">
        <v>11.701460680800352</v>
      </c>
      <c r="F19" s="366">
        <v>13.813330124249973</v>
      </c>
      <c r="G19" s="291">
        <v>13.936720053075959</v>
      </c>
      <c r="H19" s="289">
        <v>0.78235795874607561</v>
      </c>
      <c r="I19" s="289">
        <v>26.409382745508125</v>
      </c>
      <c r="J19" s="289">
        <v>34.154712593706449</v>
      </c>
      <c r="K19" s="289">
        <v>-9.5729212417742104</v>
      </c>
      <c r="L19" s="289">
        <v>-38.285221586784679</v>
      </c>
      <c r="M19" s="289">
        <v>-93.384159611361497</v>
      </c>
      <c r="N19" s="365">
        <v>29.929648529282417</v>
      </c>
      <c r="O19" s="288">
        <v>74.308043325836479</v>
      </c>
      <c r="P19" s="288">
        <v>-48.26435063976956</v>
      </c>
      <c r="Q19" s="288">
        <v>10.698254048638177</v>
      </c>
      <c r="R19" s="288">
        <v>-29.22498906246031</v>
      </c>
      <c r="S19" s="109" t="s">
        <v>44</v>
      </c>
    </row>
    <row r="20" spans="1:19" ht="24.95" customHeight="1">
      <c r="A20" s="109" t="s">
        <v>45</v>
      </c>
      <c r="B20" s="288">
        <v>-2.9206422500788136</v>
      </c>
      <c r="C20" s="291">
        <v>3.6820104998918026</v>
      </c>
      <c r="D20" s="292">
        <v>-3.3588364259692298</v>
      </c>
      <c r="E20" s="292">
        <v>36.122118576705475</v>
      </c>
      <c r="F20" s="366">
        <v>49.057807890575504</v>
      </c>
      <c r="G20" s="291">
        <v>61.920064728908244</v>
      </c>
      <c r="H20" s="289">
        <v>64.799077729198302</v>
      </c>
      <c r="I20" s="289">
        <v>54.071088387279218</v>
      </c>
      <c r="J20" s="289">
        <v>60.517915461389578</v>
      </c>
      <c r="K20" s="289">
        <v>4.5424550853406629</v>
      </c>
      <c r="L20" s="289">
        <v>-27.751141119840597</v>
      </c>
      <c r="M20" s="289">
        <v>-1.2555512911892066</v>
      </c>
      <c r="N20" s="365">
        <v>100.48693864916552</v>
      </c>
      <c r="O20" s="288">
        <v>8.3430244075238562</v>
      </c>
      <c r="P20" s="288">
        <v>-45.556865550051697</v>
      </c>
      <c r="Q20" s="288">
        <v>20.236647755176477</v>
      </c>
      <c r="R20" s="288">
        <v>21.566296891082871</v>
      </c>
      <c r="S20" s="109" t="s">
        <v>45</v>
      </c>
    </row>
    <row r="21" spans="1:19" ht="24.95" customHeight="1">
      <c r="A21" s="109" t="s">
        <v>46</v>
      </c>
      <c r="B21" s="288">
        <v>0.52108160771415157</v>
      </c>
      <c r="C21" s="291">
        <v>12.135392898177798</v>
      </c>
      <c r="D21" s="292">
        <v>8.6689123203693441</v>
      </c>
      <c r="E21" s="292">
        <v>20.62491068393399</v>
      </c>
      <c r="F21" s="366">
        <v>41.875928081127086</v>
      </c>
      <c r="G21" s="291">
        <v>34.716597230848976</v>
      </c>
      <c r="H21" s="289">
        <v>43.698630517807828</v>
      </c>
      <c r="I21" s="289">
        <v>6.9727210916162647</v>
      </c>
      <c r="J21" s="289">
        <v>28.170416614918963</v>
      </c>
      <c r="K21" s="289">
        <v>24.86950812376891</v>
      </c>
      <c r="L21" s="289">
        <v>-24.892717669286526</v>
      </c>
      <c r="M21" s="289">
        <v>-56.716178642104829</v>
      </c>
      <c r="N21" s="365">
        <v>70.619358079279692</v>
      </c>
      <c r="O21" s="288">
        <v>33.579454253611544</v>
      </c>
      <c r="P21" s="288">
        <v>-23.6214441849677</v>
      </c>
      <c r="Q21" s="288">
        <v>1.9379369340512653</v>
      </c>
      <c r="R21" s="288">
        <v>5.2211987180023129</v>
      </c>
      <c r="S21" s="109" t="s">
        <v>46</v>
      </c>
    </row>
    <row r="22" spans="1:19" ht="24.95" customHeight="1">
      <c r="A22" s="109" t="s">
        <v>47</v>
      </c>
      <c r="B22" s="288">
        <v>2.1877880553474967</v>
      </c>
      <c r="C22" s="291">
        <v>10.433764035522557</v>
      </c>
      <c r="D22" s="292">
        <v>8.9964811499901174</v>
      </c>
      <c r="E22" s="292">
        <v>12.760466117303793</v>
      </c>
      <c r="F22" s="366">
        <v>21.639055181793537</v>
      </c>
      <c r="G22" s="291">
        <v>20.793720657729509</v>
      </c>
      <c r="H22" s="289">
        <v>24.774967310432487</v>
      </c>
      <c r="I22" s="289">
        <v>-1.8544514530588003</v>
      </c>
      <c r="J22" s="289">
        <v>25.149608435906032</v>
      </c>
      <c r="K22" s="289">
        <v>10.774568026800281</v>
      </c>
      <c r="L22" s="289">
        <v>-16.330709777288433</v>
      </c>
      <c r="M22" s="289">
        <v>149.86173468595129</v>
      </c>
      <c r="N22" s="365">
        <v>41.995086868771068</v>
      </c>
      <c r="O22" s="288">
        <v>63.217366387980292</v>
      </c>
      <c r="P22" s="288">
        <v>-9.2853097335916175</v>
      </c>
      <c r="Q22" s="288">
        <v>1.7441053867167682</v>
      </c>
      <c r="R22" s="288">
        <v>14.527814513545792</v>
      </c>
      <c r="S22" s="109" t="s">
        <v>47</v>
      </c>
    </row>
    <row r="23" spans="1:19" ht="24.95" customHeight="1">
      <c r="A23" s="109" t="s">
        <v>48</v>
      </c>
      <c r="B23" s="288">
        <v>1.9694136671915459</v>
      </c>
      <c r="C23" s="291">
        <v>26.382795908139769</v>
      </c>
      <c r="D23" s="292">
        <v>26.565371298318155</v>
      </c>
      <c r="E23" s="292">
        <v>16.26037377275415</v>
      </c>
      <c r="F23" s="366">
        <v>38.780256751027991</v>
      </c>
      <c r="G23" s="291">
        <v>61.802987311143852</v>
      </c>
      <c r="H23" s="289">
        <v>67.025107775370401</v>
      </c>
      <c r="I23" s="289">
        <v>67.519190469602677</v>
      </c>
      <c r="J23" s="289">
        <v>51.489750591859575</v>
      </c>
      <c r="K23" s="289">
        <v>34.865895018381764</v>
      </c>
      <c r="L23" s="289">
        <v>-2.847679501624313</v>
      </c>
      <c r="M23" s="289">
        <v>2.5360910325062491E-2</v>
      </c>
      <c r="N23" s="365">
        <v>62.799352078955962</v>
      </c>
      <c r="O23" s="288">
        <v>90.435140682375447</v>
      </c>
      <c r="P23" s="288">
        <v>-35.667320663904817</v>
      </c>
      <c r="Q23" s="288">
        <v>18.582263865217598</v>
      </c>
      <c r="R23" s="288">
        <v>7.9569573509894838</v>
      </c>
      <c r="S23" s="109" t="s">
        <v>48</v>
      </c>
    </row>
    <row r="24" spans="1:19" ht="24.95" customHeight="1">
      <c r="A24" s="109" t="s">
        <v>49</v>
      </c>
      <c r="B24" s="288">
        <v>2.6952432387225684</v>
      </c>
      <c r="C24" s="291">
        <v>16.293815933893853</v>
      </c>
      <c r="D24" s="292">
        <v>14.70751487074746</v>
      </c>
      <c r="E24" s="292">
        <v>26.208727855917687</v>
      </c>
      <c r="F24" s="366">
        <v>20.714598795678654</v>
      </c>
      <c r="G24" s="291">
        <v>22.933241912007986</v>
      </c>
      <c r="H24" s="289">
        <v>22.312660590040963</v>
      </c>
      <c r="I24" s="289">
        <v>19.100454787669818</v>
      </c>
      <c r="J24" s="289">
        <v>26.897306252983327</v>
      </c>
      <c r="K24" s="289">
        <v>26.317188012418029</v>
      </c>
      <c r="L24" s="289">
        <v>12.714630808242759</v>
      </c>
      <c r="M24" s="289">
        <v>10.707302385981137</v>
      </c>
      <c r="N24" s="365">
        <v>36.105624802854294</v>
      </c>
      <c r="O24" s="288">
        <v>-62.741948802284355</v>
      </c>
      <c r="P24" s="288">
        <v>-31.637351948692427</v>
      </c>
      <c r="Q24" s="288">
        <v>-8.6624485503587181</v>
      </c>
      <c r="R24" s="288">
        <v>20.673718921974853</v>
      </c>
      <c r="S24" s="109" t="s">
        <v>49</v>
      </c>
    </row>
    <row r="25" spans="1:19" ht="24.95" customHeight="1">
      <c r="A25" s="109" t="s">
        <v>50</v>
      </c>
      <c r="B25" s="288">
        <v>0.33641947732607491</v>
      </c>
      <c r="C25" s="291">
        <v>6.3603541833890915</v>
      </c>
      <c r="D25" s="292">
        <v>9.4027297583850924</v>
      </c>
      <c r="E25" s="292">
        <v>-17.36094562243413</v>
      </c>
      <c r="F25" s="366">
        <v>23.447407590793958</v>
      </c>
      <c r="G25" s="291">
        <v>22.305444184987749</v>
      </c>
      <c r="H25" s="289">
        <v>18.588512869530334</v>
      </c>
      <c r="I25" s="289">
        <v>6.9210181338850845</v>
      </c>
      <c r="J25" s="289">
        <v>35.928105965480597</v>
      </c>
      <c r="K25" s="289">
        <v>-1.3393452829848513</v>
      </c>
      <c r="L25" s="289">
        <v>10.310632687111905</v>
      </c>
      <c r="M25" s="289">
        <v>237.49374866042723</v>
      </c>
      <c r="N25" s="365">
        <v>-22.024676186278043</v>
      </c>
      <c r="O25" s="288">
        <v>85.673421576308471</v>
      </c>
      <c r="P25" s="288">
        <v>-30.684858640334852</v>
      </c>
      <c r="Q25" s="288">
        <v>-7.6926709582715773</v>
      </c>
      <c r="R25" s="288">
        <v>-12.549193133133656</v>
      </c>
      <c r="S25" s="109" t="s">
        <v>50</v>
      </c>
    </row>
    <row r="26" spans="1:19" ht="24.95" customHeight="1">
      <c r="A26" s="109" t="s">
        <v>51</v>
      </c>
      <c r="B26" s="288">
        <v>-1.1568451595250906</v>
      </c>
      <c r="C26" s="291">
        <v>53.664206468545473</v>
      </c>
      <c r="D26" s="292">
        <v>57.707879282973607</v>
      </c>
      <c r="E26" s="292">
        <v>31.112180115333672</v>
      </c>
      <c r="F26" s="366">
        <v>36.206592985341757</v>
      </c>
      <c r="G26" s="291">
        <v>78.224652446265964</v>
      </c>
      <c r="H26" s="289">
        <v>95.849748480858352</v>
      </c>
      <c r="I26" s="289">
        <v>137.59613542795518</v>
      </c>
      <c r="J26" s="289">
        <v>30.465601325818312</v>
      </c>
      <c r="K26" s="289">
        <v>-3.7721968444467109</v>
      </c>
      <c r="L26" s="289">
        <v>-9.3044981913022582</v>
      </c>
      <c r="M26" s="289">
        <v>-67.557908993741989</v>
      </c>
      <c r="N26" s="365">
        <v>9.5814919987504084</v>
      </c>
      <c r="O26" s="288">
        <v>134.7908518241309</v>
      </c>
      <c r="P26" s="288">
        <v>-25.059250584027737</v>
      </c>
      <c r="Q26" s="288">
        <v>-6.922552571875471</v>
      </c>
      <c r="R26" s="288">
        <v>-3.447237762088065</v>
      </c>
      <c r="S26" s="109" t="s">
        <v>51</v>
      </c>
    </row>
    <row r="27" spans="1:19" ht="24.95" customHeight="1">
      <c r="A27" s="109" t="s">
        <v>52</v>
      </c>
      <c r="B27" s="288">
        <v>-1.4557206003893981</v>
      </c>
      <c r="C27" s="291">
        <v>20.294091570109103</v>
      </c>
      <c r="D27" s="292">
        <v>17.300852387296899</v>
      </c>
      <c r="E27" s="292">
        <v>60.293114194542142</v>
      </c>
      <c r="F27" s="366">
        <v>26.412024049325026</v>
      </c>
      <c r="G27" s="291">
        <v>95.865928298437012</v>
      </c>
      <c r="H27" s="289">
        <v>70.432320750178945</v>
      </c>
      <c r="I27" s="289">
        <v>175.08601320706657</v>
      </c>
      <c r="J27" s="289">
        <v>127.00411479820869</v>
      </c>
      <c r="K27" s="289">
        <v>-35.09691949580484</v>
      </c>
      <c r="L27" s="289">
        <v>-36.122238365228888</v>
      </c>
      <c r="M27" s="289">
        <v>-4.819063862652655</v>
      </c>
      <c r="N27" s="365">
        <v>-34.412071428244971</v>
      </c>
      <c r="O27" s="288">
        <v>-8.7018902036227956</v>
      </c>
      <c r="P27" s="288">
        <v>-40.474584468291027</v>
      </c>
      <c r="Q27" s="288">
        <v>-9.4365754148818439</v>
      </c>
      <c r="R27" s="288">
        <v>72.956575793614974</v>
      </c>
      <c r="S27" s="109" t="s">
        <v>52</v>
      </c>
    </row>
    <row r="28" spans="1:19" ht="24.95" customHeight="1">
      <c r="A28" s="109" t="s">
        <v>53</v>
      </c>
      <c r="B28" s="288">
        <v>-3.7503599131573822</v>
      </c>
      <c r="C28" s="291">
        <v>19.220316521081855</v>
      </c>
      <c r="D28" s="292">
        <v>16.839230030500758</v>
      </c>
      <c r="E28" s="292">
        <v>4.9524938348717455</v>
      </c>
      <c r="F28" s="366">
        <v>83.496740507222427</v>
      </c>
      <c r="G28" s="291">
        <v>78.997417929304618</v>
      </c>
      <c r="H28" s="289">
        <v>62.613033776540362</v>
      </c>
      <c r="I28" s="289">
        <v>27.389079406349609</v>
      </c>
      <c r="J28" s="289">
        <v>156.64719669588663</v>
      </c>
      <c r="K28" s="289">
        <v>-16.155894545439835</v>
      </c>
      <c r="L28" s="289">
        <v>-5.2816183095209652</v>
      </c>
      <c r="M28" s="289" t="s">
        <v>210</v>
      </c>
      <c r="N28" s="365">
        <v>-33.510668840003149</v>
      </c>
      <c r="O28" s="288">
        <v>62.663440250037496</v>
      </c>
      <c r="P28" s="288">
        <v>-35.115426512315167</v>
      </c>
      <c r="Q28" s="288">
        <v>45.735691070346491</v>
      </c>
      <c r="R28" s="288">
        <v>22.495615168380851</v>
      </c>
      <c r="S28" s="109" t="s">
        <v>53</v>
      </c>
    </row>
    <row r="29" spans="1:19" ht="24.95" customHeight="1">
      <c r="A29" s="109" t="s">
        <v>54</v>
      </c>
      <c r="B29" s="288">
        <v>-4.1400054672960209</v>
      </c>
      <c r="C29" s="291">
        <v>-2.0114585411368182</v>
      </c>
      <c r="D29" s="292">
        <v>-8.0192812198971097</v>
      </c>
      <c r="E29" s="292">
        <v>17.176570660650924</v>
      </c>
      <c r="F29" s="366">
        <v>29.370295207305844</v>
      </c>
      <c r="G29" s="291">
        <v>31.570483970745641</v>
      </c>
      <c r="H29" s="289">
        <v>28.44706621995951</v>
      </c>
      <c r="I29" s="289">
        <v>30.278471356564324</v>
      </c>
      <c r="J29" s="289">
        <v>36.828947979612423</v>
      </c>
      <c r="K29" s="289">
        <v>18.827738409827745</v>
      </c>
      <c r="L29" s="289">
        <v>-31.015081690444987</v>
      </c>
      <c r="M29" s="289">
        <v>138.87788778877891</v>
      </c>
      <c r="N29" s="365">
        <v>129.54860562533867</v>
      </c>
      <c r="O29" s="288">
        <v>-22.454067822323722</v>
      </c>
      <c r="P29" s="288">
        <v>-14.697672048027911</v>
      </c>
      <c r="Q29" s="288">
        <v>-2.1690739604877507</v>
      </c>
      <c r="R29" s="288">
        <v>24.96879678145163</v>
      </c>
      <c r="S29" s="109" t="s">
        <v>54</v>
      </c>
    </row>
    <row r="30" spans="1:19" ht="24.95" customHeight="1">
      <c r="A30" s="109" t="s">
        <v>55</v>
      </c>
      <c r="B30" s="288">
        <v>0.17907049395884655</v>
      </c>
      <c r="C30" s="291">
        <v>11.092417803432781</v>
      </c>
      <c r="D30" s="292">
        <v>6.1370702282403329</v>
      </c>
      <c r="E30" s="292">
        <v>33.607029040149428</v>
      </c>
      <c r="F30" s="366">
        <v>35.322497881911517</v>
      </c>
      <c r="G30" s="291">
        <v>22.28196795978414</v>
      </c>
      <c r="H30" s="289">
        <v>16.291097240073611</v>
      </c>
      <c r="I30" s="289">
        <v>7.2876343071438754</v>
      </c>
      <c r="J30" s="289">
        <v>51.272675291392233</v>
      </c>
      <c r="K30" s="289">
        <v>11.535284683387118</v>
      </c>
      <c r="L30" s="289">
        <v>42.406585263750117</v>
      </c>
      <c r="M30" s="289">
        <v>-82.480952982278907</v>
      </c>
      <c r="N30" s="365">
        <v>-11.936513229591142</v>
      </c>
      <c r="O30" s="288">
        <v>26.423881839706496</v>
      </c>
      <c r="P30" s="288">
        <v>-30.181673672324294</v>
      </c>
      <c r="Q30" s="288">
        <v>-17.209977618196802</v>
      </c>
      <c r="R30" s="288">
        <v>64.051458506487563</v>
      </c>
      <c r="S30" s="109" t="s">
        <v>55</v>
      </c>
    </row>
    <row r="31" spans="1:19" ht="24.95" customHeight="1">
      <c r="A31" s="109" t="s">
        <v>56</v>
      </c>
      <c r="B31" s="288">
        <v>-3.0394011252920023</v>
      </c>
      <c r="C31" s="291">
        <v>32.435149117681362</v>
      </c>
      <c r="D31" s="292">
        <v>32.204121054822025</v>
      </c>
      <c r="E31" s="292">
        <v>41.465516377591427</v>
      </c>
      <c r="F31" s="366">
        <v>22.925435709203583</v>
      </c>
      <c r="G31" s="291">
        <v>30.469243798188018</v>
      </c>
      <c r="H31" s="289">
        <v>30.505728585590276</v>
      </c>
      <c r="I31" s="289">
        <v>23.372668616455726</v>
      </c>
      <c r="J31" s="289">
        <v>35.007908889591903</v>
      </c>
      <c r="K31" s="289">
        <v>-19.915742117576471</v>
      </c>
      <c r="L31" s="289">
        <v>4.6349797595776465</v>
      </c>
      <c r="M31" s="289">
        <v>-86.551725383789957</v>
      </c>
      <c r="N31" s="365">
        <v>-29.71553326848489</v>
      </c>
      <c r="O31" s="288">
        <v>50.947284789430341</v>
      </c>
      <c r="P31" s="288">
        <v>-36.905020520329479</v>
      </c>
      <c r="Q31" s="288">
        <v>-5.1638624722780122</v>
      </c>
      <c r="R31" s="288">
        <v>9.8354384171465625</v>
      </c>
      <c r="S31" s="109" t="s">
        <v>56</v>
      </c>
    </row>
    <row r="32" spans="1:19" ht="24.95" customHeight="1">
      <c r="A32" s="109" t="s">
        <v>57</v>
      </c>
      <c r="B32" s="288">
        <v>-1.5927114520719101</v>
      </c>
      <c r="C32" s="291">
        <v>19.939772372228063</v>
      </c>
      <c r="D32" s="292">
        <v>17.533764156535455</v>
      </c>
      <c r="E32" s="292">
        <v>35.337441309633192</v>
      </c>
      <c r="F32" s="366">
        <v>33.177737946051025</v>
      </c>
      <c r="G32" s="291">
        <v>37.898774766336146</v>
      </c>
      <c r="H32" s="289">
        <v>30.284412635850487</v>
      </c>
      <c r="I32" s="289">
        <v>42.261490745910407</v>
      </c>
      <c r="J32" s="289">
        <v>51.251891136657378</v>
      </c>
      <c r="K32" s="289">
        <v>45.882646531544111</v>
      </c>
      <c r="L32" s="289">
        <v>25.560093088479817</v>
      </c>
      <c r="M32" s="289" t="s">
        <v>210</v>
      </c>
      <c r="N32" s="365">
        <v>52.032262659654918</v>
      </c>
      <c r="O32" s="288">
        <v>60.946300650249583</v>
      </c>
      <c r="P32" s="288">
        <v>-44.318430475658246</v>
      </c>
      <c r="Q32" s="288">
        <v>15.635087677152299</v>
      </c>
      <c r="R32" s="288">
        <v>16.924684082522319</v>
      </c>
      <c r="S32" s="109" t="s">
        <v>57</v>
      </c>
    </row>
    <row r="33" spans="1:19" ht="24.95" customHeight="1">
      <c r="A33" s="109" t="s">
        <v>58</v>
      </c>
      <c r="B33" s="288">
        <v>-0.98694726593674886</v>
      </c>
      <c r="C33" s="291">
        <v>13.352747209876043</v>
      </c>
      <c r="D33" s="292">
        <v>12.070338525753172</v>
      </c>
      <c r="E33" s="292">
        <v>19.496395653908422</v>
      </c>
      <c r="F33" s="366">
        <v>21.786662749131295</v>
      </c>
      <c r="G33" s="291">
        <v>18.934401665135354</v>
      </c>
      <c r="H33" s="289">
        <v>9.6692248859282017</v>
      </c>
      <c r="I33" s="289">
        <v>39.520585702806272</v>
      </c>
      <c r="J33" s="289">
        <v>28.042020540606273</v>
      </c>
      <c r="K33" s="289">
        <v>19.070689683732823</v>
      </c>
      <c r="L33" s="289">
        <v>18.269127295296599</v>
      </c>
      <c r="M33" s="289">
        <v>325.81541097868569</v>
      </c>
      <c r="N33" s="365">
        <v>16.913564956060711</v>
      </c>
      <c r="O33" s="288">
        <v>51.784173879745452</v>
      </c>
      <c r="P33" s="288">
        <v>-27.304081810215635</v>
      </c>
      <c r="Q33" s="288">
        <v>-0.50014438905454028</v>
      </c>
      <c r="R33" s="288">
        <v>11.222146157218845</v>
      </c>
      <c r="S33" s="109" t="s">
        <v>58</v>
      </c>
    </row>
    <row r="34" spans="1:19" ht="24.95" customHeight="1">
      <c r="A34" s="109" t="s">
        <v>59</v>
      </c>
      <c r="B34" s="288">
        <v>-1.7600481428829227</v>
      </c>
      <c r="C34" s="291">
        <v>-10.767606654347986</v>
      </c>
      <c r="D34" s="292">
        <v>-14.685906432743408</v>
      </c>
      <c r="E34" s="292">
        <v>14.982207188021263</v>
      </c>
      <c r="F34" s="366">
        <v>5.5735350046146408</v>
      </c>
      <c r="G34" s="291">
        <v>16.27318769962929</v>
      </c>
      <c r="H34" s="289">
        <v>22.88624083805442</v>
      </c>
      <c r="I34" s="289">
        <v>11.29362891123013</v>
      </c>
      <c r="J34" s="289">
        <v>7.6840771603818894</v>
      </c>
      <c r="K34" s="289">
        <v>-33.648902570099764</v>
      </c>
      <c r="L34" s="289">
        <v>-34.777252766368349</v>
      </c>
      <c r="M34" s="289">
        <v>425.66417962485184</v>
      </c>
      <c r="N34" s="365">
        <v>-35.083610799522617</v>
      </c>
      <c r="O34" s="288">
        <v>70.793195084458148</v>
      </c>
      <c r="P34" s="288">
        <v>-35.116172164069084</v>
      </c>
      <c r="Q34" s="288">
        <v>3.3571667215809669</v>
      </c>
      <c r="R34" s="288">
        <v>-22.215975593448761</v>
      </c>
      <c r="S34" s="109" t="s">
        <v>59</v>
      </c>
    </row>
    <row r="35" spans="1:19" ht="24.95" customHeight="1">
      <c r="A35" s="109" t="s">
        <v>60</v>
      </c>
      <c r="B35" s="288">
        <v>-0.99337408466372779</v>
      </c>
      <c r="C35" s="291">
        <v>6.8941865401387332</v>
      </c>
      <c r="D35" s="292">
        <v>6.1371593108779479</v>
      </c>
      <c r="E35" s="292">
        <v>18.291830368399474</v>
      </c>
      <c r="F35" s="366">
        <v>5.4652870486027894</v>
      </c>
      <c r="G35" s="291">
        <v>24.984546120139655</v>
      </c>
      <c r="H35" s="289">
        <v>29.436484100867091</v>
      </c>
      <c r="I35" s="289">
        <v>10.330334079895124</v>
      </c>
      <c r="J35" s="289">
        <v>24.004453787860939</v>
      </c>
      <c r="K35" s="289">
        <v>-79.734129357727625</v>
      </c>
      <c r="L35" s="289">
        <v>-88.340886173223424</v>
      </c>
      <c r="M35" s="289">
        <v>269.20181183815879</v>
      </c>
      <c r="N35" s="365">
        <v>-46.303408236627284</v>
      </c>
      <c r="O35" s="288">
        <v>59.014533633704019</v>
      </c>
      <c r="P35" s="288">
        <v>-22.672845628542177</v>
      </c>
      <c r="Q35" s="288">
        <v>-23.819113476842162</v>
      </c>
      <c r="R35" s="288">
        <v>30.901092982613278</v>
      </c>
      <c r="S35" s="109" t="s">
        <v>60</v>
      </c>
    </row>
    <row r="36" spans="1:19" ht="24.95" customHeight="1">
      <c r="A36" s="109" t="s">
        <v>61</v>
      </c>
      <c r="B36" s="288">
        <v>-3.4002581672117174</v>
      </c>
      <c r="C36" s="291">
        <v>16.825239784286453</v>
      </c>
      <c r="D36" s="292">
        <v>16.472554641247882</v>
      </c>
      <c r="E36" s="292">
        <v>12.893040254585003</v>
      </c>
      <c r="F36" s="366">
        <v>27.477553946536418</v>
      </c>
      <c r="G36" s="291">
        <v>30.821605828204923</v>
      </c>
      <c r="H36" s="289">
        <v>30.873157840196768</v>
      </c>
      <c r="I36" s="289">
        <v>31.514841058812095</v>
      </c>
      <c r="J36" s="289">
        <v>30.430147915618136</v>
      </c>
      <c r="K36" s="289">
        <v>149.89947821848887</v>
      </c>
      <c r="L36" s="289">
        <v>5.2119801327486215</v>
      </c>
      <c r="M36" s="289">
        <v>420.54158531568532</v>
      </c>
      <c r="N36" s="365" t="s">
        <v>210</v>
      </c>
      <c r="O36" s="288">
        <v>22.297383916612489</v>
      </c>
      <c r="P36" s="288">
        <v>-32.609035779218715</v>
      </c>
      <c r="Q36" s="288">
        <v>1.6220110921988891</v>
      </c>
      <c r="R36" s="288">
        <v>38.215142909299857</v>
      </c>
      <c r="S36" s="109" t="s">
        <v>61</v>
      </c>
    </row>
    <row r="37" spans="1:19" ht="24.95" customHeight="1">
      <c r="A37" s="109" t="s">
        <v>62</v>
      </c>
      <c r="B37" s="288">
        <v>-0.87279731306300334</v>
      </c>
      <c r="C37" s="291">
        <v>18.611542976190648</v>
      </c>
      <c r="D37" s="292">
        <v>18.606709648925147</v>
      </c>
      <c r="E37" s="292">
        <v>15.940633598960702</v>
      </c>
      <c r="F37" s="366">
        <v>20.902770979186272</v>
      </c>
      <c r="G37" s="291">
        <v>54.299648284348535</v>
      </c>
      <c r="H37" s="289">
        <v>81.027430983001238</v>
      </c>
      <c r="I37" s="289">
        <v>16.302695310989819</v>
      </c>
      <c r="J37" s="289">
        <v>27.7982154337205</v>
      </c>
      <c r="K37" s="289">
        <v>75.202602799338194</v>
      </c>
      <c r="L37" s="289">
        <v>31.752400376940813</v>
      </c>
      <c r="M37" s="289">
        <v>-28.857418806575325</v>
      </c>
      <c r="N37" s="365">
        <v>203.261816827426</v>
      </c>
      <c r="O37" s="288">
        <v>25.8905309211586</v>
      </c>
      <c r="P37" s="288">
        <v>-16.756854600057508</v>
      </c>
      <c r="Q37" s="288">
        <v>-7.2208704258789851</v>
      </c>
      <c r="R37" s="288">
        <v>101.21723753328192</v>
      </c>
      <c r="S37" s="109" t="s">
        <v>62</v>
      </c>
    </row>
    <row r="38" spans="1:19" ht="24.95" customHeight="1">
      <c r="A38" s="109" t="s">
        <v>63</v>
      </c>
      <c r="B38" s="288">
        <v>2.3364112348104982E-2</v>
      </c>
      <c r="C38" s="291">
        <v>23.532712723645346</v>
      </c>
      <c r="D38" s="292">
        <v>22.674783433255058</v>
      </c>
      <c r="E38" s="292">
        <v>32.104012981573106</v>
      </c>
      <c r="F38" s="366">
        <v>21.513707019130109</v>
      </c>
      <c r="G38" s="291">
        <v>17.574464768693574</v>
      </c>
      <c r="H38" s="289">
        <v>15.351376785815901</v>
      </c>
      <c r="I38" s="289">
        <v>-0.84766657754803987</v>
      </c>
      <c r="J38" s="289">
        <v>34.329313191444953</v>
      </c>
      <c r="K38" s="289">
        <v>20.015382844577573</v>
      </c>
      <c r="L38" s="289">
        <v>53.988622967243884</v>
      </c>
      <c r="M38" s="289">
        <v>14.171246226138294</v>
      </c>
      <c r="N38" s="365">
        <v>-0.66386579624922604</v>
      </c>
      <c r="O38" s="288">
        <v>5.4010453760420489</v>
      </c>
      <c r="P38" s="288">
        <v>-31.474826436018972</v>
      </c>
      <c r="Q38" s="288">
        <v>14.189318199742587</v>
      </c>
      <c r="R38" s="288">
        <v>28.314265784928295</v>
      </c>
      <c r="S38" s="109" t="s">
        <v>63</v>
      </c>
    </row>
    <row r="39" spans="1:19" ht="24.95" customHeight="1">
      <c r="A39" s="109" t="s">
        <v>64</v>
      </c>
      <c r="B39" s="288">
        <v>-3.1033495237617359</v>
      </c>
      <c r="C39" s="291">
        <v>24.912996603903849</v>
      </c>
      <c r="D39" s="292">
        <v>24.911696181490754</v>
      </c>
      <c r="E39" s="292">
        <v>16.033490515235101</v>
      </c>
      <c r="F39" s="366">
        <v>32.137410547711056</v>
      </c>
      <c r="G39" s="291">
        <v>42.638486710386871</v>
      </c>
      <c r="H39" s="289">
        <v>30.179601319678682</v>
      </c>
      <c r="I39" s="289">
        <v>90.95134691002994</v>
      </c>
      <c r="J39" s="289">
        <v>39.654015821312214</v>
      </c>
      <c r="K39" s="289">
        <v>19.185515099762384</v>
      </c>
      <c r="L39" s="289">
        <v>-1.574074393597968</v>
      </c>
      <c r="M39" s="289">
        <v>373.82941825634555</v>
      </c>
      <c r="N39" s="365">
        <v>53.499728606745265</v>
      </c>
      <c r="O39" s="288">
        <v>-1.6641607461331631</v>
      </c>
      <c r="P39" s="288">
        <v>-26.088828546215552</v>
      </c>
      <c r="Q39" s="288">
        <v>-30.895160553074618</v>
      </c>
      <c r="R39" s="288">
        <v>-26.941915153764043</v>
      </c>
      <c r="S39" s="109" t="s">
        <v>64</v>
      </c>
    </row>
    <row r="40" spans="1:19" ht="24.95" customHeight="1">
      <c r="A40" s="109" t="s">
        <v>65</v>
      </c>
      <c r="B40" s="288">
        <v>-2.1993587952437252</v>
      </c>
      <c r="C40" s="291">
        <v>16.181969156332983</v>
      </c>
      <c r="D40" s="292">
        <v>13.351822569320376</v>
      </c>
      <c r="E40" s="292">
        <v>18.715210188200814</v>
      </c>
      <c r="F40" s="366">
        <v>43.049675787721782</v>
      </c>
      <c r="G40" s="291">
        <v>37.956102522185859</v>
      </c>
      <c r="H40" s="289">
        <v>41.997359359281916</v>
      </c>
      <c r="I40" s="289">
        <v>-1.9843467708859492</v>
      </c>
      <c r="J40" s="289">
        <v>79.11394009845759</v>
      </c>
      <c r="K40" s="289">
        <v>-33.463612878129652</v>
      </c>
      <c r="L40" s="289">
        <v>-57.806150236708703</v>
      </c>
      <c r="M40" s="289" t="s">
        <v>210</v>
      </c>
      <c r="N40" s="365">
        <v>54.848029808368722</v>
      </c>
      <c r="O40" s="288">
        <v>4.9034763093894327</v>
      </c>
      <c r="P40" s="288">
        <v>-44.287365349746246</v>
      </c>
      <c r="Q40" s="288">
        <v>-9.0224017719855709</v>
      </c>
      <c r="R40" s="288">
        <v>92.16761443177225</v>
      </c>
      <c r="S40" s="109" t="s">
        <v>65</v>
      </c>
    </row>
    <row r="41" spans="1:19" ht="24.95" customHeight="1">
      <c r="A41" s="109" t="s">
        <v>66</v>
      </c>
      <c r="B41" s="288">
        <v>2.6545270303477224</v>
      </c>
      <c r="C41" s="291">
        <v>7.9389504771321526</v>
      </c>
      <c r="D41" s="292">
        <v>5.0115978154151861</v>
      </c>
      <c r="E41" s="292">
        <v>30.344046625441877</v>
      </c>
      <c r="F41" s="366">
        <v>21.609263172111781</v>
      </c>
      <c r="G41" s="291">
        <v>4.9322835771666576</v>
      </c>
      <c r="H41" s="289">
        <v>9.4847092271759976</v>
      </c>
      <c r="I41" s="289">
        <v>-26.356957981832863</v>
      </c>
      <c r="J41" s="289">
        <v>9.1806777642350994</v>
      </c>
      <c r="K41" s="289">
        <v>162.12184643079547</v>
      </c>
      <c r="L41" s="289">
        <v>118.30534781049181</v>
      </c>
      <c r="M41" s="289">
        <v>-6.6653673747807431</v>
      </c>
      <c r="N41" s="365">
        <v>191.25658714448298</v>
      </c>
      <c r="O41" s="288">
        <v>38.78702818920209</v>
      </c>
      <c r="P41" s="288">
        <v>-27.74203173595167</v>
      </c>
      <c r="Q41" s="288">
        <v>20.495001832920408</v>
      </c>
      <c r="R41" s="288">
        <v>-10.006997114898425</v>
      </c>
      <c r="S41" s="109" t="s">
        <v>66</v>
      </c>
    </row>
    <row r="42" spans="1:19" ht="24.95" customHeight="1">
      <c r="A42" s="109" t="s">
        <v>67</v>
      </c>
      <c r="B42" s="288">
        <v>-3.1089717472104326</v>
      </c>
      <c r="C42" s="291">
        <v>-3.0838494866400197</v>
      </c>
      <c r="D42" s="292">
        <v>-3.3863191362807186</v>
      </c>
      <c r="E42" s="292">
        <v>-9.0444855856345043</v>
      </c>
      <c r="F42" s="366">
        <v>15.220147158575784</v>
      </c>
      <c r="G42" s="291">
        <v>13.950621331214649</v>
      </c>
      <c r="H42" s="289">
        <v>-9.7846044512046433</v>
      </c>
      <c r="I42" s="289">
        <v>23.762162162162156</v>
      </c>
      <c r="J42" s="289">
        <v>90.797750800148407</v>
      </c>
      <c r="K42" s="289">
        <v>-15.399951679149552</v>
      </c>
      <c r="L42" s="289">
        <v>-45.508710665129961</v>
      </c>
      <c r="M42" s="289">
        <v>-23.089300080450528</v>
      </c>
      <c r="N42" s="365">
        <v>152.122817656634</v>
      </c>
      <c r="O42" s="288">
        <v>-13.767986336546869</v>
      </c>
      <c r="P42" s="288">
        <v>-25.781052423123711</v>
      </c>
      <c r="Q42" s="288">
        <v>55.384815278188171</v>
      </c>
      <c r="R42" s="288">
        <v>72.929691009987323</v>
      </c>
      <c r="S42" s="109" t="s">
        <v>67</v>
      </c>
    </row>
    <row r="43" spans="1:19" ht="24.95" customHeight="1">
      <c r="A43" s="109" t="s">
        <v>68</v>
      </c>
      <c r="B43" s="288">
        <v>1.0325078655327502E-2</v>
      </c>
      <c r="C43" s="291">
        <v>16.602202559973534</v>
      </c>
      <c r="D43" s="292">
        <v>16.543829050615273</v>
      </c>
      <c r="E43" s="292">
        <v>22.314099654239868</v>
      </c>
      <c r="F43" s="366">
        <v>10.859569281484355</v>
      </c>
      <c r="G43" s="291">
        <v>1.5892206678022518</v>
      </c>
      <c r="H43" s="289">
        <v>4.6920242158420677</v>
      </c>
      <c r="I43" s="289">
        <v>16.882206782437834</v>
      </c>
      <c r="J43" s="289">
        <v>-10.922178343584861</v>
      </c>
      <c r="K43" s="289">
        <v>55.618324356497652</v>
      </c>
      <c r="L43" s="289">
        <v>36.251396080459699</v>
      </c>
      <c r="M43" s="289">
        <v>-3.9629351134636011</v>
      </c>
      <c r="N43" s="365">
        <v>93.398370535004801</v>
      </c>
      <c r="O43" s="288">
        <v>40.448905022896071</v>
      </c>
      <c r="P43" s="288">
        <v>-38.29056796659377</v>
      </c>
      <c r="Q43" s="288">
        <v>-9.9869264066761048</v>
      </c>
      <c r="R43" s="288">
        <v>30.73448716023654</v>
      </c>
      <c r="S43" s="109" t="s">
        <v>68</v>
      </c>
    </row>
    <row r="44" spans="1:19" ht="24.95" customHeight="1">
      <c r="A44" s="109" t="s">
        <v>69</v>
      </c>
      <c r="B44" s="288">
        <v>-1.8958089463298222</v>
      </c>
      <c r="C44" s="291">
        <v>26.900084665808336</v>
      </c>
      <c r="D44" s="292">
        <v>26.722922032339682</v>
      </c>
      <c r="E44" s="292">
        <v>16.500456245651151</v>
      </c>
      <c r="F44" s="366">
        <v>42.083268710271398</v>
      </c>
      <c r="G44" s="291">
        <v>53.578466104979725</v>
      </c>
      <c r="H44" s="289">
        <v>62.605161604181262</v>
      </c>
      <c r="I44" s="289">
        <v>8.5355927394312232</v>
      </c>
      <c r="J44" s="289">
        <v>48.406226891239641</v>
      </c>
      <c r="K44" s="289">
        <v>12.708884571333698</v>
      </c>
      <c r="L44" s="289">
        <v>12.726500227859276</v>
      </c>
      <c r="M44" s="289">
        <v>-51.534682233609807</v>
      </c>
      <c r="N44" s="365">
        <v>13.093703990672893</v>
      </c>
      <c r="O44" s="288">
        <v>46.613260939698989</v>
      </c>
      <c r="P44" s="288">
        <v>-22.715842257387081</v>
      </c>
      <c r="Q44" s="288">
        <v>12.583000747401329</v>
      </c>
      <c r="R44" s="288">
        <v>-10.165398966100653</v>
      </c>
      <c r="S44" s="109" t="s">
        <v>69</v>
      </c>
    </row>
    <row r="45" spans="1:19" ht="24.95" customHeight="1">
      <c r="A45" s="109" t="s">
        <v>70</v>
      </c>
      <c r="B45" s="288">
        <v>-2.6469805570943805</v>
      </c>
      <c r="C45" s="291">
        <v>-5.0293116788360948</v>
      </c>
      <c r="D45" s="292">
        <v>-7.8753941228402056</v>
      </c>
      <c r="E45" s="292">
        <v>4.8645578249814037</v>
      </c>
      <c r="F45" s="366">
        <v>18.455394225628496</v>
      </c>
      <c r="G45" s="291">
        <v>45.155805670448501</v>
      </c>
      <c r="H45" s="289">
        <v>25.469332370385274</v>
      </c>
      <c r="I45" s="289">
        <v>89.83888267727562</v>
      </c>
      <c r="J45" s="289">
        <v>60.713900393126067</v>
      </c>
      <c r="K45" s="289">
        <v>46.178972768437831</v>
      </c>
      <c r="L45" s="289">
        <v>24.923069277868251</v>
      </c>
      <c r="M45" s="289" t="s">
        <v>210</v>
      </c>
      <c r="N45" s="365">
        <v>54.739595227325708</v>
      </c>
      <c r="O45" s="288">
        <v>25.250036563276979</v>
      </c>
      <c r="P45" s="288">
        <v>-44.693087594963352</v>
      </c>
      <c r="Q45" s="288">
        <v>0.22769929670883471</v>
      </c>
      <c r="R45" s="288">
        <v>-8.9238488678779646</v>
      </c>
      <c r="S45" s="109" t="s">
        <v>70</v>
      </c>
    </row>
    <row r="46" spans="1:19" ht="24.95" customHeight="1">
      <c r="A46" s="109" t="s">
        <v>71</v>
      </c>
      <c r="B46" s="288">
        <v>-0.47343876997199175</v>
      </c>
      <c r="C46" s="291">
        <v>12.520793288739455</v>
      </c>
      <c r="D46" s="292">
        <v>11.699832464571287</v>
      </c>
      <c r="E46" s="292">
        <v>8.4153315112305052</v>
      </c>
      <c r="F46" s="366">
        <v>25.534934476247926</v>
      </c>
      <c r="G46" s="291">
        <v>94.710788583079108</v>
      </c>
      <c r="H46" s="289">
        <v>123.83886986888254</v>
      </c>
      <c r="I46" s="289">
        <v>58.540277380026993</v>
      </c>
      <c r="J46" s="289">
        <v>61.882857930074408</v>
      </c>
      <c r="K46" s="289">
        <v>-50.424157604815484</v>
      </c>
      <c r="L46" s="289">
        <v>-41.642879651704135</v>
      </c>
      <c r="M46" s="289">
        <v>181.70558311479039</v>
      </c>
      <c r="N46" s="365">
        <v>-68.161969550659109</v>
      </c>
      <c r="O46" s="288">
        <v>-14.618864595076971</v>
      </c>
      <c r="P46" s="288">
        <v>-33.367067414871002</v>
      </c>
      <c r="Q46" s="288">
        <v>-46.723964153273492</v>
      </c>
      <c r="R46" s="288">
        <v>34.066941314960786</v>
      </c>
      <c r="S46" s="109" t="s">
        <v>71</v>
      </c>
    </row>
    <row r="47" spans="1:19" ht="24.95" customHeight="1">
      <c r="A47" s="109" t="s">
        <v>72</v>
      </c>
      <c r="B47" s="288">
        <v>-1.0560481306662837</v>
      </c>
      <c r="C47" s="291">
        <v>7.382352905140138</v>
      </c>
      <c r="D47" s="292">
        <v>9.33975243484511</v>
      </c>
      <c r="E47" s="292">
        <v>-4.5435497048967335</v>
      </c>
      <c r="F47" s="366">
        <v>4.5153212099695565</v>
      </c>
      <c r="G47" s="291">
        <v>38.735296277946276</v>
      </c>
      <c r="H47" s="289">
        <v>52.323497781430206</v>
      </c>
      <c r="I47" s="289">
        <v>50.898053781702743</v>
      </c>
      <c r="J47" s="289">
        <v>9.9791164094276752</v>
      </c>
      <c r="K47" s="289">
        <v>14.592570817535815</v>
      </c>
      <c r="L47" s="289">
        <v>4.0513860605854859</v>
      </c>
      <c r="M47" s="289" t="s">
        <v>22</v>
      </c>
      <c r="N47" s="365">
        <v>220.16107160965487</v>
      </c>
      <c r="O47" s="288">
        <v>49.457791967893343</v>
      </c>
      <c r="P47" s="288">
        <v>-42.256446521977928</v>
      </c>
      <c r="Q47" s="288">
        <v>-18.573179807717992</v>
      </c>
      <c r="R47" s="288">
        <v>-3.2617699403670031</v>
      </c>
      <c r="S47" s="109" t="s">
        <v>72</v>
      </c>
    </row>
    <row r="48" spans="1:19" ht="24.95" customHeight="1">
      <c r="A48" s="109" t="s">
        <v>73</v>
      </c>
      <c r="B48" s="288">
        <v>-2.1809213549725257</v>
      </c>
      <c r="C48" s="291">
        <v>-15.841508743988584</v>
      </c>
      <c r="D48" s="292">
        <v>-19.147454236828892</v>
      </c>
      <c r="E48" s="292">
        <v>5.5621037088938579</v>
      </c>
      <c r="F48" s="366">
        <v>4.9689533852272092</v>
      </c>
      <c r="G48" s="291">
        <v>69.64537043717965</v>
      </c>
      <c r="H48" s="289">
        <v>68.181079888282511</v>
      </c>
      <c r="I48" s="289">
        <v>57.491815751450133</v>
      </c>
      <c r="J48" s="289">
        <v>79.346467831479742</v>
      </c>
      <c r="K48" s="289">
        <v>23.090327727041355</v>
      </c>
      <c r="L48" s="289">
        <v>35.99623094820231</v>
      </c>
      <c r="M48" s="289" t="s">
        <v>22</v>
      </c>
      <c r="N48" s="365">
        <v>-7.1191034719236228</v>
      </c>
      <c r="O48" s="288">
        <v>67.626979071433055</v>
      </c>
      <c r="P48" s="288">
        <v>-36.225440936709276</v>
      </c>
      <c r="Q48" s="288">
        <v>13.134595410324778</v>
      </c>
      <c r="R48" s="288">
        <v>8.205325248175015</v>
      </c>
      <c r="S48" s="109" t="s">
        <v>73</v>
      </c>
    </row>
    <row r="49" spans="1:19" ht="24.95" customHeight="1">
      <c r="A49" s="109" t="s">
        <v>74</v>
      </c>
      <c r="B49" s="288">
        <v>-0.56165512625692315</v>
      </c>
      <c r="C49" s="291">
        <v>14.435296792496771</v>
      </c>
      <c r="D49" s="292">
        <v>15.906048247378465</v>
      </c>
      <c r="E49" s="292">
        <v>8.1834537924564472</v>
      </c>
      <c r="F49" s="366">
        <v>-1.0904678723969141</v>
      </c>
      <c r="G49" s="291">
        <v>30.679166542065786</v>
      </c>
      <c r="H49" s="289">
        <v>37.781622152221161</v>
      </c>
      <c r="I49" s="289">
        <v>-9.5072052767299624</v>
      </c>
      <c r="J49" s="289">
        <v>35.205396254663498</v>
      </c>
      <c r="K49" s="289">
        <v>-44.837511804170774</v>
      </c>
      <c r="L49" s="289">
        <v>-51.215523732155063</v>
      </c>
      <c r="M49" s="289" t="s">
        <v>22</v>
      </c>
      <c r="N49" s="365">
        <v>-9.1242481158317617</v>
      </c>
      <c r="O49" s="288">
        <v>44.056930256724286</v>
      </c>
      <c r="P49" s="288">
        <v>-4.2630237893075247</v>
      </c>
      <c r="Q49" s="288">
        <v>48.49223411089153</v>
      </c>
      <c r="R49" s="288">
        <v>-24.466503356578556</v>
      </c>
      <c r="S49" s="109" t="s">
        <v>74</v>
      </c>
    </row>
    <row r="50" spans="1:19" ht="24.95" customHeight="1">
      <c r="A50" s="109" t="s">
        <v>75</v>
      </c>
      <c r="B50" s="288">
        <v>-1.8816362201675219</v>
      </c>
      <c r="C50" s="291">
        <v>10.008041325460155</v>
      </c>
      <c r="D50" s="292">
        <v>8.722377098516418</v>
      </c>
      <c r="E50" s="292">
        <v>20.123900331388114</v>
      </c>
      <c r="F50" s="366">
        <v>15.558223959253752</v>
      </c>
      <c r="G50" s="291">
        <v>37.195599078776638</v>
      </c>
      <c r="H50" s="289">
        <v>36.88418420834418</v>
      </c>
      <c r="I50" s="289">
        <v>22.091939651149531</v>
      </c>
      <c r="J50" s="289">
        <v>54.821389319363306</v>
      </c>
      <c r="K50" s="289">
        <v>41.090459424512972</v>
      </c>
      <c r="L50" s="289">
        <v>35.260338283752446</v>
      </c>
      <c r="M50" s="289">
        <v>-51.374172765152842</v>
      </c>
      <c r="N50" s="365">
        <v>64.263350031257573</v>
      </c>
      <c r="O50" s="288">
        <v>27.548828940523265</v>
      </c>
      <c r="P50" s="288">
        <v>-37.517863037359234</v>
      </c>
      <c r="Q50" s="288">
        <v>-1.5425527321832959</v>
      </c>
      <c r="R50" s="288">
        <v>3.9525295274270462</v>
      </c>
      <c r="S50" s="109" t="s">
        <v>75</v>
      </c>
    </row>
    <row r="51" spans="1:19" ht="24.95" customHeight="1">
      <c r="A51" s="109" t="s">
        <v>76</v>
      </c>
      <c r="B51" s="288">
        <v>-3.783994095342706</v>
      </c>
      <c r="C51" s="291">
        <v>16.386875872614851</v>
      </c>
      <c r="D51" s="292">
        <v>20.369400580344816</v>
      </c>
      <c r="E51" s="292">
        <v>11.496685021940152</v>
      </c>
      <c r="F51" s="366">
        <v>-10.154011167100478</v>
      </c>
      <c r="G51" s="291">
        <v>97.539230456171424</v>
      </c>
      <c r="H51" s="289">
        <v>107.12754096858438</v>
      </c>
      <c r="I51" s="289">
        <v>7.9687160009411286</v>
      </c>
      <c r="J51" s="289">
        <v>130.25790200464687</v>
      </c>
      <c r="K51" s="289">
        <v>7.4975898381218826</v>
      </c>
      <c r="L51" s="289">
        <v>-23.144464997586638</v>
      </c>
      <c r="M51" s="289">
        <v>452.43147656940755</v>
      </c>
      <c r="N51" s="365">
        <v>68.619018947827811</v>
      </c>
      <c r="O51" s="288">
        <v>210.03242228605558</v>
      </c>
      <c r="P51" s="288">
        <v>-44.310072255448617</v>
      </c>
      <c r="Q51" s="288">
        <v>-5.6229201925556538</v>
      </c>
      <c r="R51" s="288">
        <v>33.950519714371723</v>
      </c>
      <c r="S51" s="109" t="s">
        <v>76</v>
      </c>
    </row>
    <row r="52" spans="1:19" ht="24.95" customHeight="1">
      <c r="A52" s="109" t="s">
        <v>77</v>
      </c>
      <c r="B52" s="288">
        <v>4.2432393273969637E-2</v>
      </c>
      <c r="C52" s="291">
        <v>17.648851701637653</v>
      </c>
      <c r="D52" s="292">
        <v>16.796230891937356</v>
      </c>
      <c r="E52" s="292">
        <v>15.360912675613164</v>
      </c>
      <c r="F52" s="366">
        <v>41.644630942209346</v>
      </c>
      <c r="G52" s="291">
        <v>20.803920569068097</v>
      </c>
      <c r="H52" s="289">
        <v>24.190721078122607</v>
      </c>
      <c r="I52" s="289">
        <v>13.033023656006606</v>
      </c>
      <c r="J52" s="289">
        <v>16.961154698840545</v>
      </c>
      <c r="K52" s="289">
        <v>-1.3352433356734821</v>
      </c>
      <c r="L52" s="289">
        <v>-42.797104597820578</v>
      </c>
      <c r="M52" s="289">
        <v>126.7311511536609</v>
      </c>
      <c r="N52" s="365">
        <v>151.98136282166979</v>
      </c>
      <c r="O52" s="288">
        <v>64.157138447638829</v>
      </c>
      <c r="P52" s="288">
        <v>-39.59402125929784</v>
      </c>
      <c r="Q52" s="288">
        <v>-5.7577903884283472</v>
      </c>
      <c r="R52" s="288">
        <v>72.293727363365463</v>
      </c>
      <c r="S52" s="109" t="s">
        <v>77</v>
      </c>
    </row>
    <row r="53" spans="1:19" ht="24.95" customHeight="1">
      <c r="A53" s="109" t="s">
        <v>78</v>
      </c>
      <c r="B53" s="288">
        <v>-3.6405019917781942</v>
      </c>
      <c r="C53" s="291">
        <v>13.547680268306308</v>
      </c>
      <c r="D53" s="292">
        <v>11.762952758444655</v>
      </c>
      <c r="E53" s="292">
        <v>20.751696960573881</v>
      </c>
      <c r="F53" s="366">
        <v>28.749849152002184</v>
      </c>
      <c r="G53" s="291">
        <v>26.250805677061706</v>
      </c>
      <c r="H53" s="289">
        <v>34.784206024042135</v>
      </c>
      <c r="I53" s="289">
        <v>-3.5325303892395539</v>
      </c>
      <c r="J53" s="289">
        <v>29.802275160735178</v>
      </c>
      <c r="K53" s="289">
        <v>67.977443618810582</v>
      </c>
      <c r="L53" s="289">
        <v>33.61918020489162</v>
      </c>
      <c r="M53" s="289" t="s">
        <v>210</v>
      </c>
      <c r="N53" s="365">
        <v>105.18547744207189</v>
      </c>
      <c r="O53" s="288">
        <v>31.590507416986668</v>
      </c>
      <c r="P53" s="288">
        <v>-31.700161558700273</v>
      </c>
      <c r="Q53" s="288">
        <v>-11.988862245525667</v>
      </c>
      <c r="R53" s="288">
        <v>37.781223275168259</v>
      </c>
      <c r="S53" s="109" t="s">
        <v>78</v>
      </c>
    </row>
    <row r="54" spans="1:19" ht="24.95" customHeight="1">
      <c r="A54" s="109" t="s">
        <v>79</v>
      </c>
      <c r="B54" s="288">
        <v>-0.70940689297272286</v>
      </c>
      <c r="C54" s="291">
        <v>23.736570946237336</v>
      </c>
      <c r="D54" s="292">
        <v>24.964451875261233</v>
      </c>
      <c r="E54" s="292">
        <v>17.357855772452993</v>
      </c>
      <c r="F54" s="366">
        <v>17.73180997431399</v>
      </c>
      <c r="G54" s="291">
        <v>69.093448131897361</v>
      </c>
      <c r="H54" s="289">
        <v>73.262048944725052</v>
      </c>
      <c r="I54" s="289">
        <v>47.239773255585987</v>
      </c>
      <c r="J54" s="289">
        <v>62.879022313192678</v>
      </c>
      <c r="K54" s="289">
        <v>38.665072087825592</v>
      </c>
      <c r="L54" s="289">
        <v>34.277018043288876</v>
      </c>
      <c r="M54" s="289">
        <v>-71.54434540742146</v>
      </c>
      <c r="N54" s="365">
        <v>52.100301202401113</v>
      </c>
      <c r="O54" s="288">
        <v>99.778222408381168</v>
      </c>
      <c r="P54" s="288">
        <v>-29.86618380467246</v>
      </c>
      <c r="Q54" s="288">
        <v>40.167345741080339</v>
      </c>
      <c r="R54" s="288">
        <v>-1.3213309238918214</v>
      </c>
      <c r="S54" s="109" t="s">
        <v>79</v>
      </c>
    </row>
    <row r="55" spans="1:19" ht="24.95" customHeight="1">
      <c r="A55" s="109" t="s">
        <v>80</v>
      </c>
      <c r="B55" s="288">
        <v>-0.78091062120266486</v>
      </c>
      <c r="C55" s="291">
        <v>4.5880447011713841</v>
      </c>
      <c r="D55" s="292">
        <v>-0.81493403986088708</v>
      </c>
      <c r="E55" s="292">
        <v>30.220682063319288</v>
      </c>
      <c r="F55" s="366">
        <v>47.291824250808077</v>
      </c>
      <c r="G55" s="291">
        <v>96.576549933996461</v>
      </c>
      <c r="H55" s="289">
        <v>104.9321389233809</v>
      </c>
      <c r="I55" s="289">
        <v>29.444779813601912</v>
      </c>
      <c r="J55" s="289">
        <v>115.40963194815498</v>
      </c>
      <c r="K55" s="289">
        <v>70.415748703941347</v>
      </c>
      <c r="L55" s="289">
        <v>74.792852688511289</v>
      </c>
      <c r="M55" s="289">
        <v>215.33904910366329</v>
      </c>
      <c r="N55" s="365">
        <v>63.587167852272387</v>
      </c>
      <c r="O55" s="288">
        <v>24.465230199290318</v>
      </c>
      <c r="P55" s="288">
        <v>-12.768115630961091</v>
      </c>
      <c r="Q55" s="288">
        <v>-10.920171097004484</v>
      </c>
      <c r="R55" s="288">
        <v>54.880540298214129</v>
      </c>
      <c r="S55" s="109" t="s">
        <v>80</v>
      </c>
    </row>
    <row r="56" spans="1:19" ht="24.95" customHeight="1">
      <c r="A56" s="109" t="s">
        <v>81</v>
      </c>
      <c r="B56" s="288">
        <v>-3.0953740165590631</v>
      </c>
      <c r="C56" s="291">
        <v>7.7860378373877666</v>
      </c>
      <c r="D56" s="292">
        <v>5.7170424403182949</v>
      </c>
      <c r="E56" s="292">
        <v>15.610799432750568</v>
      </c>
      <c r="F56" s="366">
        <v>38.663725376514407</v>
      </c>
      <c r="G56" s="291">
        <v>19.529974326920296</v>
      </c>
      <c r="H56" s="289">
        <v>10.402831826538716</v>
      </c>
      <c r="I56" s="289">
        <v>18.000316435972067</v>
      </c>
      <c r="J56" s="289">
        <v>41.884778215743779</v>
      </c>
      <c r="K56" s="289">
        <v>21.121589178611472</v>
      </c>
      <c r="L56" s="289">
        <v>-19.350296294289549</v>
      </c>
      <c r="M56" s="289">
        <v>52.763328998699592</v>
      </c>
      <c r="N56" s="365">
        <v>98.546575967821042</v>
      </c>
      <c r="O56" s="288">
        <v>99.022229421734892</v>
      </c>
      <c r="P56" s="288">
        <v>-20.489848717068384</v>
      </c>
      <c r="Q56" s="288">
        <v>18.906758877639618</v>
      </c>
      <c r="R56" s="288">
        <v>-16.235757069572159</v>
      </c>
      <c r="S56" s="109" t="s">
        <v>81</v>
      </c>
    </row>
    <row r="57" spans="1:19" ht="24.95" customHeight="1" thickBot="1">
      <c r="A57" s="110" t="s">
        <v>82</v>
      </c>
      <c r="B57" s="284">
        <v>-2.2806814420052888</v>
      </c>
      <c r="C57" s="294">
        <v>30.4018409875776</v>
      </c>
      <c r="D57" s="293">
        <v>35.336791519928681</v>
      </c>
      <c r="E57" s="293">
        <v>-3.6234123163075651</v>
      </c>
      <c r="F57" s="367">
        <v>16.029497936566045</v>
      </c>
      <c r="G57" s="287">
        <v>59.013875412666863</v>
      </c>
      <c r="H57" s="286">
        <v>34.763915483748661</v>
      </c>
      <c r="I57" s="286">
        <v>68.358761117928282</v>
      </c>
      <c r="J57" s="286">
        <v>114.52377070052026</v>
      </c>
      <c r="K57" s="286">
        <v>86.890425024781479</v>
      </c>
      <c r="L57" s="286">
        <v>79.940158583845943</v>
      </c>
      <c r="M57" s="286" t="s">
        <v>210</v>
      </c>
      <c r="N57" s="364">
        <v>89.694352346205164</v>
      </c>
      <c r="O57" s="284">
        <v>58.772798581270052</v>
      </c>
      <c r="P57" s="284">
        <v>-19.761112974320525</v>
      </c>
      <c r="Q57" s="284">
        <v>-28.494868624596549</v>
      </c>
      <c r="R57" s="284">
        <v>-28.952616621650392</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A5EEB-F6AA-4F2F-9D92-47DF2176064B}">
  <sheetPr>
    <pageSetUpPr fitToPage="1"/>
  </sheetPr>
  <dimension ref="A1:P22"/>
  <sheetViews>
    <sheetView showGridLines="0" zoomScaleNormal="100" zoomScaleSheetLayoutView="100" workbookViewId="0"/>
  </sheetViews>
  <sheetFormatPr defaultRowHeight="13.5"/>
  <cols>
    <col min="1" max="1" width="4.625" style="624" customWidth="1"/>
    <col min="2" max="2" width="4.625" style="622" customWidth="1"/>
    <col min="3" max="3" width="3.125" style="622" customWidth="1"/>
    <col min="4" max="4" width="10.5" style="623" bestFit="1" customWidth="1"/>
    <col min="5" max="5" width="11.625" style="623" customWidth="1"/>
    <col min="6" max="6" width="9.625" style="623" customWidth="1"/>
    <col min="7" max="7" width="11.625" style="623" customWidth="1"/>
    <col min="8" max="8" width="9.625" style="623" customWidth="1"/>
    <col min="9" max="9" width="11.625" style="623" customWidth="1"/>
    <col min="10" max="10" width="9.625" style="623" customWidth="1"/>
    <col min="11" max="11" width="11.625" style="623" customWidth="1"/>
    <col min="12" max="12" width="9.625" style="623" customWidth="1"/>
    <col min="13" max="15" width="10.625" style="623" customWidth="1"/>
    <col min="16" max="16" width="10.625" style="622" customWidth="1"/>
    <col min="17" max="16384" width="9" style="622"/>
  </cols>
  <sheetData>
    <row r="1" spans="1:16" s="542" customFormat="1" ht="41.1" customHeight="1">
      <c r="A1" s="540" t="s">
        <v>315</v>
      </c>
      <c r="B1" s="541"/>
      <c r="C1" s="541"/>
      <c r="D1" s="541"/>
      <c r="E1" s="541"/>
      <c r="F1" s="541"/>
      <c r="G1" s="541"/>
      <c r="H1" s="541"/>
      <c r="I1" s="541"/>
      <c r="J1" s="541"/>
      <c r="K1" s="541"/>
      <c r="L1" s="541"/>
    </row>
    <row r="2" spans="1:16" s="542" customFormat="1" ht="32.25" customHeight="1">
      <c r="A2" s="543" t="s">
        <v>316</v>
      </c>
      <c r="B2" s="541"/>
      <c r="C2" s="541"/>
      <c r="D2" s="541"/>
      <c r="E2" s="541"/>
      <c r="F2" s="541"/>
      <c r="G2" s="541"/>
      <c r="H2" s="541"/>
      <c r="I2" s="541"/>
      <c r="J2" s="541"/>
      <c r="K2" s="541"/>
      <c r="L2" s="541"/>
    </row>
    <row r="3" spans="1:16" s="542" customFormat="1" ht="32.25" customHeight="1">
      <c r="A3" s="544" t="s">
        <v>317</v>
      </c>
      <c r="B3" s="541"/>
      <c r="C3" s="541"/>
      <c r="D3" s="541"/>
      <c r="E3" s="541"/>
      <c r="F3" s="541"/>
      <c r="G3" s="541"/>
      <c r="H3" s="541"/>
      <c r="I3" s="541"/>
      <c r="J3" s="541"/>
      <c r="K3" s="541"/>
      <c r="L3" s="541"/>
    </row>
    <row r="4" spans="1:16" s="542" customFormat="1" ht="32.25" customHeight="1">
      <c r="D4" s="541"/>
    </row>
    <row r="5" spans="1:16" s="542" customFormat="1" ht="32.25" customHeight="1">
      <c r="B5" s="545"/>
      <c r="C5" s="545"/>
      <c r="D5" s="545"/>
      <c r="E5" s="545"/>
      <c r="F5" s="545"/>
      <c r="G5" s="545"/>
      <c r="H5" s="545"/>
      <c r="I5" s="545"/>
    </row>
    <row r="6" spans="1:16" s="546" customFormat="1" ht="18.75" customHeight="1" thickBot="1">
      <c r="A6" s="546" t="s">
        <v>318</v>
      </c>
      <c r="B6" s="547"/>
      <c r="C6" s="547"/>
      <c r="D6" s="547"/>
      <c r="E6" s="547"/>
      <c r="F6" s="547"/>
      <c r="G6" s="547"/>
      <c r="H6" s="547"/>
      <c r="I6" s="547"/>
      <c r="L6" s="548" t="s">
        <v>319</v>
      </c>
    </row>
    <row r="7" spans="1:16" s="542" customFormat="1" ht="23.25" customHeight="1">
      <c r="A7" s="779" t="s">
        <v>320</v>
      </c>
      <c r="B7" s="780"/>
      <c r="C7" s="780"/>
      <c r="D7" s="781"/>
      <c r="E7" s="785" t="s">
        <v>321</v>
      </c>
      <c r="F7" s="787" t="s">
        <v>322</v>
      </c>
      <c r="G7" s="789" t="s">
        <v>323</v>
      </c>
      <c r="H7" s="791" t="s">
        <v>324</v>
      </c>
      <c r="I7" s="793" t="s">
        <v>325</v>
      </c>
      <c r="J7" s="794"/>
      <c r="K7" s="794"/>
      <c r="L7" s="795"/>
    </row>
    <row r="8" spans="1:16" s="542" customFormat="1" ht="36.75" customHeight="1" thickBot="1">
      <c r="A8" s="782"/>
      <c r="B8" s="783"/>
      <c r="C8" s="783"/>
      <c r="D8" s="784"/>
      <c r="E8" s="786"/>
      <c r="F8" s="788"/>
      <c r="G8" s="790"/>
      <c r="H8" s="792"/>
      <c r="I8" s="549" t="s">
        <v>321</v>
      </c>
      <c r="J8" s="550" t="s">
        <v>326</v>
      </c>
      <c r="K8" s="551" t="s">
        <v>323</v>
      </c>
      <c r="L8" s="552" t="s">
        <v>327</v>
      </c>
    </row>
    <row r="9" spans="1:16" s="542" customFormat="1" ht="12" customHeight="1" thickTop="1">
      <c r="A9" s="767" t="s">
        <v>328</v>
      </c>
      <c r="B9" s="553"/>
      <c r="C9" s="553"/>
      <c r="D9" s="553"/>
      <c r="E9" s="554" t="s">
        <v>329</v>
      </c>
      <c r="F9" s="555" t="s">
        <v>15</v>
      </c>
      <c r="G9" s="555" t="s">
        <v>330</v>
      </c>
      <c r="H9" s="556" t="s">
        <v>129</v>
      </c>
      <c r="I9" s="554" t="s">
        <v>331</v>
      </c>
      <c r="J9" s="555" t="s">
        <v>331</v>
      </c>
      <c r="K9" s="555" t="s">
        <v>331</v>
      </c>
      <c r="L9" s="557" t="s">
        <v>331</v>
      </c>
    </row>
    <row r="10" spans="1:16" s="542" customFormat="1" ht="33.75" customHeight="1">
      <c r="A10" s="768"/>
      <c r="B10" s="558" t="s">
        <v>332</v>
      </c>
      <c r="C10" s="559"/>
      <c r="D10" s="560"/>
      <c r="E10" s="561">
        <v>45862</v>
      </c>
      <c r="F10" s="562" t="s">
        <v>22</v>
      </c>
      <c r="G10" s="563">
        <v>28231355.805</v>
      </c>
      <c r="H10" s="564" t="s">
        <v>22</v>
      </c>
      <c r="I10" s="565">
        <v>-5.3279111533142043</v>
      </c>
      <c r="J10" s="566" t="s">
        <v>22</v>
      </c>
      <c r="K10" s="567">
        <v>-6.3921135503633479</v>
      </c>
      <c r="L10" s="568" t="s">
        <v>22</v>
      </c>
    </row>
    <row r="11" spans="1:16" s="542" customFormat="1" ht="33.75" customHeight="1" thickBot="1">
      <c r="A11" s="769"/>
      <c r="B11" s="569" t="s">
        <v>333</v>
      </c>
      <c r="C11" s="569"/>
      <c r="D11" s="569"/>
      <c r="E11" s="570">
        <v>24422</v>
      </c>
      <c r="F11" s="571">
        <v>5325.1057520387249</v>
      </c>
      <c r="G11" s="572">
        <v>415394.84300000005</v>
      </c>
      <c r="H11" s="573">
        <v>147.1395301979901</v>
      </c>
      <c r="I11" s="574">
        <v>13.564287375029068</v>
      </c>
      <c r="J11" s="575">
        <v>19.955404764478928</v>
      </c>
      <c r="K11" s="575">
        <v>19.163171602929438</v>
      </c>
      <c r="L11" s="576">
        <v>27.300354833929674</v>
      </c>
      <c r="O11" s="577"/>
      <c r="P11" s="577"/>
    </row>
    <row r="12" spans="1:16" s="542" customFormat="1" ht="33.75" customHeight="1">
      <c r="A12" s="770" t="s">
        <v>334</v>
      </c>
      <c r="B12" s="773" t="s">
        <v>5</v>
      </c>
      <c r="C12" s="578" t="s">
        <v>6</v>
      </c>
      <c r="D12" s="579"/>
      <c r="E12" s="580">
        <v>18525</v>
      </c>
      <c r="F12" s="581">
        <v>4039.2917884087042</v>
      </c>
      <c r="G12" s="582" t="s">
        <v>22</v>
      </c>
      <c r="H12" s="583" t="s">
        <v>22</v>
      </c>
      <c r="I12" s="584">
        <v>11.710788156545874</v>
      </c>
      <c r="J12" s="581">
        <v>17.997595191390474</v>
      </c>
      <c r="K12" s="582" t="s">
        <v>22</v>
      </c>
      <c r="L12" s="585" t="s">
        <v>22</v>
      </c>
      <c r="O12" s="586"/>
      <c r="P12" s="587"/>
    </row>
    <row r="13" spans="1:16" s="542" customFormat="1" ht="33.75" customHeight="1">
      <c r="A13" s="771"/>
      <c r="B13" s="774"/>
      <c r="C13" s="588" t="s">
        <v>3</v>
      </c>
      <c r="D13" s="589"/>
      <c r="E13" s="590">
        <v>2133</v>
      </c>
      <c r="F13" s="591">
        <v>465.09092494875932</v>
      </c>
      <c r="G13" s="592">
        <v>11144.409</v>
      </c>
      <c r="H13" s="593">
        <v>3.9475287963414907</v>
      </c>
      <c r="I13" s="594">
        <v>22.797927461139892</v>
      </c>
      <c r="J13" s="591">
        <v>29.708691291265097</v>
      </c>
      <c r="K13" s="595">
        <v>13.539715231979699</v>
      </c>
      <c r="L13" s="596">
        <v>21.292894795853414</v>
      </c>
      <c r="O13" s="597"/>
      <c r="P13" s="597"/>
    </row>
    <row r="14" spans="1:16" s="542" customFormat="1" ht="33.75" customHeight="1">
      <c r="A14" s="771"/>
      <c r="B14" s="774"/>
      <c r="C14" s="598"/>
      <c r="D14" s="599" t="s">
        <v>7</v>
      </c>
      <c r="E14" s="600">
        <v>1887</v>
      </c>
      <c r="F14" s="591">
        <v>411.45174654397982</v>
      </c>
      <c r="G14" s="601">
        <v>10419.519999999999</v>
      </c>
      <c r="H14" s="593">
        <v>3.690761461110776</v>
      </c>
      <c r="I14" s="594">
        <v>25.632490013315575</v>
      </c>
      <c r="J14" s="591">
        <v>32.702776017510104</v>
      </c>
      <c r="K14" s="591">
        <v>22.151093091627146</v>
      </c>
      <c r="L14" s="596">
        <v>30.492309702289276</v>
      </c>
      <c r="P14" s="602"/>
    </row>
    <row r="15" spans="1:16" s="542" customFormat="1" ht="33.75" customHeight="1">
      <c r="A15" s="771"/>
      <c r="B15" s="774"/>
      <c r="C15" s="603"/>
      <c r="D15" s="604" t="s">
        <v>8</v>
      </c>
      <c r="E15" s="590">
        <v>246</v>
      </c>
      <c r="F15" s="591">
        <v>53.639178404779557</v>
      </c>
      <c r="G15" s="601">
        <v>724.88900000000024</v>
      </c>
      <c r="H15" s="593">
        <v>0.25676733523071416</v>
      </c>
      <c r="I15" s="594">
        <v>4.6808510638297776</v>
      </c>
      <c r="J15" s="591">
        <v>10.572030615435565</v>
      </c>
      <c r="K15" s="591">
        <v>-43.606046979855314</v>
      </c>
      <c r="L15" s="596">
        <v>-39.75512624090063</v>
      </c>
      <c r="O15" s="605"/>
    </row>
    <row r="16" spans="1:16" s="542" customFormat="1" ht="33.75" customHeight="1" thickBot="1">
      <c r="A16" s="771"/>
      <c r="B16" s="775"/>
      <c r="C16" s="606" t="s">
        <v>9</v>
      </c>
      <c r="D16" s="607"/>
      <c r="E16" s="608">
        <v>20658</v>
      </c>
      <c r="F16" s="609">
        <v>4504.3827133574641</v>
      </c>
      <c r="G16" s="610" t="s">
        <v>22</v>
      </c>
      <c r="H16" s="611" t="s">
        <v>22</v>
      </c>
      <c r="I16" s="612">
        <v>12.762008733624455</v>
      </c>
      <c r="J16" s="609">
        <v>19.107975864178854</v>
      </c>
      <c r="K16" s="610" t="s">
        <v>22</v>
      </c>
      <c r="L16" s="613" t="s">
        <v>22</v>
      </c>
    </row>
    <row r="17" spans="1:12" s="542" customFormat="1" ht="33.75" customHeight="1">
      <c r="A17" s="771"/>
      <c r="B17" s="776" t="s">
        <v>10</v>
      </c>
      <c r="C17" s="603" t="s">
        <v>6</v>
      </c>
      <c r="D17" s="614"/>
      <c r="E17" s="580">
        <v>2901</v>
      </c>
      <c r="F17" s="615">
        <v>632.54982338319303</v>
      </c>
      <c r="G17" s="616" t="s">
        <v>22</v>
      </c>
      <c r="H17" s="564" t="s">
        <v>22</v>
      </c>
      <c r="I17" s="617">
        <v>14.257581725088613</v>
      </c>
      <c r="J17" s="615">
        <v>20.687716006900445</v>
      </c>
      <c r="K17" s="616" t="s">
        <v>22</v>
      </c>
      <c r="L17" s="618" t="s">
        <v>22</v>
      </c>
    </row>
    <row r="18" spans="1:12" s="542" customFormat="1" ht="33.75" customHeight="1">
      <c r="A18" s="771"/>
      <c r="B18" s="777"/>
      <c r="C18" s="619" t="s">
        <v>3</v>
      </c>
      <c r="D18" s="620"/>
      <c r="E18" s="590">
        <v>167</v>
      </c>
      <c r="F18" s="591">
        <v>36.413588591862549</v>
      </c>
      <c r="G18" s="601">
        <v>-2543.518</v>
      </c>
      <c r="H18" s="593">
        <v>-0.90095495858173502</v>
      </c>
      <c r="I18" s="594">
        <v>-4.5714285714285694</v>
      </c>
      <c r="J18" s="591">
        <v>0.79905555174842391</v>
      </c>
      <c r="K18" s="591">
        <v>2.4596589348137883</v>
      </c>
      <c r="L18" s="596">
        <v>9.4562251332740175</v>
      </c>
    </row>
    <row r="19" spans="1:12" s="542" customFormat="1" ht="33.75" customHeight="1" thickBot="1">
      <c r="A19" s="772"/>
      <c r="B19" s="778"/>
      <c r="C19" s="606" t="s">
        <v>9</v>
      </c>
      <c r="D19" s="607"/>
      <c r="E19" s="608">
        <v>3068</v>
      </c>
      <c r="F19" s="609">
        <v>668.96341197505569</v>
      </c>
      <c r="G19" s="610" t="s">
        <v>22</v>
      </c>
      <c r="H19" s="611" t="s">
        <v>22</v>
      </c>
      <c r="I19" s="612">
        <v>13.043478260869563</v>
      </c>
      <c r="J19" s="609">
        <v>19.405285800691317</v>
      </c>
      <c r="K19" s="610" t="s">
        <v>22</v>
      </c>
      <c r="L19" s="613" t="s">
        <v>22</v>
      </c>
    </row>
    <row r="20" spans="1:12" s="542" customFormat="1" ht="18.75" customHeight="1">
      <c r="A20" s="621"/>
    </row>
    <row r="21" spans="1:12" s="542" customFormat="1" ht="18.75" customHeight="1">
      <c r="A21" s="542" t="s">
        <v>335</v>
      </c>
    </row>
    <row r="22" spans="1:12" ht="14.25">
      <c r="A22" s="542" t="s">
        <v>336</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109</v>
      </c>
      <c r="N4" s="133"/>
      <c r="O4" s="133"/>
      <c r="P4" s="133"/>
      <c r="Q4" s="133"/>
      <c r="R4" s="134"/>
    </row>
    <row r="5" spans="1:18">
      <c r="L5" s="132"/>
      <c r="M5" s="137"/>
      <c r="N5" s="798" t="s">
        <v>208</v>
      </c>
      <c r="O5" s="800" t="s">
        <v>206</v>
      </c>
      <c r="P5" s="133"/>
      <c r="Q5" s="133"/>
      <c r="R5" s="134"/>
    </row>
    <row r="6" spans="1:18" ht="14.25" thickBot="1">
      <c r="L6" s="132"/>
      <c r="M6" s="138"/>
      <c r="N6" s="799"/>
      <c r="O6" s="801"/>
      <c r="P6" s="133"/>
      <c r="Q6" s="133"/>
      <c r="R6" s="134"/>
    </row>
    <row r="7" spans="1:18" ht="14.25" thickTop="1">
      <c r="L7" s="132"/>
      <c r="M7" s="139" t="s">
        <v>139</v>
      </c>
      <c r="N7" s="140">
        <v>6623627</v>
      </c>
      <c r="O7" s="141">
        <v>6384969</v>
      </c>
      <c r="P7" s="133"/>
      <c r="Q7" s="133"/>
      <c r="R7" s="134"/>
    </row>
    <row r="8" spans="1:18">
      <c r="L8" s="132"/>
      <c r="M8" s="139" t="s">
        <v>140</v>
      </c>
      <c r="N8" s="140">
        <v>1568173</v>
      </c>
      <c r="O8" s="141">
        <v>1828756</v>
      </c>
      <c r="P8" s="133"/>
      <c r="Q8" s="133"/>
      <c r="R8" s="134"/>
    </row>
    <row r="9" spans="1:18">
      <c r="L9" s="132"/>
      <c r="M9" s="139" t="s">
        <v>141</v>
      </c>
      <c r="N9" s="140">
        <v>1091667</v>
      </c>
      <c r="O9" s="141">
        <v>1273253</v>
      </c>
      <c r="P9" s="133"/>
      <c r="Q9" s="133"/>
      <c r="R9" s="134"/>
    </row>
    <row r="10" spans="1:18">
      <c r="L10" s="132"/>
      <c r="M10" s="142" t="s">
        <v>194</v>
      </c>
      <c r="N10" s="140">
        <v>2574735</v>
      </c>
      <c r="O10" s="141">
        <v>2530625</v>
      </c>
      <c r="P10" s="133"/>
      <c r="Q10" s="133"/>
      <c r="R10" s="134"/>
    </row>
    <row r="11" spans="1:18">
      <c r="L11" s="132"/>
      <c r="M11" s="142" t="s">
        <v>144</v>
      </c>
      <c r="N11" s="140">
        <v>631270</v>
      </c>
      <c r="O11" s="141">
        <v>707831</v>
      </c>
      <c r="P11" s="133"/>
      <c r="Q11" s="133"/>
      <c r="R11" s="134"/>
    </row>
    <row r="12" spans="1:18">
      <c r="L12" s="132"/>
      <c r="M12" s="142" t="s">
        <v>145</v>
      </c>
      <c r="N12" s="140">
        <v>432896</v>
      </c>
      <c r="O12" s="141">
        <v>488396</v>
      </c>
      <c r="P12" s="133"/>
      <c r="Q12" s="133"/>
      <c r="R12" s="134"/>
    </row>
    <row r="13" spans="1:18">
      <c r="L13" s="132"/>
      <c r="M13" s="142" t="s">
        <v>146</v>
      </c>
      <c r="N13" s="140">
        <v>6779</v>
      </c>
      <c r="O13" s="141">
        <v>6615</v>
      </c>
      <c r="P13" s="133"/>
      <c r="Q13" s="133"/>
      <c r="R13" s="134"/>
    </row>
    <row r="14" spans="1:18">
      <c r="L14" s="132"/>
      <c r="M14" s="142" t="s">
        <v>147</v>
      </c>
      <c r="N14" s="140">
        <v>1800</v>
      </c>
      <c r="O14" s="141">
        <v>1935</v>
      </c>
      <c r="P14" s="133"/>
      <c r="Q14" s="133"/>
      <c r="R14" s="134"/>
    </row>
    <row r="15" spans="1:18">
      <c r="L15" s="132"/>
      <c r="M15" s="142" t="s">
        <v>148</v>
      </c>
      <c r="N15" s="140">
        <v>1010</v>
      </c>
      <c r="O15" s="141">
        <v>1110</v>
      </c>
      <c r="P15" s="133"/>
      <c r="Q15" s="133"/>
      <c r="R15" s="134"/>
    </row>
    <row r="16" spans="1:18">
      <c r="L16" s="132"/>
      <c r="M16" s="142" t="s">
        <v>149</v>
      </c>
      <c r="N16" s="140">
        <v>528253</v>
      </c>
      <c r="O16" s="141">
        <v>579631</v>
      </c>
      <c r="P16" s="133"/>
      <c r="Q16" s="133"/>
      <c r="R16" s="134"/>
    </row>
    <row r="17" spans="2:28">
      <c r="L17" s="132"/>
      <c r="M17" s="142" t="s">
        <v>150</v>
      </c>
      <c r="N17" s="140">
        <v>123069</v>
      </c>
      <c r="O17" s="141">
        <v>154604</v>
      </c>
      <c r="P17" s="133"/>
      <c r="Q17" s="133"/>
      <c r="R17" s="134"/>
    </row>
    <row r="18" spans="2:28">
      <c r="L18" s="132"/>
      <c r="M18" s="142" t="s">
        <v>151</v>
      </c>
      <c r="N18" s="140">
        <v>84436</v>
      </c>
      <c r="O18" s="141">
        <v>109204</v>
      </c>
      <c r="P18" s="133"/>
      <c r="Q18" s="133"/>
      <c r="R18" s="134"/>
    </row>
    <row r="19" spans="2:28">
      <c r="L19" s="132"/>
      <c r="M19" s="142" t="s">
        <v>152</v>
      </c>
      <c r="N19" s="140">
        <v>1683641</v>
      </c>
      <c r="O19" s="141">
        <v>1680240</v>
      </c>
      <c r="P19" s="133"/>
      <c r="Q19" s="133"/>
      <c r="R19" s="134"/>
    </row>
    <row r="20" spans="2:28">
      <c r="L20" s="132"/>
      <c r="M20" s="142" t="s">
        <v>153</v>
      </c>
      <c r="N20" s="140">
        <v>392454</v>
      </c>
      <c r="O20" s="141">
        <v>459707</v>
      </c>
      <c r="P20" s="133"/>
      <c r="Q20" s="133"/>
      <c r="R20" s="134"/>
    </row>
    <row r="21" spans="2:28">
      <c r="L21" s="132"/>
      <c r="M21" s="142" t="s">
        <v>154</v>
      </c>
      <c r="N21" s="140">
        <v>289544</v>
      </c>
      <c r="O21" s="141">
        <v>330667</v>
      </c>
      <c r="P21" s="133"/>
      <c r="Q21" s="133"/>
      <c r="R21" s="134"/>
    </row>
    <row r="22" spans="2:28">
      <c r="L22" s="132"/>
      <c r="M22" s="368" t="s">
        <v>155</v>
      </c>
      <c r="N22" s="513">
        <v>1830219</v>
      </c>
      <c r="O22" s="144">
        <v>1587858</v>
      </c>
      <c r="P22" s="133"/>
      <c r="Q22" s="133"/>
      <c r="R22" s="134"/>
    </row>
    <row r="23" spans="2:28">
      <c r="L23" s="132"/>
      <c r="M23" s="368" t="s">
        <v>156</v>
      </c>
      <c r="N23" s="514">
        <v>419580</v>
      </c>
      <c r="O23" s="141">
        <v>504679</v>
      </c>
      <c r="P23" s="133"/>
      <c r="Q23" s="133"/>
      <c r="R23" s="134"/>
    </row>
    <row r="24" spans="2:28" ht="14.25" thickBot="1">
      <c r="L24" s="132"/>
      <c r="M24" s="145" t="s">
        <v>157</v>
      </c>
      <c r="N24" s="515">
        <v>283781</v>
      </c>
      <c r="O24" s="516">
        <v>343876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798" t="str">
        <f>N5</f>
        <v>令和4年度審査分</v>
      </c>
      <c r="O27" s="802" t="str">
        <f>O5</f>
        <v>令和5年度審査分</v>
      </c>
      <c r="P27" s="796" t="s">
        <v>113</v>
      </c>
      <c r="Q27" s="152"/>
      <c r="R27" s="134"/>
    </row>
    <row r="28" spans="2:28" ht="14.25" thickBot="1">
      <c r="B28" s="167"/>
      <c r="C28" s="167"/>
      <c r="L28" s="132"/>
      <c r="M28" s="138"/>
      <c r="N28" s="799"/>
      <c r="O28" s="803"/>
      <c r="P28" s="797"/>
      <c r="Q28" s="133"/>
      <c r="R28" s="134"/>
      <c r="AB28" s="485"/>
    </row>
    <row r="29" spans="2:28" ht="14.25" thickTop="1">
      <c r="L29" s="132"/>
      <c r="M29" s="139" t="s">
        <v>110</v>
      </c>
      <c r="N29" s="153">
        <v>0</v>
      </c>
      <c r="O29" s="154">
        <v>0</v>
      </c>
      <c r="P29" s="483" t="s">
        <v>18</v>
      </c>
      <c r="Q29" s="152"/>
      <c r="R29" s="134"/>
    </row>
    <row r="30" spans="2:28">
      <c r="L30" s="132"/>
      <c r="M30" s="142" t="s">
        <v>110</v>
      </c>
      <c r="N30" s="155">
        <v>928.34670000000006</v>
      </c>
      <c r="O30" s="156">
        <v>948.69780000000003</v>
      </c>
      <c r="P30" s="517">
        <v>2.192187466169699</v>
      </c>
      <c r="Q30" s="157"/>
      <c r="R30" s="134"/>
    </row>
    <row r="31" spans="2:28">
      <c r="L31" s="132"/>
      <c r="M31" s="142" t="s">
        <v>142</v>
      </c>
      <c r="N31" s="155">
        <v>257.4735</v>
      </c>
      <c r="O31" s="156">
        <v>253.0625</v>
      </c>
      <c r="P31" s="517">
        <v>-1.7131860172017781</v>
      </c>
      <c r="Q31" s="157"/>
      <c r="R31" s="134"/>
    </row>
    <row r="32" spans="2:28">
      <c r="L32" s="132"/>
      <c r="M32" s="142" t="s">
        <v>144</v>
      </c>
      <c r="N32" s="155">
        <v>63.127000000000002</v>
      </c>
      <c r="O32" s="156">
        <v>70.783100000000005</v>
      </c>
      <c r="P32" s="517">
        <v>12.128090991176506</v>
      </c>
      <c r="Q32" s="157"/>
      <c r="R32" s="134"/>
    </row>
    <row r="33" spans="12:18" ht="13.5" customHeight="1">
      <c r="L33" s="132"/>
      <c r="M33" s="142" t="s">
        <v>145</v>
      </c>
      <c r="N33" s="155">
        <v>43.2896</v>
      </c>
      <c r="O33" s="156">
        <v>48.839599999999997</v>
      </c>
      <c r="P33" s="517">
        <v>12.820631283264333</v>
      </c>
      <c r="Q33" s="157"/>
      <c r="R33" s="134"/>
    </row>
    <row r="34" spans="12:18">
      <c r="L34" s="132"/>
      <c r="M34" s="142" t="s">
        <v>149</v>
      </c>
      <c r="N34" s="519">
        <v>52.825299999999999</v>
      </c>
      <c r="O34" s="156">
        <v>57.963099999999997</v>
      </c>
      <c r="P34" s="517">
        <v>9.7260214329118782</v>
      </c>
      <c r="Q34" s="157"/>
      <c r="R34" s="134"/>
    </row>
    <row r="35" spans="12:18">
      <c r="L35" s="132"/>
      <c r="M35" s="142" t="s">
        <v>150</v>
      </c>
      <c r="N35" s="519">
        <v>12.306900000000001</v>
      </c>
      <c r="O35" s="156">
        <v>15.4604</v>
      </c>
      <c r="P35" s="517">
        <v>25.623837034509094</v>
      </c>
      <c r="Q35" s="157"/>
      <c r="R35" s="134"/>
    </row>
    <row r="36" spans="12:18">
      <c r="L36" s="132"/>
      <c r="M36" s="142" t="s">
        <v>151</v>
      </c>
      <c r="N36" s="519">
        <v>8.4436</v>
      </c>
      <c r="O36" s="156">
        <v>10.920400000000001</v>
      </c>
      <c r="P36" s="517">
        <v>29.333459661755654</v>
      </c>
      <c r="Q36" s="157"/>
      <c r="R36" s="134"/>
    </row>
    <row r="37" spans="12:18">
      <c r="L37" s="132"/>
      <c r="M37" s="142" t="s">
        <v>152</v>
      </c>
      <c r="N37" s="519">
        <v>168.36410000000001</v>
      </c>
      <c r="O37" s="156">
        <v>168.024</v>
      </c>
      <c r="P37" s="517">
        <v>-0.20200268346994221</v>
      </c>
      <c r="Q37" s="157"/>
      <c r="R37" s="134"/>
    </row>
    <row r="38" spans="12:18">
      <c r="L38" s="132"/>
      <c r="M38" s="368" t="s">
        <v>153</v>
      </c>
      <c r="N38" s="519">
        <v>39.245399999999997</v>
      </c>
      <c r="O38" s="156">
        <v>45.970700000000001</v>
      </c>
      <c r="P38" s="517">
        <v>17.136530650725959</v>
      </c>
      <c r="Q38" s="157"/>
      <c r="R38" s="134"/>
    </row>
    <row r="39" spans="12:18">
      <c r="L39" s="132"/>
      <c r="M39" s="368" t="s">
        <v>154</v>
      </c>
      <c r="N39" s="519">
        <v>28.9544</v>
      </c>
      <c r="O39" s="156">
        <v>33.066699999999997</v>
      </c>
      <c r="P39" s="517">
        <v>14.202677313292611</v>
      </c>
      <c r="Q39" s="157"/>
      <c r="R39" s="134"/>
    </row>
    <row r="40" spans="12:18">
      <c r="L40" s="132"/>
      <c r="M40" s="368" t="s">
        <v>155</v>
      </c>
      <c r="N40" s="519">
        <v>183.69980000000001</v>
      </c>
      <c r="O40" s="155">
        <v>159.44730000000001</v>
      </c>
      <c r="P40" s="517">
        <v>-13.202246273539771</v>
      </c>
      <c r="Q40" s="157"/>
      <c r="R40" s="134"/>
    </row>
    <row r="41" spans="12:18">
      <c r="L41" s="132"/>
      <c r="M41" s="368" t="s">
        <v>156</v>
      </c>
      <c r="N41" s="519">
        <v>42.137999999999998</v>
      </c>
      <c r="O41" s="155">
        <v>50.6614</v>
      </c>
      <c r="P41" s="517">
        <v>20.227348236745939</v>
      </c>
      <c r="Q41" s="157"/>
      <c r="R41" s="134"/>
    </row>
    <row r="42" spans="12:18" ht="14.25" thickBot="1">
      <c r="L42" s="132"/>
      <c r="M42" s="145" t="s">
        <v>157</v>
      </c>
      <c r="N42" s="520">
        <v>28.479099999999999</v>
      </c>
      <c r="O42" s="158">
        <v>34.498600000000003</v>
      </c>
      <c r="P42" s="518">
        <v>21.136552770277177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令和4年度審査分</v>
      </c>
      <c r="O45" s="162"/>
      <c r="P45" s="163" t="str">
        <f>O5</f>
        <v>令和5年度審査分</v>
      </c>
      <c r="Q45" s="437"/>
      <c r="R45" s="134"/>
    </row>
    <row r="46" spans="12:18" ht="14.25" thickTop="1">
      <c r="L46" s="132"/>
      <c r="M46" s="139" t="s">
        <v>110</v>
      </c>
      <c r="N46" s="164" t="s">
        <v>211</v>
      </c>
      <c r="O46" s="165"/>
      <c r="P46" s="526" t="s">
        <v>212</v>
      </c>
      <c r="Q46" s="438"/>
      <c r="R46" s="134"/>
    </row>
    <row r="47" spans="12:18">
      <c r="L47" s="132"/>
      <c r="M47" s="142" t="s">
        <v>142</v>
      </c>
      <c r="N47" s="166" t="s">
        <v>213</v>
      </c>
      <c r="O47" s="143"/>
      <c r="P47" s="527" t="s">
        <v>214</v>
      </c>
      <c r="Q47" s="384"/>
      <c r="R47" s="134"/>
    </row>
    <row r="48" spans="12:18">
      <c r="L48" s="132"/>
      <c r="M48" s="142" t="s">
        <v>144</v>
      </c>
      <c r="N48" s="166" t="s">
        <v>215</v>
      </c>
      <c r="O48" s="143"/>
      <c r="P48" s="527" t="s">
        <v>216</v>
      </c>
      <c r="Q48" s="384"/>
      <c r="R48" s="134"/>
    </row>
    <row r="49" spans="1:18">
      <c r="L49" s="132"/>
      <c r="M49" s="142" t="s">
        <v>145</v>
      </c>
      <c r="N49" s="166" t="s">
        <v>217</v>
      </c>
      <c r="O49" s="143"/>
      <c r="P49" s="527" t="s">
        <v>218</v>
      </c>
      <c r="Q49" s="384"/>
      <c r="R49" s="134"/>
    </row>
    <row r="50" spans="1:18">
      <c r="L50" s="132"/>
      <c r="M50" s="142" t="s">
        <v>149</v>
      </c>
      <c r="N50" s="166" t="s">
        <v>219</v>
      </c>
      <c r="O50" s="143"/>
      <c r="P50" s="527" t="s">
        <v>220</v>
      </c>
      <c r="Q50" s="384"/>
      <c r="R50" s="134"/>
    </row>
    <row r="51" spans="1:18">
      <c r="L51" s="132"/>
      <c r="M51" s="142" t="s">
        <v>150</v>
      </c>
      <c r="N51" s="166" t="s">
        <v>221</v>
      </c>
      <c r="O51" s="143"/>
      <c r="P51" s="527" t="s">
        <v>222</v>
      </c>
      <c r="Q51" s="384"/>
      <c r="R51" s="134"/>
    </row>
    <row r="52" spans="1:18">
      <c r="L52" s="132"/>
      <c r="M52" s="142" t="s">
        <v>151</v>
      </c>
      <c r="N52" s="166" t="s">
        <v>223</v>
      </c>
      <c r="O52" s="143"/>
      <c r="P52" s="527" t="s">
        <v>224</v>
      </c>
      <c r="Q52" s="384"/>
      <c r="R52" s="134"/>
    </row>
    <row r="53" spans="1:18">
      <c r="L53" s="132"/>
      <c r="M53" s="142" t="s">
        <v>152</v>
      </c>
      <c r="N53" s="166" t="s">
        <v>225</v>
      </c>
      <c r="O53" s="143"/>
      <c r="P53" s="527" t="s">
        <v>226</v>
      </c>
      <c r="Q53" s="384"/>
      <c r="R53" s="134"/>
    </row>
    <row r="54" spans="1:18">
      <c r="L54" s="132"/>
      <c r="M54" s="368" t="s">
        <v>153</v>
      </c>
      <c r="N54" s="166" t="s">
        <v>227</v>
      </c>
      <c r="O54" s="369"/>
      <c r="P54" s="527" t="s">
        <v>228</v>
      </c>
      <c r="Q54" s="439"/>
      <c r="R54" s="134"/>
    </row>
    <row r="55" spans="1:18">
      <c r="L55" s="132"/>
      <c r="M55" s="368" t="s">
        <v>154</v>
      </c>
      <c r="N55" s="166" t="s">
        <v>229</v>
      </c>
      <c r="O55" s="369"/>
      <c r="P55" s="527" t="s">
        <v>230</v>
      </c>
      <c r="Q55" s="439"/>
      <c r="R55" s="134"/>
    </row>
    <row r="56" spans="1:18">
      <c r="L56" s="132"/>
      <c r="M56" s="368" t="s">
        <v>155</v>
      </c>
      <c r="N56" s="166" t="s">
        <v>231</v>
      </c>
      <c r="O56" s="369"/>
      <c r="P56" s="527" t="s">
        <v>232</v>
      </c>
      <c r="Q56" s="439"/>
      <c r="R56" s="134"/>
    </row>
    <row r="57" spans="1:18">
      <c r="L57" s="132"/>
      <c r="M57" s="368" t="s">
        <v>156</v>
      </c>
      <c r="N57" s="166" t="s">
        <v>233</v>
      </c>
      <c r="O57" s="369"/>
      <c r="P57" s="527" t="s">
        <v>234</v>
      </c>
      <c r="Q57" s="439"/>
      <c r="R57" s="134"/>
    </row>
    <row r="58" spans="1:18" ht="14.25" thickBot="1">
      <c r="L58" s="132"/>
      <c r="M58" s="145" t="s">
        <v>157</v>
      </c>
      <c r="N58" s="168" t="s">
        <v>235</v>
      </c>
      <c r="O58" s="146"/>
      <c r="P58" s="521" t="s">
        <v>236</v>
      </c>
      <c r="Q58" s="440"/>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令和4年度審査分</v>
      </c>
      <c r="N61" s="170"/>
      <c r="O61" s="171" t="str">
        <f>O5</f>
        <v>令和5年度審査分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119</v>
      </c>
      <c r="N4" s="133"/>
      <c r="O4" s="133"/>
      <c r="P4" s="133"/>
      <c r="Q4" s="133"/>
      <c r="R4" s="134"/>
    </row>
    <row r="5" spans="1:18" ht="13.5" customHeight="1">
      <c r="L5" s="132"/>
      <c r="M5" s="137"/>
      <c r="N5" s="798" t="s">
        <v>208</v>
      </c>
      <c r="O5" s="800" t="s">
        <v>206</v>
      </c>
      <c r="P5" s="133"/>
      <c r="Q5" s="133"/>
      <c r="R5" s="134"/>
    </row>
    <row r="6" spans="1:18" ht="14.25" thickBot="1">
      <c r="L6" s="132"/>
      <c r="M6" s="138"/>
      <c r="N6" s="799"/>
      <c r="O6" s="801"/>
      <c r="P6" s="133"/>
      <c r="Q6" s="133"/>
      <c r="R6" s="134"/>
    </row>
    <row r="7" spans="1:18" ht="14.25" thickTop="1">
      <c r="L7" s="132"/>
      <c r="M7" s="139" t="s">
        <v>139</v>
      </c>
      <c r="N7" s="140">
        <v>3092646.5159999998</v>
      </c>
      <c r="O7" s="141">
        <v>3553359.6970000002</v>
      </c>
      <c r="P7" s="133"/>
      <c r="Q7" s="133"/>
      <c r="R7" s="134"/>
    </row>
    <row r="8" spans="1:18">
      <c r="L8" s="132"/>
      <c r="M8" s="139" t="s">
        <v>140</v>
      </c>
      <c r="N8" s="140">
        <v>351351.598</v>
      </c>
      <c r="O8" s="141">
        <v>421327.337</v>
      </c>
      <c r="P8" s="133"/>
      <c r="Q8" s="133"/>
      <c r="R8" s="134"/>
    </row>
    <row r="9" spans="1:18">
      <c r="L9" s="132"/>
      <c r="M9" s="139" t="s">
        <v>141</v>
      </c>
      <c r="N9" s="140">
        <v>284437.99400000001</v>
      </c>
      <c r="O9" s="141">
        <v>354080.4</v>
      </c>
      <c r="P9" s="133"/>
      <c r="Q9" s="133"/>
      <c r="R9" s="134"/>
    </row>
    <row r="10" spans="1:18">
      <c r="L10" s="132"/>
      <c r="M10" s="142" t="s">
        <v>142</v>
      </c>
      <c r="N10" s="140">
        <v>1236564.4380000001</v>
      </c>
      <c r="O10" s="141">
        <v>1443512.425</v>
      </c>
      <c r="P10" s="133"/>
      <c r="Q10" s="133"/>
      <c r="R10" s="134"/>
    </row>
    <row r="11" spans="1:18">
      <c r="L11" s="132"/>
      <c r="M11" s="142" t="s">
        <v>144</v>
      </c>
      <c r="N11" s="140">
        <v>136299.4</v>
      </c>
      <c r="O11" s="141">
        <v>158091.402</v>
      </c>
      <c r="P11" s="133"/>
      <c r="Q11" s="133"/>
      <c r="R11" s="134"/>
    </row>
    <row r="12" spans="1:18">
      <c r="L12" s="132"/>
      <c r="M12" s="142" t="s">
        <v>145</v>
      </c>
      <c r="N12" s="140">
        <v>115076.524</v>
      </c>
      <c r="O12" s="141">
        <v>138730.239</v>
      </c>
      <c r="P12" s="133"/>
      <c r="Q12" s="133"/>
      <c r="R12" s="134"/>
    </row>
    <row r="13" spans="1:18">
      <c r="L13" s="132"/>
      <c r="M13" s="142" t="s">
        <v>146</v>
      </c>
      <c r="N13" s="140">
        <v>3590.3420000000001</v>
      </c>
      <c r="O13" s="141">
        <v>4245.4989999999998</v>
      </c>
      <c r="P13" s="133"/>
      <c r="Q13" s="133"/>
      <c r="R13" s="134"/>
    </row>
    <row r="14" spans="1:18">
      <c r="L14" s="132"/>
      <c r="M14" s="142" t="s">
        <v>147</v>
      </c>
      <c r="N14" s="140">
        <v>387.46100000000001</v>
      </c>
      <c r="O14" s="141">
        <v>423.428</v>
      </c>
      <c r="P14" s="133"/>
      <c r="Q14" s="133"/>
      <c r="R14" s="134"/>
    </row>
    <row r="15" spans="1:18">
      <c r="L15" s="132"/>
      <c r="M15" s="142" t="s">
        <v>148</v>
      </c>
      <c r="N15" s="140">
        <v>241.97200000000001</v>
      </c>
      <c r="O15" s="141">
        <v>283.37099999999998</v>
      </c>
      <c r="P15" s="133"/>
      <c r="Q15" s="133"/>
      <c r="R15" s="134"/>
    </row>
    <row r="16" spans="1:18">
      <c r="L16" s="132"/>
      <c r="M16" s="142" t="s">
        <v>149</v>
      </c>
      <c r="N16" s="140">
        <v>229847.18</v>
      </c>
      <c r="O16" s="141">
        <v>288754.99900000001</v>
      </c>
      <c r="P16" s="133"/>
      <c r="Q16" s="133"/>
      <c r="R16" s="134"/>
    </row>
    <row r="17" spans="2:28">
      <c r="L17" s="132"/>
      <c r="M17" s="142" t="s">
        <v>150</v>
      </c>
      <c r="N17" s="140">
        <v>25193.31</v>
      </c>
      <c r="O17" s="141">
        <v>32257.210999999999</v>
      </c>
      <c r="P17" s="133"/>
      <c r="Q17" s="133"/>
      <c r="R17" s="134"/>
    </row>
    <row r="18" spans="2:28">
      <c r="L18" s="132"/>
      <c r="M18" s="142" t="s">
        <v>151</v>
      </c>
      <c r="N18" s="140">
        <v>21600.116000000002</v>
      </c>
      <c r="O18" s="141">
        <v>30158.377</v>
      </c>
      <c r="P18" s="133"/>
      <c r="Q18" s="133"/>
      <c r="R18" s="134"/>
    </row>
    <row r="19" spans="2:28">
      <c r="L19" s="132"/>
      <c r="M19" s="142" t="s">
        <v>152</v>
      </c>
      <c r="N19" s="140">
        <v>733760.15899999999</v>
      </c>
      <c r="O19" s="141">
        <v>863102.37199999997</v>
      </c>
      <c r="P19" s="133"/>
      <c r="Q19" s="133"/>
      <c r="R19" s="134"/>
    </row>
    <row r="20" spans="2:28">
      <c r="L20" s="132"/>
      <c r="M20" s="368" t="s">
        <v>153</v>
      </c>
      <c r="N20" s="140">
        <v>81209.501999999993</v>
      </c>
      <c r="O20" s="141">
        <v>92660.160999999993</v>
      </c>
      <c r="P20" s="133"/>
      <c r="Q20" s="133"/>
      <c r="R20" s="134"/>
    </row>
    <row r="21" spans="2:28">
      <c r="L21" s="132"/>
      <c r="M21" s="368" t="s">
        <v>154</v>
      </c>
      <c r="N21" s="140">
        <v>74599.48</v>
      </c>
      <c r="O21" s="141">
        <v>89851.976999999999</v>
      </c>
      <c r="P21" s="133"/>
      <c r="Q21" s="133"/>
      <c r="R21" s="134"/>
    </row>
    <row r="22" spans="2:28">
      <c r="L22" s="132"/>
      <c r="M22" s="368" t="s">
        <v>155</v>
      </c>
      <c r="N22" s="513">
        <v>888884.39699999988</v>
      </c>
      <c r="O22" s="144">
        <v>953744.402</v>
      </c>
      <c r="P22" s="133"/>
      <c r="Q22" s="133"/>
      <c r="R22" s="134"/>
    </row>
    <row r="23" spans="2:28">
      <c r="L23" s="132"/>
      <c r="M23" s="368" t="s">
        <v>156</v>
      </c>
      <c r="N23" s="514">
        <v>108261.925</v>
      </c>
      <c r="O23" s="141">
        <v>137895.13500000001</v>
      </c>
      <c r="P23" s="133"/>
      <c r="Q23" s="133"/>
      <c r="R23" s="134"/>
    </row>
    <row r="24" spans="2:28" ht="14.25" thickBot="1">
      <c r="L24" s="132"/>
      <c r="M24" s="145" t="s">
        <v>157</v>
      </c>
      <c r="N24" s="515">
        <v>72919.902000000002</v>
      </c>
      <c r="O24" s="516">
        <v>95056.436000000002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798" t="str">
        <f>N5</f>
        <v>令和4年度審査分</v>
      </c>
      <c r="O27" s="802" t="str">
        <f>O5</f>
        <v>令和5年度審査分</v>
      </c>
      <c r="P27" s="796" t="s">
        <v>113</v>
      </c>
      <c r="Q27" s="152"/>
      <c r="R27" s="134"/>
    </row>
    <row r="28" spans="2:28" ht="14.25" thickBot="1">
      <c r="B28" s="167"/>
      <c r="C28" s="167"/>
      <c r="L28" s="132"/>
      <c r="M28" s="138"/>
      <c r="N28" s="799"/>
      <c r="O28" s="803"/>
      <c r="P28" s="797"/>
      <c r="Q28" s="133"/>
      <c r="R28" s="134"/>
      <c r="AB28" s="485"/>
    </row>
    <row r="29" spans="2:28" ht="14.25" thickTop="1">
      <c r="L29" s="132"/>
      <c r="M29" s="139" t="s">
        <v>110</v>
      </c>
      <c r="N29" s="153">
        <v>0</v>
      </c>
      <c r="O29" s="154">
        <v>0</v>
      </c>
      <c r="P29" s="483" t="s">
        <v>18</v>
      </c>
      <c r="Q29" s="152"/>
      <c r="R29" s="134"/>
    </row>
    <row r="30" spans="2:28">
      <c r="L30" s="132"/>
      <c r="M30" s="142" t="s">
        <v>110</v>
      </c>
      <c r="N30" s="522">
        <v>3728.4361079999999</v>
      </c>
      <c r="O30" s="156">
        <v>4328.7674340000003</v>
      </c>
      <c r="P30" s="517">
        <v>16.10142452788412</v>
      </c>
      <c r="Q30" s="157"/>
      <c r="R30" s="134"/>
    </row>
    <row r="31" spans="2:28">
      <c r="L31" s="132"/>
      <c r="M31" s="142" t="s">
        <v>142</v>
      </c>
      <c r="N31" s="522">
        <v>1236.5644380000001</v>
      </c>
      <c r="O31" s="156">
        <v>1443.5124250000001</v>
      </c>
      <c r="P31" s="517">
        <v>16.735722024702127</v>
      </c>
      <c r="Q31" s="157"/>
      <c r="R31" s="134"/>
    </row>
    <row r="32" spans="2:28">
      <c r="L32" s="132"/>
      <c r="M32" s="142" t="s">
        <v>144</v>
      </c>
      <c r="N32" s="522">
        <v>136.29939999999999</v>
      </c>
      <c r="O32" s="156">
        <v>158.09140199999999</v>
      </c>
      <c r="P32" s="517">
        <v>15.988333037416155</v>
      </c>
      <c r="Q32" s="157"/>
      <c r="R32" s="134"/>
    </row>
    <row r="33" spans="12:18" ht="13.5" customHeight="1">
      <c r="L33" s="132"/>
      <c r="M33" s="142" t="s">
        <v>145</v>
      </c>
      <c r="N33" s="522">
        <v>115.07652400000001</v>
      </c>
      <c r="O33" s="156">
        <v>138.73023900000001</v>
      </c>
      <c r="P33" s="517">
        <v>20.554770145820541</v>
      </c>
      <c r="Q33" s="157"/>
      <c r="R33" s="134"/>
    </row>
    <row r="34" spans="12:18">
      <c r="L34" s="132"/>
      <c r="M34" s="142" t="s">
        <v>149</v>
      </c>
      <c r="N34" s="523">
        <v>229.84717999999998</v>
      </c>
      <c r="O34" s="156">
        <v>288.754999</v>
      </c>
      <c r="P34" s="517">
        <v>25.629124098890415</v>
      </c>
      <c r="Q34" s="157"/>
      <c r="R34" s="134"/>
    </row>
    <row r="35" spans="12:18">
      <c r="L35" s="132"/>
      <c r="M35" s="142" t="s">
        <v>150</v>
      </c>
      <c r="N35" s="523">
        <v>25.19331</v>
      </c>
      <c r="O35" s="156">
        <v>32.257210999999998</v>
      </c>
      <c r="P35" s="517">
        <v>28.038796807565177</v>
      </c>
      <c r="Q35" s="157"/>
      <c r="R35" s="134"/>
    </row>
    <row r="36" spans="12:18">
      <c r="L36" s="132"/>
      <c r="M36" s="142" t="s">
        <v>151</v>
      </c>
      <c r="N36" s="523">
        <v>21.600116000000003</v>
      </c>
      <c r="O36" s="156">
        <v>30.158377000000002</v>
      </c>
      <c r="P36" s="517">
        <v>39.621365922294103</v>
      </c>
      <c r="Q36" s="157"/>
      <c r="R36" s="134"/>
    </row>
    <row r="37" spans="12:18">
      <c r="L37" s="132"/>
      <c r="M37" s="142" t="s">
        <v>152</v>
      </c>
      <c r="N37" s="523">
        <v>733.76015899999993</v>
      </c>
      <c r="O37" s="156">
        <v>863.10237199999995</v>
      </c>
      <c r="P37" s="517">
        <v>17.627314785838635</v>
      </c>
      <c r="Q37" s="157"/>
      <c r="R37" s="134"/>
    </row>
    <row r="38" spans="12:18">
      <c r="L38" s="132"/>
      <c r="M38" s="368" t="s">
        <v>153</v>
      </c>
      <c r="N38" s="523">
        <v>81.209501999999986</v>
      </c>
      <c r="O38" s="156">
        <v>92.660160999999988</v>
      </c>
      <c r="P38" s="517">
        <v>14.100146803018205</v>
      </c>
      <c r="Q38" s="157"/>
      <c r="R38" s="134"/>
    </row>
    <row r="39" spans="12:18">
      <c r="L39" s="132"/>
      <c r="M39" s="368" t="s">
        <v>154</v>
      </c>
      <c r="N39" s="523">
        <v>74.59948</v>
      </c>
      <c r="O39" s="156">
        <v>89.851977000000005</v>
      </c>
      <c r="P39" s="517">
        <v>20.445848952298334</v>
      </c>
      <c r="Q39" s="157"/>
      <c r="R39" s="134"/>
    </row>
    <row r="40" spans="12:18">
      <c r="L40" s="132"/>
      <c r="M40" s="368" t="s">
        <v>155</v>
      </c>
      <c r="N40" s="519">
        <v>892.47473899999977</v>
      </c>
      <c r="O40" s="156">
        <v>957.98990099999992</v>
      </c>
      <c r="P40" s="517">
        <v>7.3408421703238957</v>
      </c>
      <c r="Q40" s="157"/>
      <c r="R40" s="134"/>
    </row>
    <row r="41" spans="12:18">
      <c r="L41" s="132"/>
      <c r="M41" s="368" t="s">
        <v>156</v>
      </c>
      <c r="N41" s="519">
        <v>108.64938599999999</v>
      </c>
      <c r="O41" s="156">
        <v>138.31856300000001</v>
      </c>
      <c r="P41" s="517">
        <v>27.307266145065952</v>
      </c>
      <c r="Q41" s="157"/>
      <c r="R41" s="134"/>
    </row>
    <row r="42" spans="12:18" ht="14.25" thickBot="1">
      <c r="L42" s="132"/>
      <c r="M42" s="145" t="s">
        <v>157</v>
      </c>
      <c r="N42" s="520">
        <v>73.161873999999997</v>
      </c>
      <c r="O42" s="159">
        <v>95.339807000000008</v>
      </c>
      <c r="P42" s="518">
        <v>30.31351137889115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令和4年度審査分</v>
      </c>
      <c r="O45" s="162"/>
      <c r="P45" s="163" t="str">
        <f>O5</f>
        <v>令和5年度審査分</v>
      </c>
      <c r="Q45" s="437"/>
      <c r="R45" s="134"/>
    </row>
    <row r="46" spans="12:18" ht="14.25" thickTop="1">
      <c r="L46" s="132"/>
      <c r="M46" s="179" t="s">
        <v>110</v>
      </c>
      <c r="N46" s="525" t="s">
        <v>237</v>
      </c>
      <c r="O46" s="165"/>
      <c r="P46" s="526" t="s">
        <v>238</v>
      </c>
      <c r="Q46" s="438"/>
      <c r="R46" s="134"/>
    </row>
    <row r="47" spans="12:18">
      <c r="L47" s="132"/>
      <c r="M47" s="142" t="s">
        <v>142</v>
      </c>
      <c r="N47" s="166" t="s">
        <v>239</v>
      </c>
      <c r="O47" s="143"/>
      <c r="P47" s="527" t="s">
        <v>240</v>
      </c>
      <c r="Q47" s="384"/>
      <c r="R47" s="134"/>
    </row>
    <row r="48" spans="12:18">
      <c r="L48" s="132"/>
      <c r="M48" s="142" t="s">
        <v>144</v>
      </c>
      <c r="N48" s="166" t="s">
        <v>241</v>
      </c>
      <c r="O48" s="143"/>
      <c r="P48" s="527" t="s">
        <v>242</v>
      </c>
      <c r="Q48" s="384"/>
      <c r="R48" s="134"/>
    </row>
    <row r="49" spans="1:18">
      <c r="L49" s="132"/>
      <c r="M49" s="142" t="s">
        <v>145</v>
      </c>
      <c r="N49" s="166" t="s">
        <v>243</v>
      </c>
      <c r="O49" s="143"/>
      <c r="P49" s="527" t="s">
        <v>244</v>
      </c>
      <c r="Q49" s="384"/>
      <c r="R49" s="134"/>
    </row>
    <row r="50" spans="1:18">
      <c r="L50" s="132"/>
      <c r="M50" s="142" t="s">
        <v>149</v>
      </c>
      <c r="N50" s="166" t="s">
        <v>245</v>
      </c>
      <c r="O50" s="143"/>
      <c r="P50" s="527" t="s">
        <v>246</v>
      </c>
      <c r="Q50" s="384"/>
      <c r="R50" s="134"/>
    </row>
    <row r="51" spans="1:18">
      <c r="L51" s="132"/>
      <c r="M51" s="142" t="s">
        <v>150</v>
      </c>
      <c r="N51" s="166" t="s">
        <v>247</v>
      </c>
      <c r="O51" s="143"/>
      <c r="P51" s="527" t="s">
        <v>248</v>
      </c>
      <c r="Q51" s="384"/>
      <c r="R51" s="134"/>
    </row>
    <row r="52" spans="1:18">
      <c r="L52" s="132"/>
      <c r="M52" s="142" t="s">
        <v>151</v>
      </c>
      <c r="N52" s="166" t="s">
        <v>249</v>
      </c>
      <c r="O52" s="143"/>
      <c r="P52" s="527" t="s">
        <v>250</v>
      </c>
      <c r="Q52" s="384"/>
      <c r="R52" s="134"/>
    </row>
    <row r="53" spans="1:18">
      <c r="L53" s="132"/>
      <c r="M53" s="142" t="s">
        <v>152</v>
      </c>
      <c r="N53" s="166" t="s">
        <v>251</v>
      </c>
      <c r="O53" s="143"/>
      <c r="P53" s="527" t="s">
        <v>252</v>
      </c>
      <c r="Q53" s="384"/>
      <c r="R53" s="134"/>
    </row>
    <row r="54" spans="1:18">
      <c r="L54" s="132"/>
      <c r="M54" s="368" t="s">
        <v>153</v>
      </c>
      <c r="N54" s="166" t="s">
        <v>253</v>
      </c>
      <c r="O54" s="369"/>
      <c r="P54" s="527" t="s">
        <v>254</v>
      </c>
      <c r="Q54" s="439"/>
      <c r="R54" s="134"/>
    </row>
    <row r="55" spans="1:18">
      <c r="L55" s="132"/>
      <c r="M55" s="368" t="s">
        <v>154</v>
      </c>
      <c r="N55" s="166" t="s">
        <v>255</v>
      </c>
      <c r="O55" s="369"/>
      <c r="P55" s="527" t="s">
        <v>256</v>
      </c>
      <c r="Q55" s="439"/>
      <c r="R55" s="134"/>
    </row>
    <row r="56" spans="1:18">
      <c r="L56" s="132"/>
      <c r="M56" s="368" t="s">
        <v>155</v>
      </c>
      <c r="N56" s="166" t="s">
        <v>257</v>
      </c>
      <c r="O56" s="369"/>
      <c r="P56" s="527" t="s">
        <v>258</v>
      </c>
      <c r="Q56" s="439"/>
      <c r="R56" s="134"/>
    </row>
    <row r="57" spans="1:18">
      <c r="L57" s="132"/>
      <c r="M57" s="368" t="s">
        <v>156</v>
      </c>
      <c r="N57" s="166" t="s">
        <v>259</v>
      </c>
      <c r="O57" s="369"/>
      <c r="P57" s="527" t="s">
        <v>260</v>
      </c>
      <c r="Q57" s="439"/>
      <c r="R57" s="134"/>
    </row>
    <row r="58" spans="1:18" ht="14.25" thickBot="1">
      <c r="L58" s="132"/>
      <c r="M58" s="145" t="s">
        <v>157</v>
      </c>
      <c r="N58" s="168" t="s">
        <v>261</v>
      </c>
      <c r="O58" s="146"/>
      <c r="P58" s="521" t="s">
        <v>262</v>
      </c>
      <c r="Q58" s="440"/>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令和4年度審査分</v>
      </c>
      <c r="N61" s="170"/>
      <c r="O61" s="171" t="str">
        <f>O5</f>
        <v>令和5年度審査分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2022-11-02T07:23:18Z</cp:lastPrinted>
  <dcterms:created xsi:type="dcterms:W3CDTF">2005-07-22T00:33:45Z</dcterms:created>
  <dcterms:modified xsi:type="dcterms:W3CDTF">2024-06-03T07:12:23Z</dcterms:modified>
</cp:coreProperties>
</file>