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新しいフォルダー\"/>
    </mc:Choice>
  </mc:AlternateContent>
  <xr:revisionPtr revIDLastSave="0" documentId="13_ncr:1_{F19B722A-3B14-438D-BF57-A9CD67A19122}"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<sst xmlns="http://schemas.openxmlformats.org/spreadsheetml/2006/main" count="1792" uniqueCount="338">
  <si>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</si>
  <si>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</si>
  <si>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</si>
  <si>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</si>
  <si>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</si>
  <si>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</si>
  <si>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</si>
  <si>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</si>
  <si>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</si>
  <si>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</si>
  <si>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</si>
  <si>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</si>
  <si>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</si>
  <si>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</si>
  <si>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</si>
  <si>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</si>
  <si>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</si>
  <si>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</si>
  <si>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</si>
  <si>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</si>
  <si>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</si>
  <si>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</si>
  <si>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</si>
  <si>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</si>
  <si>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</si>
  <si>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</si>
  <si>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</si>
  <si>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</si>
  <si>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</si>
  <si>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</si>
  <si>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</si>
  <si>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</si>
  <si>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</si>
  <si>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</si>
  <si>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</si>
  <si>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</si>
  <si>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</si>
  <si>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</si>
  <si>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</si>
  <si>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</si>
  <si>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</si>
  <si>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</si>
  <si>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</si>
  <si>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</si>
  <si>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</si>
  <si>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</si>
  <si>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</si>
  <si>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</si>
  <si>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</si>
  <si>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</si>
  <si>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</si>
  <si>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</si>
  <si>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</si>
  <si>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</si>
  <si>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</si>
  <si>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</si>
  <si>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</si>
  <si>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</si>
  <si>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</si>
  <si>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</si>
  <si>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</si>
  <si>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</si>
  <si>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</si>
  <si>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</si>
  <si>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</si>
  <si>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</si>
  <si>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</si>
  <si>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</si>
  <si>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</si>
  <si>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</si>
  <si>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</si>
  <si>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</si>
  <si>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</si>
  <si>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</si>
  <si>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</si>
  <si>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</si>
  <si>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</si>
  <si>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</si>
  <si>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</si>
  <si>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</si>
  <si>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</si>
  <si>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</si>
  <si>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</si>
  <si>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</si>
  <si>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</si>
  <si>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</si>
  <si>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</si>
  <si>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</si>
  <si>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</si>
  <si>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</si>
  <si>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</si>
  <si>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</si>
  <si>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</si>
  <si>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</si>
  <si>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</si>
  <si>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</si>
  <si>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</si>
  <si>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</si>
  <si>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</si>
  <si>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</si>
  <si>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</si>
  <si>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</si>
  <si>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</si>
  <si>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</si>
  <si>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</si>
  <si>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</si>
  <si>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</si>
  <si>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</si>
  <si>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</si>
  <si>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</si>
  <si>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</si>
  <si>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</si>
  <si>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</si>
  <si>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</si>
  <si>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</si>
  <si>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</si>
  <si>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</si>
  <si>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</si>
  <si>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</si>
  <si>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</si>
  <si>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</si>
  <si>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</si>
  <si>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</si>
  <si>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</si>
  <si>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</si>
  <si>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</si>
  <si>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</si>
  <si>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</si>
  <si>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</si>
  <si>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</si>
  <si>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</si>
  <si>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</si>
  <si>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</si>
  <si>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</si>
  <si>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</si>
  <si>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</si>
  <si>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</si>
  <si>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</si>
  <si>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</si>
  <si>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</si>
  <si>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</si>
  <si>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</si>
  <si>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</si>
  <si>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</si>
  <si>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</si>
  <si>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</si>
  <si>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</si>
  <si>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</si>
  <si>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</si>
  <si>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</si>
  <si>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</si>
  <si>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</si>
  <si>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</si>
  <si>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</si>
  <si>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</si>
  <si>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</si>
  <si>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</si>
  <si>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</si>
  <si>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</si>
  <si>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</si>
  <si>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</si>
  <si>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</si>
  <si>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</si>
  <si>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</si>
  <si>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</si>
  <si>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</si>
  <si>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</si>
  <si>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</si>
  <si>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</si>
  <si>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</si>
  <si>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</si>
  <si>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</si>
  <si>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</si>
  <si>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</si>
  <si>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</si>
  <si>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</si>
  <si>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</si>
  <si>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</si>
  <si>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</si>
  <si>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</si>
  <si>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</si>
  <si>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</si>
  <si>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</si>
  <si>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</si>
  <si>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</si>
  <si>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</si>
  <si>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</si>
  <si>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</si>
  <si>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</si>
  <si>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</si>
  <si>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</si>
  <si>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</si>
  <si>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</si>
  <si>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</si>
  <si>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</si>
  <si>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</si>
  <si>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</si>
  <si>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</si>
  <si>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</si>
  <si>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</si>
  <si>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</si>
  <si>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</si>
  <si>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</si>
  <si>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</si>
  <si>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</si>
  <si>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</si>
  <si>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</si>
  <si>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</si>
  <si>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令和5年度審査分</t>
    <phoneticPr fontId="2"/>
  </si>
  <si>
    <t>令和5年5月審査～令和6年4月審査分</t>
    <phoneticPr fontId="2"/>
  </si>
  <si>
    <t>令和4年度審査分</t>
    <phoneticPr fontId="2"/>
  </si>
  <si>
    <t>：令和5年度審査分の（　）内の数値は、令和4年度審査分に対する増減率である。</t>
    <phoneticPr fontId="2"/>
  </si>
  <si>
    <t>…</t>
  </si>
  <si>
    <t>全管掌
41.7万件</t>
  </si>
  <si>
    <t>44.7万件
（+7.0％）</t>
  </si>
  <si>
    <t>協会けんぽ（単月）
16.0万件</t>
  </si>
  <si>
    <t>16.9万件
（+5.7％）</t>
  </si>
  <si>
    <t>協会けんぽ（突合）
0.7万件</t>
  </si>
  <si>
    <t>0.7万件
（▲4.0％）</t>
  </si>
  <si>
    <t>協会けんぽ（縦覧）
2.7万件</t>
  </si>
  <si>
    <t>2.8万件
（+3.7％）</t>
  </si>
  <si>
    <t>共済組合（単月）
3.2万件</t>
  </si>
  <si>
    <t>3.7万件
（+16.8％）</t>
  </si>
  <si>
    <t>共済組合（突合）
0.1万件</t>
  </si>
  <si>
    <t>0.2万件
（+6.8％）</t>
  </si>
  <si>
    <t>共済組合（縦覧）
0.6万件</t>
  </si>
  <si>
    <t>0.6万件
（+16.9％）</t>
  </si>
  <si>
    <t>健保組合（単月）
9.8万件</t>
  </si>
  <si>
    <t>10.8万件
（+9.5％）</t>
  </si>
  <si>
    <t>健保組合（突合）
0.5万件</t>
  </si>
  <si>
    <t>0.5万件
（▲3.2％）</t>
  </si>
  <si>
    <t>健保組合（縦覧）
1.7万件</t>
  </si>
  <si>
    <t>1.8万件
（+4.2％）</t>
  </si>
  <si>
    <t>その他（単月）
5.1万件</t>
  </si>
  <si>
    <t>5.4万件
（+5.3％）</t>
  </si>
  <si>
    <t>その他（突合）
0.2万件</t>
  </si>
  <si>
    <t>0.2万件
（+1.7％）</t>
  </si>
  <si>
    <t>その他（縦覧）
1.0万件</t>
  </si>
  <si>
    <t>1.1万件
（+3.8％）</t>
  </si>
  <si>
    <t>全管掌
64.0百万点</t>
  </si>
  <si>
    <t>69.1百万点
（+7.9％）</t>
  </si>
  <si>
    <t>協会けんぽ（単月）
26.5百万点</t>
  </si>
  <si>
    <t>28.6百万点
（+7.8％）</t>
  </si>
  <si>
    <t>協会けんぽ（突合）
0.3百万点</t>
  </si>
  <si>
    <t>0.3百万点
（+10.5％）</t>
  </si>
  <si>
    <t>協会けんぽ（縦覧）
5.2百万点</t>
  </si>
  <si>
    <t>5.9百万点
（+13.9％）</t>
  </si>
  <si>
    <t>共済組合（単月）
4.1百万点</t>
  </si>
  <si>
    <t>4.9百万点
（+20.6％）</t>
  </si>
  <si>
    <t>共済組合（突合）
0.0百万点</t>
  </si>
  <si>
    <t>0.1百万点
（+25.0％）</t>
  </si>
  <si>
    <t>共済組合（縦覧）
1.0百万点</t>
  </si>
  <si>
    <t>1.3百万点
（+29.1％）</t>
  </si>
  <si>
    <t>健保組合（単月）
13.6百万点</t>
  </si>
  <si>
    <t>14.3百万点
（+5.3％）</t>
  </si>
  <si>
    <t>健保組合（突合）
0.2百万点</t>
  </si>
  <si>
    <t>0.2百万点
（▲7.1％）</t>
  </si>
  <si>
    <t>健保組合（縦覧）
3.0百万点</t>
  </si>
  <si>
    <t>3.4百万点
（+14.6％）</t>
  </si>
  <si>
    <t>その他（単月）
8.3百万点</t>
  </si>
  <si>
    <t>7.8百万点
（▲5.2％）</t>
  </si>
  <si>
    <t>その他（突合）
0.1百万点</t>
  </si>
  <si>
    <t>0.1百万点
（+37.1％）</t>
  </si>
  <si>
    <t>その他（縦覧）
1.9百万点</t>
  </si>
  <si>
    <t>2.2百万点
（+17.0％）</t>
  </si>
  <si>
    <t>全管掌
13.5万件</t>
  </si>
  <si>
    <t>13.5万件
（+0.1％）</t>
  </si>
  <si>
    <t>協会けんぽ（単月）
3.0万件</t>
  </si>
  <si>
    <t>2.8万件
（▲7.2％）</t>
  </si>
  <si>
    <t>協会けんぽ（突合）
0.3万件</t>
  </si>
  <si>
    <t>0.2万件
（▲19.7％）</t>
  </si>
  <si>
    <t>協会けんぽ（縦覧）
5.9万件</t>
  </si>
  <si>
    <t>6.0万件
（+2.6％）</t>
  </si>
  <si>
    <t>共済組合（単月）
0.2万件</t>
  </si>
  <si>
    <t>0.2万件
（▲1.3％）</t>
  </si>
  <si>
    <t>共済組合（突合）
0.0万件</t>
  </si>
  <si>
    <t>0.0万件
（▲17.0％）</t>
  </si>
  <si>
    <t>共済組合（縦覧）
0.3万件</t>
  </si>
  <si>
    <t>0.3万件
（+6.1％）</t>
  </si>
  <si>
    <t>健保組合（単月）
1.1万件</t>
  </si>
  <si>
    <t>1.1万件
（▲0.2％）</t>
  </si>
  <si>
    <t>健保組合（突合）
0.0万件</t>
  </si>
  <si>
    <t>0.0万件
（▲20.8％）</t>
  </si>
  <si>
    <t>健保組合（縦覧）
2.2万件</t>
  </si>
  <si>
    <t>2.3万件
（+7.2％）</t>
  </si>
  <si>
    <t>その他（単月）
0.2万件</t>
  </si>
  <si>
    <t>0.2万件
（▲10.2％）</t>
  </si>
  <si>
    <t>その他（突合）
0.0万件</t>
  </si>
  <si>
    <t>0.0万件
（▲26.6％）</t>
  </si>
  <si>
    <t>その他（縦覧）
0.3万件</t>
  </si>
  <si>
    <t>0.3万件
（+1.7％）</t>
  </si>
  <si>
    <t>全管掌
43.3百万点</t>
  </si>
  <si>
    <t>40.0百万点
（▲7.6％）</t>
  </si>
  <si>
    <t>協会けんぽ（単月）
4.6百万点</t>
  </si>
  <si>
    <t>5.6百万点
（+22.3％）</t>
  </si>
  <si>
    <t>協会けんぽ（突合）
0.5百万点</t>
  </si>
  <si>
    <t>0.4百万点
（▲24.0％）</t>
  </si>
  <si>
    <t>協会けんぽ（縦覧）
29.2百万点</t>
  </si>
  <si>
    <t>24.5百万点
（▲16.1％）</t>
  </si>
  <si>
    <t>共済組合（単月）
0.3百万点</t>
  </si>
  <si>
    <t>0.3百万点
（+1.2％）</t>
  </si>
  <si>
    <t>0.0百万点
（▲27.9％）</t>
  </si>
  <si>
    <t>共済組合（縦覧）
0.4百万点</t>
  </si>
  <si>
    <t>0.5百万点
（+14.7％）</t>
  </si>
  <si>
    <t>健保組合（単月）
1.7百万点</t>
  </si>
  <si>
    <t>1.7百万点
（+1.5％）</t>
  </si>
  <si>
    <t>健保組合（突合）
0.0百万点</t>
  </si>
  <si>
    <t>0.0百万点
（▲37.2％）</t>
  </si>
  <si>
    <t>健保組合（縦覧）
5.6百万点</t>
  </si>
  <si>
    <t>6.2百万点
（+10.5％）</t>
  </si>
  <si>
    <t>その他（単月）
0.4百万点</t>
  </si>
  <si>
    <t>0.3百万点
（▲22.7％）</t>
  </si>
  <si>
    <t>その他（突合）
0.0百万点</t>
  </si>
  <si>
    <t>0.0百万点
（▲31.1％）</t>
  </si>
  <si>
    <t>その他（縦覧）
0.6百万点</t>
  </si>
  <si>
    <t>0.5百万点
（▲16.7％）</t>
  </si>
  <si>
    <t>支払基金における審査状況</t>
    <rPh sb="0" eb="2">
      <t>シハライ</t>
    </rPh>
    <rPh sb="2" eb="4">
      <t>キキン</t>
    </rPh>
    <rPh sb="8" eb="10">
      <t>シンサ</t>
    </rPh>
    <rPh sb="10" eb="12">
      <t>ジョウキョウ</t>
    </rPh>
    <phoneticPr fontId="46"/>
  </si>
  <si>
    <t>令和5年度審査分</t>
    <rPh sb="4" eb="5">
      <t>ド</t>
    </rPh>
    <phoneticPr fontId="47"/>
  </si>
  <si>
    <t>特別審査委員会分再掲</t>
    <phoneticPr fontId="46"/>
  </si>
  <si>
    <t>（歯科計，全請求者分）</t>
    <rPh sb="1" eb="3">
      <t>シカ</t>
    </rPh>
    <phoneticPr fontId="47"/>
  </si>
  <si>
    <t>令和5年5月審査分～令和6年4月審査分</t>
    <rPh sb="0" eb="2">
      <t>レイワ</t>
    </rPh>
    <rPh sb="10" eb="12">
      <t>レイワ</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</si>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</sst>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0" fontId="4" fillId="0" borderId="0" xfId="1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D5F05427-74AA-48F7-A544-368A1A8F99E2}"/>
    <cellStyle name="標準_特審newレイアウト（歯科）" xfId="12" xr:uid="{DAC239E4-C4B9-45EE-B28E-F178244F0E8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{204F0F7D-87BA-429B-A6B7-E60112551743}</c15:txfldGUID>
                      <c15:f>⑦査定件!$N$58</c15:f>
                      <c15:dlblFieldTableCache>
                        <c:ptCount val="1"/>
                        <c:pt idx="0">
                          <c:v>その他（縦覧）
1.0万件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1.1万件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{4040DEBE-09AA-40BF-99B5-B3B3B7B6875D}</c15:txfldGUID>
                      <c15:f>⑦査定件!$P$58</c15:f>
                      <c15:dlblFieldTableCache>
                        <c:ptCount val="1"/>
                        <c:pt idx="0">
                          <c:v>1.1万件
（+3.8％）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1.0276000000000001</c:v>
                </c:pt>
                <c:pt idx="1">
                  <c:v>1.0662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{296A93E0-87E8-453D-A1DB-4BDD05F09FBB}</c15:txfldGUID>
                      <c15:f>⑦査定件!$N$57</c15:f>
                      <c15:dlblFieldTableCache>
                        <c:ptCount val="1"/>
                        <c:pt idx="0">
                          <c:v>その他（突合）
0.2万件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0.2万件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{90A86789-C58B-4490-9B1A-1B9A2DEB0726}</c15:txfldGUID>
                      <c15:f>⑦査定件!$P$57</c15:f>
                      <c15:dlblFieldTableCache>
                        <c:ptCount val="1"/>
                        <c:pt idx="0">
                          <c:v>0.2万件
（+1.7％）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0.20219999999999999</c:v>
                </c:pt>
                <c:pt idx="1">
                  <c:v>0.20569999999999999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5.1万件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{1A93285B-5606-4CE0-9D93-B4E625AB6949}</c15:txfldGUID>
                      <c15:f>⑦査定件!$N$56</c15:f>
                      <c15:dlblFieldTableCache>
                        <c:ptCount val="1"/>
                        <c:pt idx="0">
                          <c:v>その他（単月）
5.1万件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5.4万件
（+5.3％）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{A181B002-8574-4D11-AC45-A26357C44524}</c15:txfldGUID>
                      <c15:f>⑦査定件!$P$56</c15:f>
                      <c15:dlblFieldTableCache>
                        <c:ptCount val="1"/>
                        <c:pt idx="0">
                          <c:v>5.4万件
（+5.3％）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令和4年度審査分</c:v>
                </c:pt>
                <c:pt idx="1">
                  <c:v>令和5年度審査分</c:v>
                </c:pt>
              </c:strCache>
            </c:strRef>
          </c:cat>
          <c:val>
            <c:numRef>
              <c:f>⑦査定件!$N$40:$O$40</c:f>
              <c:numCache>
                <c:formatCode>#,##0.0;[Red]\-#,##0.0</c:formatCode>
                <c:ptCount val="2"/>
                <c:pt idx="0">
                  <c:v>5.09</c:v>
                </c:pt>
                <c:pt idx="1">
                  <c:v>5.3617999999999997</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{9DBF0FB0-7D0E-4A03-B4ED-2AF9BEDB7C68}</c15:txfldGUID>
                      <c15:f>⑦査定件!$N$55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1.8万件
（+4.2％）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{5D2F8E0C-C92A-490A-A7D7-DC0268CBDC26}</c15:txfldGUID>
                      <c15:f>⑦査定件!$P$55</c15:f>
                      <c15:dlblFieldTableCache>
                        <c:ptCount val="1"/>
                        <c:pt idx="0">
                          <c:v>1.8万件
（+4.2％）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1.7228000000000001</c:v>
                </c:pt>
                <c:pt idx="1">
                  <c:v>1.7957000000000001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{89FECC1A-AD63-49CD-BE2A-E14986108313}</c15:txfldGUID>
                      <c15:f>⑦査定件!$N$54</c15:f>
                      <c15:dlblFieldTableCache>
                        <c:ptCount val="1"/>
                        <c:pt idx="0">
                          <c:v>健保組合（突合）
0.5万件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0.5万件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{017791FD-8DF4-44A4-8A95-4699DB2C7157}</c15:txfldGUID>
                      <c15:f>⑦査定件!$P$54</c15:f>
                      <c15:dlblFieldTableCache>
                        <c:ptCount val="1"/>
                        <c:pt idx="0">
                          <c:v>0.5万件
（▲3.2％）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0.53759999999999997</c:v>
                </c:pt>
                <c:pt idx="1">
                  <c:v>0.5202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9.8万件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{FCD3C2B9-39BA-45EE-9FB4-D104D6272A5C}</c15:txfldGUID>
                      <c15:f>⑦査定件!$N$53</c15:f>
                      <c15:dlblFieldTableCache>
                        <c:ptCount val="1"/>
                        <c:pt idx="0">
                          <c:v>健保組合（単月）
9.8万件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10.8万件
（+9.5％）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{5674F3CE-6AAD-4D2D-95B0-E64C034D3E68}</c15:txfldGUID>
                      <c15:f>⑦査定件!$P$53</c15:f>
                      <c15:dlblFieldTableCache>
                        <c:ptCount val="1"/>
                        <c:pt idx="0">
                          <c:v>10.8万件
（+9.5％）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令和4年度審査分</c:v>
                </c:pt>
                <c:pt idx="1">
                  <c:v>令和5年度審査分</c:v>
                </c:pt>
              </c:strCache>
            </c:strRef>
          </c:cat>
          <c:val>
            <c:numRef>
              <c:f>⑦査定件!$N$37:$O$37</c:f>
              <c:numCache>
                <c:formatCode>#,##0.0;[Red]\-#,##0.0</c:formatCode>
                <c:ptCount val="2"/>
                <c:pt idx="0">
                  <c:v>9.8489000000000004</c:v>
                </c:pt>
                <c:pt idx="1">
                  <c:v>10.7842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{5AC07D7C-8276-4EED-A11A-0D41A8832E01}</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0.6万件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{F4DA1276-CC89-47EA-BCB3-623D2E3CB50E}</c15:txfldGUID>
                      <c15:f>⑦査定件!$P$52</c15:f>
                      <c15:dlblFieldTableCache>
                        <c:ptCount val="1"/>
                        <c:pt idx="0">
                          <c:v>0.6万件
（+16.9％）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0.55410000000000004</c:v>
                </c:pt>
                <c:pt idx="1">
                  <c:v>0.64770000000000005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{8A610882-DD5B-40E2-B995-763511753F9F}</c15:txfldGUID>
                      <c15:f>⑦査定件!$N$51</c15:f>
                      <c15:dlblFieldTableCache>
                        <c:ptCount val="1"/>
                        <c:pt idx="0">
                          <c:v>共済組合（突合）
0.1万件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0.2万件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{F78BC63F-9F09-4119-BFC0-4B8AB15A22C4}</c15:txfldGUID>
                      <c15:f>⑦査定件!$P$51</c15:f>
                      <c15:dlblFieldTableCache>
                        <c:ptCount val="1"/>
                        <c:pt idx="0">
                          <c:v>0.2万件
（+6.8％）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0.14319999999999999</c:v>
                </c:pt>
                <c:pt idx="1">
                  <c:v>0.153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{836EDAF6-AC4D-4BC3-A88F-373A5EEA225C}</c15:txfldGUID>
                      <c15:f>⑦査定件!$N$50</c15:f>
                      <c15:dlblFieldTableCache>
                        <c:ptCount val="1"/>
                        <c:pt idx="0">
                          <c:v>共済組合（単月）
3.2万件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3.7万件
（+16.8％）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{AB971513-4D37-4034-8FB1-358FC8DE6A60}</c15:txfldGUID>
                      <c15:f>⑦査定件!$P$50</c15:f>
                      <c15:dlblFieldTableCache>
                        <c:ptCount val="1"/>
                        <c:pt idx="0">
                          <c:v>3.7万件
（+16.8％）</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令和4年度審査分</c:v>
                </c:pt>
                <c:pt idx="1">
                  <c:v>令和5年度審査分</c:v>
                </c:pt>
              </c:strCache>
            </c:strRef>
          </c:cat>
          <c:val>
            <c:numRef>
              <c:f>⑦査定件!$N$34:$O$34</c:f>
              <c:numCache>
                <c:formatCode>#,##0.0;[Red]\-#,##0.0</c:formatCode>
                <c:ptCount val="2"/>
                <c:pt idx="0">
                  <c:v>3.2058</c:v>
                </c:pt>
                <c:pt idx="1">
                  <c:v>3.7443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{38EA37AD-76A9-4AB8-A660-C56D51CAC03A}</c15:txfldGUID>
                      <c15:f>⑦査定件!$N$49</c15:f>
                      <c15:dlblFieldTableCache>
                        <c:ptCount val="1"/>
                        <c:pt idx="0">
                          <c:v>協会けんぽ（縦覧）
2.7万件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2.8万件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{B3074E38-8DC4-441F-8F3A-006ED9C55444}</c15:txfldGUID>
                      <c15:f>⑦査定件!$P$49</c15:f>
                      <c15:dlblFieldTableCache>
                        <c:ptCount val="1"/>
                        <c:pt idx="0">
                          <c:v>2.8万件
（+3.7％）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2.6977000000000002</c:v>
                </c:pt>
                <c:pt idx="1">
                  <c:v>2.7972000000000001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{3036B404-0CB4-47C1-A3D5-E7512F129255}</c15:txfldGUID>
                      <c15:f>⑦査定件!$N$48</c15:f>
                      <c15:dlblFieldTableCache>
                        <c:ptCount val="1"/>
                        <c:pt idx="0">
                          <c:v>協会けんぽ（突合）
0.7万件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0.7万件
（▲4.0％）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{33C37B42-C7C9-4CDE-B00C-5052ADB8231F}</c15:txfldGUID>
                      <c15:f>⑦査定件!$P$48</c15:f>
                      <c15:dlblFieldTableCache>
                        <c:ptCount val="1"/>
                        <c:pt idx="0">
                          <c:v>0.7万件
（▲4.0％）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0.71230000000000004</c:v>
                </c:pt>
                <c:pt idx="1">
                  <c:v>0.68410000000000004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{18CCA4BC-63FD-4B13-BE8B-F57380512839}</c15:txfldGUID>
                      <c15:f>⑦査定件!$N$47</c15:f>
                      <c15:dlblFieldTableCache>
                        <c:ptCount val="1"/>
                        <c:pt idx="0">
                          <c:v>協会けんぽ（単月）
16.0万件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16.9万件
（+5.7％）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{519CBDE1-E2E3-4625-A52B-8CD664BF96DE}</c15:txfldGUID>
                      <c15:f>⑦査定件!$P$47</c15:f>
                      <c15:dlblFieldTableCache>
                        <c:ptCount val="1"/>
                        <c:pt idx="0">
                          <c:v>16.9万件
（+5.7％）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令和4年度審査分</c:v>
                </c:pt>
                <c:pt idx="1">
                  <c:v>令和5年度審査分</c:v>
                </c:pt>
              </c:strCache>
            </c:strRef>
          </c:cat>
          <c:val>
            <c:numRef>
              <c:f>⑦査定件!$N$31:$O$31</c:f>
              <c:numCache>
                <c:formatCode>#,##0.0;[Red]\-#,##0.0</c:formatCode>
                <c:ptCount val="2"/>
                <c:pt idx="0">
                  <c:v>15.9915</c:v>
                </c:pt>
                <c:pt idx="1">
                  <c:v>16.901700000000002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41.7万件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{B3C7ED35-E2E8-4A35-8CD5-D9D2FDDB2154}</c15:txfldGUID>
                      <c15:f>⑦査定件!$N$46</c15:f>
                      <c15:dlblFieldTableCache>
                        <c:ptCount val="1"/>
                        <c:pt idx="0">
                          <c:v>全管掌
41.7万件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44.7万件
（+7.0％）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{77EC2B3E-86EB-4143-8ED4-7D73A8B68A37}</c15:txfldGUID>
                      <c15:f>⑦査定件!$P$46</c15:f>
                      <c15:dlblFieldTableCache>
                        <c:ptCount val="1"/>
                        <c:pt idx="0">
                          <c:v>44.7万件
（+7.0％）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41.733699999999999</c:v>
                </c:pt>
                <c:pt idx="1">
                  <c:v>44.661799999999999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{46A49289-6F19-406C-BFC1-2FCDD609A86A}</c15:txfldGUID>
                      <c15:f>⑧査定点!$N$58</c15:f>
                      <c15:dlblFieldTableCache>
                        <c:ptCount val="1"/>
                        <c:pt idx="0">
                          <c:v>その他（縦覧）
1.9百万点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2.2百万点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{956F6A42-A0A2-46F0-9D69-A69112165232}</c15:txfldGUID>
                      <c15:f>⑧査定点!$P$58</c15:f>
                      <c15:dlblFieldTableCache>
                        <c:ptCount val="1"/>
                        <c:pt idx="0">
                          <c:v>2.2百万点
（+17.0％）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1.8922760000000001</c:v>
                </c:pt>
                <c:pt idx="1">
                  <c:v>2.213657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{EECFD37E-C829-4AF2-8BBE-E04210EC79EB}</c15:txfldGUID>
                      <c15:f>⑧査定点!$N$57</c15:f>
                      <c15:dlblFieldTableCache>
                        <c:ptCount val="1"/>
                        <c:pt idx="0">
                          <c:v>その他（突合）
0.1百万点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2.7972027972028069E-2"/>
                </c:manualLayout>
              </c:layout>
              <c:tx>
                <c:strRef>
                  <c:f>⑧査定点!$P$57</c:f>
                  <c:strCache>
                    <c:ptCount val="1"/>
                    <c:pt idx="0">
                      <c:v>0.1百万点
（+37.1％）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{1E6B297F-B084-480D-9503-577B93F41668}</c15:txfldGUID>
                      <c15:f>⑧査定点!$P$57</c15:f>
                      <c15:dlblFieldTableCache>
                        <c:ptCount val="1"/>
                        <c:pt idx="0">
                          <c:v>0.1百万点
（+37.1％）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7.5610999999999998E-2</c:v>
                </c:pt>
                <c:pt idx="1">
                  <c:v>0.10364999999999999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{2DAE7F98-3150-4D70-8BD7-29F4F198073B}</c15:txfldGUID>
                      <c15:f>⑧査定点!$N$56</c15:f>
                      <c15:dlblFieldTableCache>
                        <c:ptCount val="1"/>
                        <c:pt idx="0">
                          <c:v>その他（単月）
8.3百万点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7.8百万点
（▲5.2％）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{D4E70187-9BE3-4F1C-81BB-D69A5BDBF5CC}</c15:txfldGUID>
                      <c15:f>⑧査定点!$P$56</c15:f>
                      <c15:dlblFieldTableCache>
                        <c:ptCount val="1"/>
                        <c:pt idx="0">
                          <c:v>7.8百万点
（▲5.2％）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令和4年度審査分</c:v>
                </c:pt>
                <c:pt idx="1">
                  <c:v>令和5年度審査分</c:v>
                </c:pt>
              </c:strCache>
            </c:strRef>
          </c:cat>
          <c:val>
            <c:numRef>
              <c:f>⑧査定点!$N$40:$O$40</c:f>
              <c:numCache>
                <c:formatCode>#,##0.0;[Red]\-#,##0.0</c:formatCode>
                <c:ptCount val="2"/>
                <c:pt idx="0">
                  <c:v>8.2710479999999986</c:v>
                </c:pt>
                <c:pt idx="1">
                  <c:v>7.8372890000000011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{35D0282F-243F-47EA-96E7-5765CA47E919}</c15:txfldGUID>
                      <c15:f>⑧査定点!$N$55</c15:f>
                      <c15:dlblFieldTableCache>
                        <c:ptCount val="1"/>
                        <c:pt idx="0">
                          <c:v>健保組合（縦覧）
3.0百万点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3.4百万点
（+14.6％）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{85246E91-3C3A-4EA3-BFE9-DDED6319FD44}</c15:txfldGUID>
                      <c15:f>⑧査定点!$P$55</c15:f>
                      <c15:dlblFieldTableCache>
                        <c:ptCount val="1"/>
                        <c:pt idx="0">
                          <c:v>3.4百万点
（+14.6％）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2.9944459999999999</c:v>
                </c:pt>
                <c:pt idx="1">
                  <c:v>3.4317549999999999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09930250432"/>
                  <c:y val="-2.9243197747135731E-3"/>
                </c:manualLayout>
              </c:layout>
              <c:tx>
                <c:strRef>
                  <c:f>⑧査定点!$N$54</c:f>
                  <c:strCache>
                    <c:ptCount val="1"/>
                    <c:pt idx="0">
                      <c:v>健保組合（突合）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{D8FD2F2F-FE18-45EF-B41C-884F07F3606C}</c15:txfldGUID>
                      <c15:f>⑧査定点!$N$54</c15:f>
                      <c15:dlblFieldTableCache>
                        <c:ptCount val="1"/>
                        <c:pt idx="0">
                          <c:v>健保組合（突合）
0.2百万点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7956961181"/>
                  <c:y val="-2.9716215542987196E-3"/>
                </c:manualLayout>
              </c:layout>
              <c:tx>
                <c:strRef>
                  <c:f>⑧査定点!$P$54</c:f>
                  <c:strCache>
                    <c:ptCount val="1"/>
                    <c:pt idx="0">
                      <c:v>0.2百万点
（▲7.1％）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{658CAF52-A701-4A38-81A4-048D367218AF}</c15:txfldGUID>
                      <c15:f>⑧査定点!$P$54</c15:f>
                      <c15:dlblFieldTableCache>
                        <c:ptCount val="1"/>
                        <c:pt idx="0">
                          <c:v>0.2百万点
（▲7.1％）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0.167294</c:v>
                </c:pt>
                <c:pt idx="1">
                  <c:v>0.15547800000000001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{2183F3AC-4924-48CF-8BFF-B94CA3A0844A}</c15:txfldGUID>
                      <c15:f>⑧査定点!$N$53</c15:f>
                      <c15:dlblFieldTableCache>
                        <c:ptCount val="1"/>
                        <c:pt idx="0">
                          <c:v>健保組合（単月）
13.6百万点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14.3百万点
（+5.3％）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{988209A0-D45C-4591-BD38-71F9101B246E}</c15:txfldGUID>
                      <c15:f>⑧査定点!$P$53</c15:f>
                      <c15:dlblFieldTableCache>
                        <c:ptCount val="1"/>
                        <c:pt idx="0">
                          <c:v>14.3百万点
（+5.3％）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令和4年度審査分</c:v>
                </c:pt>
                <c:pt idx="1">
                  <c:v>令和5年度審査分</c:v>
                </c:pt>
              </c:strCache>
            </c:strRef>
          </c:cat>
          <c:val>
            <c:numRef>
              <c:f>⑧査定点!$N$37:$O$37</c:f>
              <c:numCache>
                <c:formatCode>#,##0.0;[Red]\-#,##0.0</c:formatCode>
                <c:ptCount val="2"/>
                <c:pt idx="0">
                  <c:v>13.578629999999999</c:v>
                </c:pt>
                <c:pt idx="1">
                  <c:v>14.302878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{5ADE3C68-BE2D-44FB-ADDB-0D1C57402957}</c15:txfldGUID>
                      <c15:f>⑧査定点!$N$52</c15:f>
                      <c15:dlblFieldTableCache>
                        <c:ptCount val="1"/>
                        <c:pt idx="0">
                          <c:v>共済組合（縦覧）
1.0百万点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1.3百万点
（+29.1％）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{E3C702AA-B0EC-4234-AF56-C1C508E0F950}</c15:txfldGUID>
                      <c15:f>⑧査定点!$P$52</c15:f>
                      <c15:dlblFieldTableCache>
                        <c:ptCount val="1"/>
                        <c:pt idx="0">
                          <c:v>1.3百万点
（+29.1％）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0.99090900000000004</c:v>
                </c:pt>
                <c:pt idx="1">
                  <c:v>1.2790820000000001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{2A8E8C27-6776-4262-969E-3872F35717CA}</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0.1百万点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{C62A3118-9615-4C32-8212-BDE240CD0375}</c15:txfldGUID>
                      <c15:f>⑧査定点!$P$51</c15:f>
                      <c15:dlblFieldTableCache>
                        <c:ptCount val="1"/>
                        <c:pt idx="0">
                          <c:v>0.1百万点
（+25.0％）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4.7301000000000003E-2</c:v>
                </c:pt>
                <c:pt idx="1">
                  <c:v>5.9145000000000003E-2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{21BDB05B-D4C9-4905-8BE7-04DD3FE2E4CA}</c15:txfldGUID>
                      <c15:f>⑧査定点!$N$50</c15:f>
                      <c15:dlblFieldTableCache>
                        <c:ptCount val="1"/>
                        <c:pt idx="0">
                          <c:v>共済組合（単月）
4.1百万点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4.9百万点
（+20.6％）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{65740ACA-F308-422B-BC61-0BD270C5B6AE}</c15:txfldGUID>
                      <c15:f>⑧査定点!$P$50</c15:f>
                      <c15:dlblFieldTableCache>
                        <c:ptCount val="1"/>
                        <c:pt idx="0">
                          <c:v>4.9百万点
（+20.6％）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令和4年度審査分</c:v>
                </c:pt>
                <c:pt idx="1">
                  <c:v>令和5年度審査分</c:v>
                </c:pt>
              </c:strCache>
            </c:strRef>
          </c:cat>
          <c:val>
            <c:numRef>
              <c:f>⑧査定点!$N$34:$O$34</c:f>
              <c:numCache>
                <c:formatCode>#,##0.0;[Red]\-#,##0.0</c:formatCode>
                <c:ptCount val="2"/>
                <c:pt idx="0">
                  <c:v>4.1020529999999997</c:v>
                </c:pt>
                <c:pt idx="1">
                  <c:v>4.9466950000000001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5.2百万点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{19DF86D3-C46D-4E73-A488-6D6008CF671B}</c15:txfldGUID>
                      <c15:f>⑧査定点!$N$49</c15:f>
                      <c15:dlblFieldTableCache>
                        <c:ptCount val="1"/>
                        <c:pt idx="0">
                          <c:v>協会けんぽ（縦覧）
5.2百万点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5.9百万点
（+13.9％）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{85665C8A-48A8-4307-82E2-B9562B45A2C5}</c15:txfldGUID>
                      <c15:f>⑧査定点!$P$49</c15:f>
                      <c15:dlblFieldTableCache>
                        <c:ptCount val="1"/>
                        <c:pt idx="0">
                          <c:v>5.9百万点
（+13.9％）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5.160711</c:v>
                </c:pt>
                <c:pt idx="1">
                  <c:v>5.8796460000000002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{34F27A1A-1265-464F-A194-AC7DDF71E747}</c15:txfldGUID>
                      <c15:f>⑧査定点!$N$48</c15:f>
                      <c15:dlblFieldTableCache>
                        <c:ptCount val="1"/>
                        <c:pt idx="0">
                          <c:v>協会けんぽ（突合）
0.3百万点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0.3百万点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{CFBC02BA-F461-494E-825C-B48B15C791FE}</c15:txfldGUID>
                      <c15:f>⑧査定点!$P$48</c15:f>
                      <c15:dlblFieldTableCache>
                        <c:ptCount val="1"/>
                        <c:pt idx="0">
                          <c:v>0.3百万点
（+10.5％）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0.25662400000000002</c:v>
                </c:pt>
                <c:pt idx="1">
                  <c:v>0.28344900000000001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26.5百万点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{D725977B-BAAE-4E39-A184-256CFB868363}</c15:txfldGUID>
                      <c15:f>⑧査定点!$N$47</c15:f>
                      <c15:dlblFieldTableCache>
                        <c:ptCount val="1"/>
                        <c:pt idx="0">
                          <c:v>協会けんぽ（単月）
26.5百万点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28.6百万点
（+7.8％）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{F753532F-26DB-4DE2-8CEE-460BB099910B}</c15:txfldGUID>
                      <c15:f>⑧査定点!$P$47</c15:f>
                      <c15:dlblFieldTableCache>
                        <c:ptCount val="1"/>
                        <c:pt idx="0">
                          <c:v>28.6百万点
（+7.8％）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令和4年度審査分</c:v>
                </c:pt>
                <c:pt idx="1">
                  <c:v>令和5年度審査分</c:v>
                </c:pt>
              </c:strCache>
            </c:strRef>
          </c:cat>
          <c:val>
            <c:numRef>
              <c:f>⑧査定点!$N$31:$O$31</c:f>
              <c:numCache>
                <c:formatCode>#,##0.0;[Red]\-#,##0.0</c:formatCode>
                <c:ptCount val="2"/>
                <c:pt idx="0">
                  <c:v>26.509764000000001</c:v>
                </c:pt>
                <c:pt idx="1">
                  <c:v>28.584990000000001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64.0百万点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{EAC531F8-CEC8-4BE3-A274-EC4B50DC4B62}</c15:txfldGUID>
                      <c15:f>⑧査定点!$N$46</c15:f>
                      <c15:dlblFieldTableCache>
                        <c:ptCount val="1"/>
                        <c:pt idx="0">
                          <c:v>全管掌
64.0百万点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69.1百万点
（+7.9％）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{400CF5D0-ED6A-4377-8CC6-22DB6BE51651}</c15:txfldGUID>
                      <c15:f>⑧査定点!$P$46</c15:f>
                      <c15:dlblFieldTableCache>
                        <c:ptCount val="1"/>
                        <c:pt idx="0">
                          <c:v>69.1百万点
（+7.9％）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64.046666999999999</c:v>
                </c:pt>
                <c:pt idx="1">
                  <c:v>69.077714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90723742405127"/>
                  <c:y val="-1.4817623321560525E-2"/>
                </c:manualLayout>
              </c:layout>
              <c:tx>
                <c:strRef>
                  <c:f>⑨再審件!$N$58</c:f>
                  <c:strCache>
                    <c:ptCount val="1"/>
                    <c:pt idx="0">
                      <c:v>その他（縦覧）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{FD0EAF2A-C385-4315-A7ED-2EBAC07D73B0}</c15:txfldGUID>
                      <c15:f>⑨再審件!$N$58</c15:f>
                      <c15:dlblFieldTableCache>
                        <c:ptCount val="1"/>
                        <c:pt idx="0">
                          <c:v>その他（縦覧）
0.3万件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1.2295630878308239E-2"/>
                </c:manualLayout>
              </c:layout>
              <c:tx>
                <c:strRef>
                  <c:f>⑨再審件!$P$58</c:f>
                  <c:strCache>
                    <c:ptCount val="1"/>
                    <c:pt idx="0">
                      <c:v>0.3万件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{ABF4683D-3273-432F-B663-49523B6F0F92}</c15:txfldGUID>
                      <c15:f>⑨再審件!$P$58</c15:f>
                      <c15:dlblFieldTableCache>
                        <c:ptCount val="1"/>
                        <c:pt idx="0">
                          <c:v>0.3万件
（+1.7％）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0.25290000000000001</c:v>
                </c:pt>
                <c:pt idx="1">
                  <c:v>0.2571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{C6BBA2DD-F02F-4AFB-8649-0028DFA87D98}</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{A2A6262D-E0A3-45A9-A191-574E52CA34D2}</c15:txfldGUID>
                      <c15:f>⑨再審件!$P$57</c15:f>
                      <c15:dlblFieldTableCache>
                        <c:ptCount val="1"/>
                        <c:pt idx="0">
                          <c:v>0.0万件
（▲26.6％）</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7.9000000000000008E-3</c:v>
                </c:pt>
                <c:pt idx="1">
                  <c:v>5.7999999999999996E-3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{EA17CF0B-8794-40EE-BECA-0C9BFF75031F}</c15:txfldGUID>
                      <c15:f>⑨再審件!$N$56</c15:f>
                      <c15:dlblFieldTableCache>
                        <c:ptCount val="1"/>
                        <c:pt idx="0">
                          <c:v>その他（単月）
0.2万件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0.2万件
（▲10.2％）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{316CCE20-19F9-46A7-98B5-D8DF3D93495A}</c15:txfldGUID>
                      <c15:f>⑨再審件!$P$56</c15:f>
                      <c15:dlblFieldTableCache>
                        <c:ptCount val="1"/>
                        <c:pt idx="0">
                          <c:v>0.2万件
（▲10.2％）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令和4年度審査分</c:v>
                </c:pt>
                <c:pt idx="1">
                  <c:v>令和5年度審査分</c:v>
                </c:pt>
              </c:strCache>
            </c:strRef>
          </c:cat>
          <c:val>
            <c:numRef>
              <c:f>⑨再審件!$N$40:$O$40</c:f>
              <c:numCache>
                <c:formatCode>#,##0.0;[Red]\-#,##0.0</c:formatCode>
                <c:ptCount val="2"/>
                <c:pt idx="0">
                  <c:v>0.22739999999999999</c:v>
                </c:pt>
                <c:pt idx="1">
                  <c:v>0.20419999999999999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{9216F02A-B30C-4F16-8B16-666B6412F7E9}</c15:txfldGUID>
                      <c15:f>⑨再審件!$N$55</c15:f>
                      <c15:dlblFieldTableCache>
                        <c:ptCount val="1"/>
                        <c:pt idx="0">
                          <c:v>健保組合（縦覧）
2.2万件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2.3万件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{4E1876D5-BD0E-4B57-A82F-A2CF4624A197}</c15:txfldGUID>
                      <c15:f>⑨再審件!$P$55</c15:f>
                      <c15:dlblFieldTableCache>
                        <c:ptCount val="1"/>
                        <c:pt idx="0">
                          <c:v>2.3万件
（+7.2％）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2.1785999999999999</c:v>
                </c:pt>
                <c:pt idx="1">
                  <c:v>2.3353000000000002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{02719AC5-58AA-4D0F-B7C9-B3A3C5DF20EE}</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{CAB09737-CD49-4149-B438-A62CEC3F8047}</c15:txfldGUID>
                      <c15:f>⑨再審件!$P$54</c15:f>
                      <c15:dlblFieldTableCache>
                        <c:ptCount val="1"/>
                        <c:pt idx="0">
                          <c:v>0.0万件
（▲20.8％）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2.1600000000000001E-2</c:v>
                </c:pt>
                <c:pt idx="1">
                  <c:v>1.7100000000000001E-2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{FF3FC81F-1FDF-45A5-9FA3-361CFD55186D}</c15:txfldGUID>
                      <c15:f>⑨再審件!$N$53</c15:f>
                      <c15:dlblFieldTableCache>
                        <c:ptCount val="1"/>
                        <c:pt idx="0">
                          <c:v>健保組合（単月）
1.1万件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1.1万件
（▲0.2％）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{CA13BD20-2740-4FD3-A6FE-D33393C17838}</c15:txfldGUID>
                      <c15:f>⑨再審件!$P$53</c15:f>
                      <c15:dlblFieldTableCache>
                        <c:ptCount val="1"/>
                        <c:pt idx="0">
                          <c:v>1.1万件
（▲0.2％）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令和4年度審査分</c:v>
                </c:pt>
                <c:pt idx="1">
                  <c:v>令和5年度審査分</c:v>
                </c:pt>
              </c:strCache>
            </c:strRef>
          </c:cat>
          <c:val>
            <c:numRef>
              <c:f>⑨再審件!$N$37:$O$37</c:f>
              <c:numCache>
                <c:formatCode>#,##0.0;[Red]\-#,##0.0</c:formatCode>
                <c:ptCount val="2"/>
                <c:pt idx="0">
                  <c:v>1.0719000000000001</c:v>
                </c:pt>
                <c:pt idx="1">
                  <c:v>1.0698000000000001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{EBD4336E-F946-430B-AC1D-76724EEBF08F}</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0.3万件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{921F01A8-4552-4C4D-9D0E-E32D6ED6E97C}</c15:txfldGUID>
                      <c15:f>⑨再審件!$P$52</c15:f>
                      <c15:dlblFieldTableCache>
                        <c:ptCount val="1"/>
                        <c:pt idx="0">
                          <c:v>0.3万件
（+6.1％）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0.28000000000000003</c:v>
                </c:pt>
                <c:pt idx="1">
                  <c:v>0.29709999999999998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{DA0C6F57-CC86-4C72-A162-AF839968F889}</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{0A6079D3-9894-4289-8593-C7D524B4DD7A}</c15:txfldGUID>
                      <c15:f>⑨再審件!$P$51</c15:f>
                      <c15:dlblFieldTableCache>
                        <c:ptCount val="1"/>
                        <c:pt idx="0">
                          <c:v>0.0万件
（▲17.0％）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1.41E-2</c:v>
                </c:pt>
                <c:pt idx="1">
                  <c:v>1.17E-2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{9AA8E1E5-4E9A-4D46-A572-F108C6BB8F13}</c15:txfldGUID>
                      <c15:f>⑨再審件!$N$50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0.2万件
（▲1.3％）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{27D0DF53-FB1A-43AD-8348-10726597A785}</c15:txfldGUID>
                      <c15:f>⑨再審件!$P$50</c15:f>
                      <c15:dlblFieldTableCache>
                        <c:ptCount val="1"/>
                        <c:pt idx="0">
                          <c:v>0.2万件
（▲1.3％）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令和4年度審査分</c:v>
                </c:pt>
                <c:pt idx="1">
                  <c:v>令和5年度審査分</c:v>
                </c:pt>
              </c:strCache>
            </c:strRef>
          </c:cat>
          <c:val>
            <c:numRef>
              <c:f>⑨再審件!$N$34:$O$34</c:f>
              <c:numCache>
                <c:formatCode>#,##0.0;[Red]\-#,##0.0</c:formatCode>
                <c:ptCount val="2"/>
                <c:pt idx="0">
                  <c:v>0.22140000000000001</c:v>
                </c:pt>
                <c:pt idx="1">
                  <c:v>0.2185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5.9万件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{251F4EF3-AF86-4081-8A05-9AF6082533A4}</c15:txfldGUID>
                      <c15:f>⑨再審件!$N$49</c15:f>
                      <c15:dlblFieldTableCache>
                        <c:ptCount val="1"/>
                        <c:pt idx="0">
                          <c:v>協会けんぽ（縦覧）
5.9万件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6.0万件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{9DD450DD-9E5A-4002-B24C-1D270A48859D}</c15:txfldGUID>
                      <c15:f>⑨再審件!$P$49</c15:f>
                      <c15:dlblFieldTableCache>
                        <c:ptCount val="1"/>
                        <c:pt idx="0">
                          <c:v>6.0万件
（+2.6％）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5.8880999999999997</c:v>
                </c:pt>
                <c:pt idx="1">
                  <c:v>6.0403000000000002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{3D884953-4FE2-457E-A3F7-A2D089745A8E}</c15:txfldGUID>
                      <c15:f>⑨再審件!$N$48</c15:f>
                      <c15:dlblFieldTableCache>
                        <c:ptCount val="1"/>
                        <c:pt idx="0">
                          <c:v>協会けんぽ（突合）
0.3万件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0.2万件
（▲19.7％）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{3F200D43-35E6-49E2-A722-318A4F8F0FAD}</c15:txfldGUID>
                      <c15:f>⑨再審件!$P$48</c15:f>
                      <c15:dlblFieldTableCache>
                        <c:ptCount val="1"/>
                        <c:pt idx="0">
                          <c:v>0.2万件
（▲19.7％）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0.28989999999999999</c:v>
                </c:pt>
                <c:pt idx="1">
                  <c:v>0.23269999999999999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{9802EDB4-C52A-44C4-A78A-C056E5388C58}</c15:txfldGUID>
                      <c15:f>⑨再審件!$N$47</c15:f>
                      <c15:dlblFieldTableCache>
                        <c:ptCount val="1"/>
                        <c:pt idx="0">
                          <c:v>協会けんぽ（単月）
3.0万件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2.8万件
（▲7.2％）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{9D7728A2-E889-4456-8DA6-CC475F043FED}</c15:txfldGUID>
                      <c15:f>⑨再審件!$P$47</c15:f>
                      <c15:dlblFieldTableCache>
                        <c:ptCount val="1"/>
                        <c:pt idx="0">
                          <c:v>2.8万件
（▲7.2％）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令和4年度審査分</c:v>
                </c:pt>
                <c:pt idx="1">
                  <c:v>令和5年度審査分</c:v>
                </c:pt>
              </c:strCache>
            </c:strRef>
          </c:cat>
          <c:val>
            <c:numRef>
              <c:f>⑨再審件!$N$31:$O$31</c:f>
              <c:numCache>
                <c:formatCode>#,##0.0;[Red]\-#,##0.0</c:formatCode>
                <c:ptCount val="2"/>
                <c:pt idx="0">
                  <c:v>3.0464000000000002</c:v>
                </c:pt>
                <c:pt idx="1">
                  <c:v>2.8258000000000001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13.5万件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{94AB0922-F5F9-40F4-9E4B-578E763EE4D0}</c15:txfldGUID>
                      <c15:f>⑨再審件!$N$46</c15:f>
                      <c15:dlblFieldTableCache>
                        <c:ptCount val="1"/>
                        <c:pt idx="0">
                          <c:v>全管掌
13.5万件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13.5万件
（+0.1％）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{DE8B7D4B-3955-424D-B5A4-164784EFF551}</c15:txfldGUID>
                      <c15:f>⑨再審件!$P$46</c15:f>
                      <c15:dlblFieldTableCache>
                        <c:ptCount val="1"/>
                        <c:pt idx="0">
                          <c:v>13.5万件
（+0.1％）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13.5002</c:v>
                </c:pt>
                <c:pt idx="1">
                  <c:v>13.5154</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4912331762725464E-2"/>
                </c:manualLayout>
              </c:layout>
              <c:tx>
                <c:strRef>
                  <c:f>⑩再審点!$N$58</c:f>
                  <c:strCache>
                    <c:ptCount val="1"/>
                    <c:pt idx="0">
                      <c:v>その他（縦覧）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{B6487628-D552-47F6-81EE-04873949A8AC}</c15:txfldGUID>
                      <c15:f>⑩再審点!$N$58</c15:f>
                      <c15:dlblFieldTableCache>
                        <c:ptCount val="1"/>
                        <c:pt idx="0">
                          <c:v>その他（縦覧）
0.6百万点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2271927547518099E-2"/>
                </c:manualLayout>
              </c:layout>
              <c:tx>
                <c:strRef>
                  <c:f>⑩再審点!$P$58</c:f>
                  <c:strCache>
                    <c:ptCount val="1"/>
                    <c:pt idx="0">
                      <c:v>0.5百万点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{9B7462A6-E6AE-41B3-BA01-4611F00E0180}</c15:txfldGUID>
                      <c15:f>⑩再審点!$P$58</c15:f>
                      <c15:dlblFieldTableCache>
                        <c:ptCount val="1"/>
                        <c:pt idx="0">
                          <c:v>0.5百万点
（▲16.7％）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0.56734399999999996</c:v>
                </c:pt>
                <c:pt idx="1">
                  <c:v>0.47256599999999999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3.9266874857426137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{5D73B63F-DB9D-4C76-8833-5F48FE62FCDA}</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6602872193423279E-2"/>
                </c:manualLayout>
              </c:layout>
              <c:tx>
                <c:strRef>
                  <c:f>⑩再審点!$P$57</c:f>
                  <c:strCache>
                    <c:ptCount val="1"/>
                    <c:pt idx="0">
                      <c:v>0.0百万点
（▲31.1％）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{7F0C4FF5-CFDA-4423-8DA6-9A53DF48A8D5}</c15:txfldGUID>
                      <c15:f>⑩再審点!$P$57</c15:f>
                      <c15:dlblFieldTableCache>
                        <c:ptCount val="1"/>
                        <c:pt idx="0">
                          <c:v>0.0百万点
（▲31.1％）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1.8158999999999998E-2</c:v>
                </c:pt>
                <c:pt idx="1">
                  <c:v>1.2519000000000001E-2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6.3936063936064033E-2"/>
                </c:manualLayout>
              </c:layout>
              <c:tx>
                <c:strRef>
                  <c:f>⑩再審点!$N$56</c:f>
                  <c:strCache>
                    <c:ptCount val="1"/>
                    <c:pt idx="0">
                      <c:v>その他（単月）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{7EB25FFF-029B-489F-BCDE-9A8778972B98}</c15:txfldGUID>
                      <c15:f>⑩再審点!$N$56</c15:f>
                      <c15:dlblFieldTableCache>
                        <c:ptCount val="1"/>
                        <c:pt idx="0">
                          <c:v>その他（単月）
0.4百万点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3794053715313659E-2"/>
                </c:manualLayout>
              </c:layout>
              <c:tx>
                <c:strRef>
                  <c:f>⑩再審点!$P$56</c:f>
                  <c:strCache>
                    <c:ptCount val="1"/>
                    <c:pt idx="0">
                      <c:v>0.3百万点
（▲22.7％）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{75C10BD6-A5E3-491D-90B1-EE1D770344A0}</c15:txfldGUID>
                      <c15:f>⑩再審点!$P$56</c15:f>
                      <c15:dlblFieldTableCache>
                        <c:ptCount val="1"/>
                        <c:pt idx="0">
                          <c:v>0.3百万点
（▲22.7％）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令和4年度審査分</c:v>
                </c:pt>
                <c:pt idx="1">
                  <c:v>令和5年度審査分</c:v>
                </c:pt>
              </c:strCache>
            </c:strRef>
          </c:cat>
          <c:val>
            <c:numRef>
              <c:f>⑩再審点!$N$40:$O$40</c:f>
              <c:numCache>
                <c:formatCode>#,##0.0;[Red]\-#,##0.0</c:formatCode>
                <c:ptCount val="2"/>
                <c:pt idx="0">
                  <c:v>0.38228400000000001</c:v>
                </c:pt>
                <c:pt idx="1">
                  <c:v>0.29566100000000001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{1B9F8A1A-4E59-4125-8E2B-56CA1DE43D37}</c15:txfldGUID>
                      <c15:f>⑩再審点!$N$55</c15:f>
                      <c15:dlblFieldTableCache>
                        <c:ptCount val="1"/>
                        <c:pt idx="0">
                          <c:v>健保組合（縦覧）
5.6百万点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6.2百万点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{651EAF2F-E12A-4153-964E-E75B0DC29C9C}</c15:txfldGUID>
                      <c15:f>⑩再審点!$P$55</c15:f>
                      <c15:dlblFieldTableCache>
                        <c:ptCount val="1"/>
                        <c:pt idx="0">
                          <c:v>6.2百万点
（+10.5％）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5.6417470000000005</c:v>
                </c:pt>
                <c:pt idx="1">
                  <c:v>6.2329420000000004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9.2057024340487931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{AB411701-4FE5-4151-8679-B6125D21E187}</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（▲37.2％）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{5ED5E05F-6CA7-42DE-ACD1-40DEDC88192A}</c15:txfldGUID>
                      <c15:f>⑩再審点!$P$54</c15:f>
                      <c15:dlblFieldTableCache>
                        <c:ptCount val="1"/>
                        <c:pt idx="0">
                          <c:v>0.0百万点
（▲37.2％）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3.2911000000000003E-2</c:v>
                </c:pt>
                <c:pt idx="1">
                  <c:v>2.0653999999999999E-2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{4BEA1F9F-D942-4B40-AC42-1C4751D7A84F}</c15:txfldGUID>
                      <c15:f>⑩再審点!$N$53</c15:f>
                      <c15:dlblFieldTableCache>
                        <c:ptCount val="1"/>
                        <c:pt idx="0">
                          <c:v>健保組合（単月）
1.7百万点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1.7百万点
（+1.5％）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{78021F96-BDE9-4C34-B773-D369264B739E}</c15:txfldGUID>
                      <c15:f>⑩再審点!$P$53</c15:f>
                      <c15:dlblFieldTableCache>
                        <c:ptCount val="1"/>
                        <c:pt idx="0">
                          <c:v>1.7百万点
（+1.5％）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令和4年度審査分</c:v>
                </c:pt>
                <c:pt idx="1">
                  <c:v>令和5年度審査分</c:v>
                </c:pt>
              </c:strCache>
            </c:strRef>
          </c:cat>
          <c:val>
            <c:numRef>
              <c:f>⑩再審点!$N$37:$O$37</c:f>
              <c:numCache>
                <c:formatCode>#,##0.0;[Red]\-#,##0.0</c:formatCode>
                <c:ptCount val="2"/>
                <c:pt idx="0">
                  <c:v>1.699792</c:v>
                </c:pt>
                <c:pt idx="1">
                  <c:v>1.7257750000000001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1.6409941764272473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{6030A4E1-F661-4D4C-89C7-97B853AA2DD8}</c15:txfldGUID>
                      <c15:f>⑩再審点!$N$52</c15:f>
                      <c15:dlblFieldTableCache>
                        <c:ptCount val="1"/>
                        <c:pt idx="0">
                          <c:v>共済組合（縦覧）
0.4百万点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0.5百万点
（+14.7％）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{666B5CFE-1F5A-4DC1-8ECA-97AB0BEEA189}</c15:txfldGUID>
                      <c15:f>⑩再審点!$P$52</c15:f>
                      <c15:dlblFieldTableCache>
                        <c:ptCount val="1"/>
                        <c:pt idx="0">
                          <c:v>0.5百万点
（+14.7％）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0.44239699999999998</c:v>
                </c:pt>
                <c:pt idx="1">
                  <c:v>0.50745200000000001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9047867635329"/>
                  <c:y val="-9.4660195447597018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{9E7204F9-754D-478C-88E7-05412C660386}</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（▲27.9％）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{22C745AE-7800-4630-9DFE-46376644117C}</c15:txfldGUID>
                      <c15:f>⑩再審点!$P$51</c15:f>
                      <c15:dlblFieldTableCache>
                        <c:ptCount val="1"/>
                        <c:pt idx="0">
                          <c:v>0.0百万点
（▲27.9％）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2.4050000000000002E-2</c:v>
                </c:pt>
                <c:pt idx="1">
                  <c:v>1.7330999999999999E-2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4.1883575741843558E-2"/>
                </c:manualLayout>
              </c:layout>
              <c:tx>
                <c:strRef>
                  <c:f>⑩再審点!$N$50</c:f>
                  <c:strCache>
                    <c:ptCount val="1"/>
                    <c:pt idx="0">
                      <c:v>共済組合（単月）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{ED600424-1AFD-4997-9748-4A60987EB5BD}</c15:txfldGUID>
                      <c15:f>⑩再審点!$N$50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0.3百万点
（+1.2％）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{012955F2-F85C-401B-B9EF-2B94FAEF8428}</c15:txfldGUID>
                      <c15:f>⑩再審点!$P$50</c15:f>
                      <c15:dlblFieldTableCache>
                        <c:ptCount val="1"/>
                        <c:pt idx="0">
                          <c:v>0.3百万点
（+1.2％）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令和4年度審査分</c:v>
                </c:pt>
                <c:pt idx="1">
                  <c:v>令和5年度審査分</c:v>
                </c:pt>
              </c:strCache>
            </c:strRef>
          </c:cat>
          <c:val>
            <c:numRef>
              <c:f>⑩再審点!$N$34:$O$34</c:f>
              <c:numCache>
                <c:formatCode>#,##0.0;[Red]\-#,##0.0</c:formatCode>
                <c:ptCount val="2"/>
                <c:pt idx="0">
                  <c:v>0.25254199999999999</c:v>
                </c:pt>
                <c:pt idx="1">
                  <c:v>0.25553300000000001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29.2百万点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{1B848F54-6C7B-4568-A71E-71963EA57FAB}</c15:txfldGUID>
                      <c15:f>⑩再審点!$N$49</c15:f>
                      <c15:dlblFieldTableCache>
                        <c:ptCount val="1"/>
                        <c:pt idx="0">
                          <c:v>協会けんぽ（縦覧）
29.2百万点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24.5百万点
（▲16.1％）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{742D3D8A-FCEB-4070-905B-46F93D0E7D1D}</c15:txfldGUID>
                      <c15:f>⑩再審点!$P$49</c15:f>
                      <c15:dlblFieldTableCache>
                        <c:ptCount val="1"/>
                        <c:pt idx="0">
                          <c:v>24.5百万点
（▲16.1％）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29.159123000000001</c:v>
                </c:pt>
                <c:pt idx="1">
                  <c:v>24.464793</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{D007D090-6A7B-4C76-9DB2-6AD1DA17FD97}</c15:txfldGUID>
                      <c15:f>⑩再審点!$N$48</c15:f>
                      <c15:dlblFieldTableCache>
                        <c:ptCount val="1"/>
                        <c:pt idx="0">
                          <c:v>協会けんぽ（突合）
0.5百万点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0.4百万点
（▲24.0％）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{DD795CB2-3D14-4D80-A81A-CB1D73CD760B}</c15:txfldGUID>
                      <c15:f>⑩再審点!$P$48</c15:f>
                      <c15:dlblFieldTableCache>
                        <c:ptCount val="1"/>
                        <c:pt idx="0">
                          <c:v>0.4百万点
（▲24.0％）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0.48201799999999995</c:v>
                </c:pt>
                <c:pt idx="1">
                  <c:v>0.366475</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{07DC3F0B-9BA0-443C-AAF1-844800E4DFCC}</c15:txfldGUID>
                      <c15:f>⑩再審点!$N$47</c15:f>
                      <c15:dlblFieldTableCache>
                        <c:ptCount val="1"/>
                        <c:pt idx="0">
                          <c:v>協会けんぽ（単月）
4.6百万点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5.6百万点
（+22.3％）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{224D67B6-A343-4FCE-98AA-7FA9891C7C41}</c15:txfldGUID>
                      <c15:f>⑩再審点!$P$47</c15:f>
                      <c15:dlblFieldTableCache>
                        <c:ptCount val="1"/>
                        <c:pt idx="0">
                          <c:v>5.6百万点
（+22.3％）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令和4年度審査分</c:v>
                </c:pt>
                <c:pt idx="1">
                  <c:v>令和5年度審査分</c:v>
                </c:pt>
              </c:strCache>
            </c:strRef>
          </c:cat>
          <c:val>
            <c:numRef>
              <c:f>⑩再審点!$N$31:$O$31</c:f>
              <c:numCache>
                <c:formatCode>#,##0.0;[Red]\-#,##0.0</c:formatCode>
                <c:ptCount val="2"/>
                <c:pt idx="0">
                  <c:v>4.5931610000000003</c:v>
                </c:pt>
                <c:pt idx="1">
                  <c:v>5.6155799999999996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43.3百万点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{447BCAF1-B6FF-4AEF-BBC4-3AB6FB208F51}</c15:txfldGUID>
                      <c15:f>⑩再審点!$N$46</c15:f>
                      <c15:dlblFieldTableCache>
                        <c:ptCount val="1"/>
                        <c:pt idx="0">
                          <c:v>全管掌
43.3百万点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40.0百万点
（▲7.6％）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{49D1D965-5A89-45E9-B465-B790FD43C9BB}</c15:txfldGUID>
                      <c15:f>⑩再審点!$P$46</c15:f>
                      <c15:dlblFieldTableCache>
                        <c:ptCount val="1"/>
                        <c:pt idx="0">
                          <c:v>40.0百万点
（▲7.6％）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43.295527999999997</c:v>
                </c:pt>
                <c:pt idx="1">
                  <c:v>39.987281000000003</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04" t="s">
        <v>210</v>
      </c>
      <c r="O5" s="806" t="s">
        <v>208</v>
      </c>
      <c r="P5" s="133"/>
      <c r="Q5" s="133"/>
      <c r="R5" s="134"/>
    </row>
    <row r="6" spans="1:18" ht="14.25" thickBot="1">
      <c r="L6" s="132"/>
      <c r="M6" s="138"/>
      <c r="N6" s="805"/>
      <c r="O6" s="807"/>
      <c r="P6" s="133"/>
      <c r="Q6" s="133"/>
      <c r="R6" s="134"/>
    </row>
    <row r="7" spans="1:18" ht="14.25" thickTop="1">
      <c r="L7" s="132"/>
      <c r="M7" s="139" t="s">
        <v>139</v>
      </c>
      <c r="N7" s="528">
        <v>45671</v>
      </c>
      <c r="O7" s="527">
        <v>43183</v>
      </c>
      <c r="P7" s="133"/>
      <c r="Q7" s="133"/>
      <c r="R7" s="134"/>
    </row>
    <row r="8" spans="1:18">
      <c r="L8" s="132"/>
      <c r="M8" s="139" t="s">
        <v>140</v>
      </c>
      <c r="N8" s="512">
        <v>3335</v>
      </c>
      <c r="O8" s="144">
        <v>2673</v>
      </c>
      <c r="P8" s="133"/>
      <c r="Q8" s="133"/>
      <c r="R8" s="134"/>
    </row>
    <row r="9" spans="1:18">
      <c r="L9" s="132"/>
      <c r="M9" s="139" t="s">
        <v>141</v>
      </c>
      <c r="N9" s="512">
        <v>85996</v>
      </c>
      <c r="O9" s="144">
        <v>89298</v>
      </c>
      <c r="P9" s="133"/>
      <c r="Q9" s="133"/>
      <c r="R9" s="134"/>
    </row>
    <row r="10" spans="1:18">
      <c r="L10" s="132"/>
      <c r="M10" s="142" t="s">
        <v>143</v>
      </c>
      <c r="N10" s="512">
        <v>30464</v>
      </c>
      <c r="O10" s="144">
        <v>28258</v>
      </c>
      <c r="P10" s="133"/>
      <c r="Q10" s="133"/>
      <c r="R10" s="134"/>
    </row>
    <row r="11" spans="1:18">
      <c r="L11" s="132"/>
      <c r="M11" s="142" t="s">
        <v>144</v>
      </c>
      <c r="N11" s="512">
        <v>2899</v>
      </c>
      <c r="O11" s="144">
        <v>2327</v>
      </c>
      <c r="P11" s="133"/>
      <c r="Q11" s="133"/>
      <c r="R11" s="134"/>
    </row>
    <row r="12" spans="1:18">
      <c r="L12" s="132"/>
      <c r="M12" s="142" t="s">
        <v>145</v>
      </c>
      <c r="N12" s="512">
        <v>58881</v>
      </c>
      <c r="O12" s="144">
        <v>60403</v>
      </c>
      <c r="P12" s="133"/>
      <c r="Q12" s="133"/>
      <c r="R12" s="134"/>
    </row>
    <row r="13" spans="1:18">
      <c r="L13" s="132"/>
      <c r="M13" s="142" t="s">
        <v>146</v>
      </c>
      <c r="N13" s="512">
        <v>69</v>
      </c>
      <c r="O13" s="144">
        <v>85</v>
      </c>
      <c r="P13" s="133"/>
      <c r="Q13" s="133"/>
      <c r="R13" s="134"/>
    </row>
    <row r="14" spans="1:18">
      <c r="L14" s="132"/>
      <c r="M14" s="142" t="s">
        <v>147</v>
      </c>
      <c r="N14" s="512">
        <v>0</v>
      </c>
      <c r="O14" s="144">
        <v>0</v>
      </c>
      <c r="P14" s="133"/>
      <c r="Q14" s="133"/>
      <c r="R14" s="134"/>
    </row>
    <row r="15" spans="1:18">
      <c r="L15" s="132"/>
      <c r="M15" s="142" t="s">
        <v>148</v>
      </c>
      <c r="N15" s="512">
        <v>122</v>
      </c>
      <c r="O15" s="144">
        <v>129</v>
      </c>
      <c r="P15" s="133"/>
      <c r="Q15" s="133"/>
      <c r="R15" s="134"/>
    </row>
    <row r="16" spans="1:18">
      <c r="L16" s="132"/>
      <c r="M16" s="142" t="s">
        <v>149</v>
      </c>
      <c r="N16" s="512">
        <v>2214</v>
      </c>
      <c r="O16" s="144">
        <v>2185</v>
      </c>
      <c r="P16" s="133"/>
      <c r="Q16" s="133"/>
      <c r="R16" s="134"/>
    </row>
    <row r="17" spans="2:28">
      <c r="L17" s="132"/>
      <c r="M17" s="142" t="s">
        <v>150</v>
      </c>
      <c r="N17" s="512">
        <v>141</v>
      </c>
      <c r="O17" s="144">
        <v>117</v>
      </c>
      <c r="P17" s="133"/>
      <c r="Q17" s="133"/>
      <c r="R17" s="134"/>
    </row>
    <row r="18" spans="2:28">
      <c r="L18" s="132"/>
      <c r="M18" s="142" t="s">
        <v>151</v>
      </c>
      <c r="N18" s="512">
        <v>2800</v>
      </c>
      <c r="O18" s="144">
        <v>2971</v>
      </c>
      <c r="P18" s="133"/>
      <c r="Q18" s="133"/>
      <c r="R18" s="134"/>
    </row>
    <row r="19" spans="2:28">
      <c r="L19" s="132"/>
      <c r="M19" s="142" t="s">
        <v>152</v>
      </c>
      <c r="N19" s="512">
        <v>10719</v>
      </c>
      <c r="O19" s="144">
        <v>10698</v>
      </c>
      <c r="P19" s="133"/>
      <c r="Q19" s="133"/>
      <c r="R19" s="134"/>
    </row>
    <row r="20" spans="2:28">
      <c r="L20" s="132"/>
      <c r="M20" s="142" t="s">
        <v>153</v>
      </c>
      <c r="N20" s="512">
        <v>216</v>
      </c>
      <c r="O20" s="144">
        <v>171</v>
      </c>
      <c r="P20" s="133"/>
      <c r="Q20" s="133"/>
      <c r="R20" s="134"/>
    </row>
    <row r="21" spans="2:28">
      <c r="L21" s="132"/>
      <c r="M21" s="142" t="s">
        <v>154</v>
      </c>
      <c r="N21" s="512">
        <v>21786</v>
      </c>
      <c r="O21" s="144">
        <v>23353</v>
      </c>
      <c r="P21" s="133"/>
      <c r="Q21" s="133"/>
      <c r="R21" s="134"/>
    </row>
    <row r="22" spans="2:28">
      <c r="L22" s="132"/>
      <c r="M22" s="368" t="s">
        <v>155</v>
      </c>
      <c r="N22" s="512">
        <v>2205</v>
      </c>
      <c r="O22" s="144">
        <v>1957</v>
      </c>
      <c r="P22" s="133"/>
      <c r="Q22" s="133"/>
      <c r="R22" s="134"/>
    </row>
    <row r="23" spans="2:28">
      <c r="L23" s="132"/>
      <c r="M23" s="368" t="s">
        <v>156</v>
      </c>
      <c r="N23" s="512">
        <v>79</v>
      </c>
      <c r="O23" s="144">
        <v>58</v>
      </c>
      <c r="P23" s="133"/>
      <c r="Q23" s="133"/>
      <c r="R23" s="134"/>
    </row>
    <row r="24" spans="2:28" ht="14.25" thickBot="1">
      <c r="L24" s="132"/>
      <c r="M24" s="145" t="s">
        <v>157</v>
      </c>
      <c r="N24" s="529">
        <v>2407</v>
      </c>
      <c r="O24" s="147">
        <v>2442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令和4年度審査分</v>
      </c>
      <c r="O27" s="808" t="str">
        <f>O5</f>
        <v>令和5年度審査分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195</v>
      </c>
      <c r="Q29" s="152"/>
      <c r="R29" s="134"/>
    </row>
    <row r="30" spans="2:28">
      <c r="L30" s="132"/>
      <c r="M30" s="142" t="s">
        <v>110</v>
      </c>
      <c r="N30" s="521">
        <v>13.5002</v>
      </c>
      <c r="O30" s="156">
        <v>13.5154</v>
      </c>
      <c r="P30" s="482">
        <v>0.11259092457889608</v>
      </c>
      <c r="Q30" s="157"/>
      <c r="R30" s="134"/>
    </row>
    <row r="31" spans="2:28">
      <c r="L31" s="132"/>
      <c r="M31" s="142" t="s">
        <v>142</v>
      </c>
      <c r="N31" s="521">
        <v>3.0464000000000002</v>
      </c>
      <c r="O31" s="156">
        <v>2.8258000000000001</v>
      </c>
      <c r="P31" s="482">
        <v>-7.2413340336134411</v>
      </c>
      <c r="Q31" s="157"/>
      <c r="R31" s="134"/>
    </row>
    <row r="32" spans="2:28">
      <c r="L32" s="132"/>
      <c r="M32" s="142" t="s">
        <v>144</v>
      </c>
      <c r="N32" s="521">
        <v>0.28989999999999999</v>
      </c>
      <c r="O32" s="156">
        <v>0.23269999999999999</v>
      </c>
      <c r="P32" s="482">
        <v>-19.730941704035871</v>
      </c>
      <c r="Q32" s="157"/>
      <c r="R32" s="134"/>
    </row>
    <row r="33" spans="12:18" ht="13.5" customHeight="1">
      <c r="L33" s="132"/>
      <c r="M33" s="142" t="s">
        <v>145</v>
      </c>
      <c r="N33" s="521">
        <v>5.8880999999999997</v>
      </c>
      <c r="O33" s="156">
        <v>6.0403000000000002</v>
      </c>
      <c r="P33" s="482">
        <v>2.5848745775377608</v>
      </c>
      <c r="Q33" s="157"/>
      <c r="R33" s="134"/>
    </row>
    <row r="34" spans="12:18">
      <c r="L34" s="132"/>
      <c r="M34" s="142" t="s">
        <v>149</v>
      </c>
      <c r="N34" s="521">
        <v>0.22140000000000001</v>
      </c>
      <c r="O34" s="156">
        <v>0.2185</v>
      </c>
      <c r="P34" s="482">
        <v>-1.3098464317976521</v>
      </c>
      <c r="Q34" s="157"/>
      <c r="R34" s="134"/>
    </row>
    <row r="35" spans="12:18">
      <c r="L35" s="132"/>
      <c r="M35" s="142" t="s">
        <v>150</v>
      </c>
      <c r="N35" s="521">
        <v>1.41E-2</v>
      </c>
      <c r="O35" s="156">
        <v>1.17E-2</v>
      </c>
      <c r="P35" s="482">
        <v>-17.021276595744666</v>
      </c>
      <c r="Q35" s="157"/>
      <c r="R35" s="134"/>
    </row>
    <row r="36" spans="12:18">
      <c r="L36" s="132"/>
      <c r="M36" s="142" t="s">
        <v>151</v>
      </c>
      <c r="N36" s="521">
        <v>0.28000000000000003</v>
      </c>
      <c r="O36" s="156">
        <v>0.29709999999999998</v>
      </c>
      <c r="P36" s="482">
        <v>6.107142857142847</v>
      </c>
      <c r="Q36" s="157"/>
      <c r="R36" s="134"/>
    </row>
    <row r="37" spans="12:18">
      <c r="L37" s="132"/>
      <c r="M37" s="142" t="s">
        <v>152</v>
      </c>
      <c r="N37" s="521">
        <v>1.0719000000000001</v>
      </c>
      <c r="O37" s="156">
        <v>1.0698000000000001</v>
      </c>
      <c r="P37" s="482">
        <v>-0.19591379792890962</v>
      </c>
      <c r="Q37" s="157"/>
      <c r="R37" s="134"/>
    </row>
    <row r="38" spans="12:18">
      <c r="L38" s="132"/>
      <c r="M38" s="368" t="s">
        <v>153</v>
      </c>
      <c r="N38" s="521">
        <v>2.1600000000000001E-2</v>
      </c>
      <c r="O38" s="156">
        <v>1.7100000000000001E-2</v>
      </c>
      <c r="P38" s="482">
        <v>-20.833333333333343</v>
      </c>
      <c r="Q38" s="157"/>
      <c r="R38" s="134"/>
    </row>
    <row r="39" spans="12:18">
      <c r="L39" s="132"/>
      <c r="M39" s="368" t="s">
        <v>154</v>
      </c>
      <c r="N39" s="521">
        <v>2.1785999999999999</v>
      </c>
      <c r="O39" s="156">
        <v>2.3353000000000002</v>
      </c>
      <c r="P39" s="482">
        <v>7.1926925548517602</v>
      </c>
      <c r="Q39" s="157"/>
      <c r="R39" s="134"/>
    </row>
    <row r="40" spans="12:18">
      <c r="L40" s="132"/>
      <c r="M40" s="368" t="s">
        <v>155</v>
      </c>
      <c r="N40" s="530">
        <v>0.22739999999999999</v>
      </c>
      <c r="O40" s="370">
        <v>0.20419999999999999</v>
      </c>
      <c r="P40" s="482">
        <v>-10.202286719437112</v>
      </c>
      <c r="Q40" s="157"/>
      <c r="R40" s="134"/>
    </row>
    <row r="41" spans="12:18">
      <c r="L41" s="132"/>
      <c r="M41" s="368" t="s">
        <v>156</v>
      </c>
      <c r="N41" s="530">
        <v>7.9000000000000008E-3</v>
      </c>
      <c r="O41" s="370">
        <v>5.7999999999999996E-3</v>
      </c>
      <c r="P41" s="482">
        <v>-26.582278481012665</v>
      </c>
      <c r="Q41" s="157"/>
      <c r="R41" s="134"/>
    </row>
    <row r="42" spans="12:18" ht="14.25" thickBot="1">
      <c r="L42" s="132"/>
      <c r="M42" s="145" t="s">
        <v>157</v>
      </c>
      <c r="N42" s="523">
        <v>0.25290000000000001</v>
      </c>
      <c r="O42" s="159">
        <v>0.2571</v>
      </c>
      <c r="P42" s="517">
        <v>1.6607354685646385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令和4年度審査分</v>
      </c>
      <c r="O45" s="162"/>
      <c r="P45" s="163" t="str">
        <f>O5</f>
        <v>令和5年度審査分</v>
      </c>
      <c r="Q45" s="437"/>
      <c r="R45" s="134"/>
    </row>
    <row r="46" spans="12:18" ht="14.25" thickTop="1">
      <c r="L46" s="132"/>
      <c r="M46" s="139" t="s">
        <v>110</v>
      </c>
      <c r="N46" s="164" t="s">
        <v>265</v>
      </c>
      <c r="O46" s="165"/>
      <c r="P46" s="525" t="s">
        <v>266</v>
      </c>
      <c r="Q46" s="438"/>
      <c r="R46" s="134"/>
    </row>
    <row r="47" spans="12:18">
      <c r="L47" s="132"/>
      <c r="M47" s="142" t="s">
        <v>142</v>
      </c>
      <c r="N47" s="166" t="s">
        <v>267</v>
      </c>
      <c r="O47" s="143"/>
      <c r="P47" s="526" t="s">
        <v>268</v>
      </c>
      <c r="Q47" s="384"/>
      <c r="R47" s="134"/>
    </row>
    <row r="48" spans="12:18">
      <c r="L48" s="132"/>
      <c r="M48" s="142" t="s">
        <v>144</v>
      </c>
      <c r="N48" s="166" t="s">
        <v>269</v>
      </c>
      <c r="O48" s="143"/>
      <c r="P48" s="526" t="s">
        <v>270</v>
      </c>
      <c r="Q48" s="384"/>
      <c r="R48" s="134"/>
    </row>
    <row r="49" spans="1:18">
      <c r="L49" s="132"/>
      <c r="M49" s="142" t="s">
        <v>145</v>
      </c>
      <c r="N49" s="166" t="s">
        <v>271</v>
      </c>
      <c r="O49" s="143"/>
      <c r="P49" s="526" t="s">
        <v>272</v>
      </c>
      <c r="Q49" s="384"/>
      <c r="R49" s="134"/>
    </row>
    <row r="50" spans="1:18">
      <c r="L50" s="132"/>
      <c r="M50" s="142" t="s">
        <v>149</v>
      </c>
      <c r="N50" s="166" t="s">
        <v>273</v>
      </c>
      <c r="O50" s="143"/>
      <c r="P50" s="526" t="s">
        <v>274</v>
      </c>
      <c r="Q50" s="384"/>
      <c r="R50" s="134"/>
    </row>
    <row r="51" spans="1:18">
      <c r="L51" s="132"/>
      <c r="M51" s="142" t="s">
        <v>150</v>
      </c>
      <c r="N51" s="166" t="s">
        <v>275</v>
      </c>
      <c r="O51" s="143"/>
      <c r="P51" s="526" t="s">
        <v>276</v>
      </c>
      <c r="Q51" s="384"/>
      <c r="R51" s="134"/>
    </row>
    <row r="52" spans="1:18">
      <c r="L52" s="132"/>
      <c r="M52" s="142" t="s">
        <v>151</v>
      </c>
      <c r="N52" s="166" t="s">
        <v>277</v>
      </c>
      <c r="O52" s="143"/>
      <c r="P52" s="526" t="s">
        <v>278</v>
      </c>
      <c r="Q52" s="384"/>
      <c r="R52" s="134"/>
    </row>
    <row r="53" spans="1:18">
      <c r="L53" s="132"/>
      <c r="M53" s="142" t="s">
        <v>152</v>
      </c>
      <c r="N53" s="166" t="s">
        <v>279</v>
      </c>
      <c r="O53" s="143"/>
      <c r="P53" s="526" t="s">
        <v>280</v>
      </c>
      <c r="Q53" s="384"/>
      <c r="R53" s="134"/>
    </row>
    <row r="54" spans="1:18">
      <c r="L54" s="132"/>
      <c r="M54" s="368" t="s">
        <v>153</v>
      </c>
      <c r="N54" s="166" t="s">
        <v>281</v>
      </c>
      <c r="O54" s="369"/>
      <c r="P54" s="526" t="s">
        <v>282</v>
      </c>
      <c r="Q54" s="439"/>
      <c r="R54" s="134"/>
    </row>
    <row r="55" spans="1:18">
      <c r="L55" s="132"/>
      <c r="M55" s="368" t="s">
        <v>154</v>
      </c>
      <c r="N55" s="166" t="s">
        <v>283</v>
      </c>
      <c r="O55" s="369"/>
      <c r="P55" s="526" t="s">
        <v>284</v>
      </c>
      <c r="Q55" s="439"/>
      <c r="R55" s="134"/>
    </row>
    <row r="56" spans="1:18">
      <c r="L56" s="132"/>
      <c r="M56" s="368" t="s">
        <v>155</v>
      </c>
      <c r="N56" s="166" t="s">
        <v>285</v>
      </c>
      <c r="O56" s="369"/>
      <c r="P56" s="526" t="s">
        <v>286</v>
      </c>
      <c r="Q56" s="439"/>
      <c r="R56" s="134"/>
    </row>
    <row r="57" spans="1:18">
      <c r="L57" s="132"/>
      <c r="M57" s="368" t="s">
        <v>156</v>
      </c>
      <c r="N57" s="166" t="s">
        <v>287</v>
      </c>
      <c r="O57" s="369"/>
      <c r="P57" s="526" t="s">
        <v>288</v>
      </c>
      <c r="Q57" s="439"/>
      <c r="R57" s="134"/>
    </row>
    <row r="58" spans="1:18" ht="14.25" thickBot="1">
      <c r="L58" s="132"/>
      <c r="M58" s="145" t="s">
        <v>157</v>
      </c>
      <c r="N58" s="168" t="s">
        <v>289</v>
      </c>
      <c r="O58" s="146"/>
      <c r="P58" s="520" t="s">
        <v>290</v>
      </c>
      <c r="Q58" s="440"/>
      <c r="R58" s="134"/>
    </row>
    <row r="59" spans="1:18">
      <c r="L59" s="132"/>
      <c r="M59" s="133"/>
      <c r="N59" s="133"/>
      <c r="O59" s="133"/>
      <c r="P59" s="133"/>
      <c r="Q59" s="133"/>
      <c r="R59" s="134"/>
    </row>
    <row r="60" spans="1:18" ht="14.25" thickBot="1">
      <c r="A60" s="176" t="s">
        <v>116</v>
      </c>
      <c r="B60" s="177" t="s">
        <v>211</v>
      </c>
      <c r="L60" s="132"/>
      <c r="M60" s="148" t="s">
        <v>115</v>
      </c>
      <c r="N60" s="133"/>
      <c r="O60" s="133"/>
      <c r="P60" s="133"/>
      <c r="Q60" s="133"/>
      <c r="R60" s="134"/>
    </row>
    <row r="61" spans="1:18" ht="14.25" thickBot="1">
      <c r="A61" s="176" t="s">
        <v>117</v>
      </c>
      <c r="B61" s="177" t="s">
        <v>118</v>
      </c>
      <c r="L61" s="132"/>
      <c r="M61" s="169" t="str">
        <f>N5</f>
        <v>令和4年度審査分</v>
      </c>
      <c r="N61" s="170"/>
      <c r="O61" s="171" t="str">
        <f>O5</f>
        <v>令和5年度審査分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04" t="s">
        <v>210</v>
      </c>
      <c r="O5" s="806" t="s">
        <v>208</v>
      </c>
      <c r="P5" s="133"/>
      <c r="Q5" s="133"/>
      <c r="R5" s="134"/>
    </row>
    <row r="6" spans="1:18" ht="14.25" thickBot="1">
      <c r="L6" s="132"/>
      <c r="M6" s="138"/>
      <c r="N6" s="805"/>
      <c r="O6" s="807"/>
      <c r="P6" s="133"/>
      <c r="Q6" s="133"/>
      <c r="R6" s="134"/>
    </row>
    <row r="7" spans="1:18" ht="14.25" thickTop="1">
      <c r="L7" s="132"/>
      <c r="M7" s="139" t="s">
        <v>139</v>
      </c>
      <c r="N7" s="528">
        <v>6927.7790000000005</v>
      </c>
      <c r="O7" s="527">
        <v>7892.549</v>
      </c>
      <c r="P7" s="133"/>
      <c r="Q7" s="133"/>
      <c r="R7" s="134"/>
    </row>
    <row r="8" spans="1:18">
      <c r="L8" s="132"/>
      <c r="M8" s="139" t="s">
        <v>140</v>
      </c>
      <c r="N8" s="512">
        <v>557.13800000000003</v>
      </c>
      <c r="O8" s="144">
        <v>416.97899999999998</v>
      </c>
      <c r="P8" s="133"/>
      <c r="Q8" s="133"/>
      <c r="R8" s="134"/>
    </row>
    <row r="9" spans="1:18">
      <c r="L9" s="132"/>
      <c r="M9" s="139" t="s">
        <v>141</v>
      </c>
      <c r="N9" s="512">
        <v>35810.610999999997</v>
      </c>
      <c r="O9" s="144">
        <v>31677.753000000001</v>
      </c>
      <c r="P9" s="133"/>
      <c r="Q9" s="133"/>
      <c r="R9" s="134"/>
    </row>
    <row r="10" spans="1:18">
      <c r="L10" s="132"/>
      <c r="M10" s="142" t="s">
        <v>142</v>
      </c>
      <c r="N10" s="512">
        <v>4593.1610000000001</v>
      </c>
      <c r="O10" s="144">
        <v>5615.58</v>
      </c>
      <c r="P10" s="133"/>
      <c r="Q10" s="133"/>
      <c r="R10" s="134"/>
    </row>
    <row r="11" spans="1:18">
      <c r="L11" s="132"/>
      <c r="M11" s="142" t="s">
        <v>144</v>
      </c>
      <c r="N11" s="512">
        <v>482.01799999999997</v>
      </c>
      <c r="O11" s="144">
        <v>366.47500000000002</v>
      </c>
      <c r="P11" s="133"/>
      <c r="Q11" s="133"/>
      <c r="R11" s="134"/>
    </row>
    <row r="12" spans="1:18">
      <c r="L12" s="132"/>
      <c r="M12" s="142" t="s">
        <v>145</v>
      </c>
      <c r="N12" s="512">
        <v>29159.123</v>
      </c>
      <c r="O12" s="144">
        <v>24464.793000000001</v>
      </c>
      <c r="P12" s="133"/>
      <c r="Q12" s="133"/>
      <c r="R12" s="134"/>
    </row>
    <row r="13" spans="1:18">
      <c r="L13" s="132"/>
      <c r="M13" s="142" t="s">
        <v>146</v>
      </c>
      <c r="N13" s="512">
        <v>16.187999999999999</v>
      </c>
      <c r="O13" s="144">
        <v>12.93</v>
      </c>
      <c r="P13" s="133"/>
      <c r="Q13" s="133"/>
      <c r="R13" s="134"/>
    </row>
    <row r="14" spans="1:18">
      <c r="L14" s="132"/>
      <c r="M14" s="142" t="s">
        <v>147</v>
      </c>
      <c r="N14" s="512">
        <v>0</v>
      </c>
      <c r="O14" s="144">
        <v>0</v>
      </c>
      <c r="P14" s="133"/>
      <c r="Q14" s="133"/>
      <c r="R14" s="134"/>
    </row>
    <row r="15" spans="1:18">
      <c r="L15" s="132"/>
      <c r="M15" s="142" t="s">
        <v>148</v>
      </c>
      <c r="N15" s="512">
        <v>30.690999999999999</v>
      </c>
      <c r="O15" s="144">
        <v>23.972000000000001</v>
      </c>
      <c r="P15" s="133"/>
      <c r="Q15" s="133"/>
      <c r="R15" s="134"/>
    </row>
    <row r="16" spans="1:18">
      <c r="L16" s="132"/>
      <c r="M16" s="142" t="s">
        <v>149</v>
      </c>
      <c r="N16" s="512">
        <v>252.542</v>
      </c>
      <c r="O16" s="144">
        <v>255.53299999999999</v>
      </c>
      <c r="P16" s="133"/>
      <c r="Q16" s="133"/>
      <c r="R16" s="134"/>
    </row>
    <row r="17" spans="2:28">
      <c r="L17" s="132"/>
      <c r="M17" s="142" t="s">
        <v>150</v>
      </c>
      <c r="N17" s="512">
        <v>24.05</v>
      </c>
      <c r="O17" s="144">
        <v>17.331</v>
      </c>
      <c r="P17" s="133"/>
      <c r="Q17" s="133"/>
      <c r="R17" s="134"/>
    </row>
    <row r="18" spans="2:28">
      <c r="L18" s="132"/>
      <c r="M18" s="142" t="s">
        <v>151</v>
      </c>
      <c r="N18" s="512">
        <v>442.39699999999999</v>
      </c>
      <c r="O18" s="144">
        <v>507.452</v>
      </c>
      <c r="P18" s="133"/>
      <c r="Q18" s="133"/>
      <c r="R18" s="134"/>
    </row>
    <row r="19" spans="2:28">
      <c r="L19" s="132"/>
      <c r="M19" s="142" t="s">
        <v>152</v>
      </c>
      <c r="N19" s="512">
        <v>1699.7919999999999</v>
      </c>
      <c r="O19" s="144">
        <v>1725.7750000000001</v>
      </c>
      <c r="P19" s="133"/>
      <c r="Q19" s="133"/>
      <c r="R19" s="134"/>
    </row>
    <row r="20" spans="2:28">
      <c r="L20" s="132"/>
      <c r="M20" s="368" t="s">
        <v>153</v>
      </c>
      <c r="N20" s="512">
        <v>32.911000000000001</v>
      </c>
      <c r="O20" s="144">
        <v>20.654</v>
      </c>
      <c r="P20" s="133"/>
      <c r="Q20" s="133"/>
      <c r="R20" s="134"/>
    </row>
    <row r="21" spans="2:28">
      <c r="L21" s="132"/>
      <c r="M21" s="368" t="s">
        <v>154</v>
      </c>
      <c r="N21" s="512">
        <v>5641.7470000000003</v>
      </c>
      <c r="O21" s="144">
        <v>6232.942</v>
      </c>
      <c r="P21" s="133"/>
      <c r="Q21" s="133"/>
      <c r="R21" s="134"/>
    </row>
    <row r="22" spans="2:28">
      <c r="L22" s="132"/>
      <c r="M22" s="368" t="s">
        <v>155</v>
      </c>
      <c r="N22" s="512">
        <v>366.096</v>
      </c>
      <c r="O22" s="144">
        <v>282.73099999999999</v>
      </c>
      <c r="P22" s="133"/>
      <c r="Q22" s="133"/>
      <c r="R22" s="134"/>
    </row>
    <row r="23" spans="2:28">
      <c r="L23" s="132"/>
      <c r="M23" s="368" t="s">
        <v>156</v>
      </c>
      <c r="N23" s="512">
        <v>18.158999999999999</v>
      </c>
      <c r="O23" s="144">
        <v>12.519</v>
      </c>
      <c r="P23" s="133"/>
      <c r="Q23" s="133"/>
      <c r="R23" s="134"/>
    </row>
    <row r="24" spans="2:28" ht="14.25" thickBot="1">
      <c r="L24" s="132"/>
      <c r="M24" s="145" t="s">
        <v>157</v>
      </c>
      <c r="N24" s="529">
        <v>536.65299999999991</v>
      </c>
      <c r="O24" s="147">
        <v>448.59399999999999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令和4年度審査分</v>
      </c>
      <c r="O27" s="808" t="str">
        <f>O5</f>
        <v>令和5年度審査分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521">
        <v>43.295527999999997</v>
      </c>
      <c r="O30" s="156">
        <v>39.987281000000003</v>
      </c>
      <c r="P30" s="516">
        <v>-7.6410824693026029</v>
      </c>
      <c r="Q30" s="157"/>
      <c r="R30" s="134"/>
    </row>
    <row r="31" spans="2:28">
      <c r="L31" s="132"/>
      <c r="M31" s="142" t="s">
        <v>142</v>
      </c>
      <c r="N31" s="521">
        <v>4.5931610000000003</v>
      </c>
      <c r="O31" s="156">
        <v>5.6155799999999996</v>
      </c>
      <c r="P31" s="516">
        <v>22.259594209739191</v>
      </c>
      <c r="Q31" s="157"/>
      <c r="R31" s="134"/>
    </row>
    <row r="32" spans="2:28">
      <c r="L32" s="132"/>
      <c r="M32" s="142" t="s">
        <v>144</v>
      </c>
      <c r="N32" s="521">
        <v>0.48201799999999995</v>
      </c>
      <c r="O32" s="156">
        <v>0.366475</v>
      </c>
      <c r="P32" s="516">
        <v>-23.970681592803572</v>
      </c>
      <c r="Q32" s="157"/>
      <c r="R32" s="134"/>
    </row>
    <row r="33" spans="12:18" ht="13.5" customHeight="1">
      <c r="L33" s="132"/>
      <c r="M33" s="142" t="s">
        <v>145</v>
      </c>
      <c r="N33" s="521">
        <v>29.159123000000001</v>
      </c>
      <c r="O33" s="156">
        <v>24.464793</v>
      </c>
      <c r="P33" s="516">
        <v>-16.099009562118866</v>
      </c>
      <c r="Q33" s="157"/>
      <c r="R33" s="134"/>
    </row>
    <row r="34" spans="12:18">
      <c r="L34" s="132"/>
      <c r="M34" s="142" t="s">
        <v>149</v>
      </c>
      <c r="N34" s="522">
        <v>0.25254199999999999</v>
      </c>
      <c r="O34" s="156">
        <v>0.25553300000000001</v>
      </c>
      <c r="P34" s="516">
        <v>1.1843574534136962</v>
      </c>
      <c r="Q34" s="157"/>
      <c r="R34" s="134"/>
    </row>
    <row r="35" spans="12:18">
      <c r="L35" s="132"/>
      <c r="M35" s="142" t="s">
        <v>150</v>
      </c>
      <c r="N35" s="522">
        <v>2.4050000000000002E-2</v>
      </c>
      <c r="O35" s="156">
        <v>1.7330999999999999E-2</v>
      </c>
      <c r="P35" s="516">
        <v>-27.93762993762995</v>
      </c>
      <c r="Q35" s="157"/>
      <c r="R35" s="134"/>
    </row>
    <row r="36" spans="12:18">
      <c r="L36" s="132"/>
      <c r="M36" s="142" t="s">
        <v>151</v>
      </c>
      <c r="N36" s="522">
        <v>0.44239699999999998</v>
      </c>
      <c r="O36" s="156">
        <v>0.50745200000000001</v>
      </c>
      <c r="P36" s="516">
        <v>14.705117801431754</v>
      </c>
      <c r="Q36" s="157"/>
      <c r="R36" s="134"/>
    </row>
    <row r="37" spans="12:18">
      <c r="L37" s="132"/>
      <c r="M37" s="142" t="s">
        <v>152</v>
      </c>
      <c r="N37" s="522">
        <v>1.699792</v>
      </c>
      <c r="O37" s="156">
        <v>1.7257750000000001</v>
      </c>
      <c r="P37" s="516">
        <v>1.5285987932641234</v>
      </c>
      <c r="Q37" s="157"/>
      <c r="R37" s="134"/>
    </row>
    <row r="38" spans="12:18">
      <c r="L38" s="132"/>
      <c r="M38" s="368" t="s">
        <v>153</v>
      </c>
      <c r="N38" s="522">
        <v>3.2911000000000003E-2</v>
      </c>
      <c r="O38" s="156">
        <v>2.0653999999999999E-2</v>
      </c>
      <c r="P38" s="516">
        <v>-37.242867126492676</v>
      </c>
      <c r="Q38" s="157"/>
      <c r="R38" s="134"/>
    </row>
    <row r="39" spans="12:18">
      <c r="L39" s="132"/>
      <c r="M39" s="368" t="s">
        <v>154</v>
      </c>
      <c r="N39" s="522">
        <v>5.6417470000000005</v>
      </c>
      <c r="O39" s="156">
        <v>6.2329420000000004</v>
      </c>
      <c r="P39" s="516">
        <v>10.47893498237336</v>
      </c>
      <c r="Q39" s="157"/>
      <c r="R39" s="134"/>
    </row>
    <row r="40" spans="12:18">
      <c r="L40" s="132"/>
      <c r="M40" s="368" t="s">
        <v>155</v>
      </c>
      <c r="N40" s="518">
        <v>0.38228400000000001</v>
      </c>
      <c r="O40" s="156">
        <v>0.29566100000000001</v>
      </c>
      <c r="P40" s="516">
        <v>-22.659331805673261</v>
      </c>
      <c r="Q40" s="157"/>
      <c r="R40" s="134"/>
    </row>
    <row r="41" spans="12:18">
      <c r="L41" s="132"/>
      <c r="M41" s="368" t="s">
        <v>156</v>
      </c>
      <c r="N41" s="518">
        <v>1.8158999999999998E-2</v>
      </c>
      <c r="O41" s="156">
        <v>1.2519000000000001E-2</v>
      </c>
      <c r="P41" s="516">
        <v>-31.058979018668424</v>
      </c>
      <c r="Q41" s="157"/>
      <c r="R41" s="134"/>
    </row>
    <row r="42" spans="12:18" ht="14.25" thickBot="1">
      <c r="L42" s="132"/>
      <c r="M42" s="145" t="s">
        <v>157</v>
      </c>
      <c r="N42" s="519">
        <v>0.56734399999999996</v>
      </c>
      <c r="O42" s="159">
        <v>0.47256599999999999</v>
      </c>
      <c r="P42" s="517">
        <v>-16.705561352548017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令和4年度審査分</v>
      </c>
      <c r="O45" s="162"/>
      <c r="P45" s="163" t="str">
        <f>O5</f>
        <v>令和5年度審査分</v>
      </c>
      <c r="Q45" s="437"/>
      <c r="R45" s="134"/>
    </row>
    <row r="46" spans="12:18" ht="14.25" thickTop="1">
      <c r="L46" s="132"/>
      <c r="M46" s="179" t="s">
        <v>110</v>
      </c>
      <c r="N46" s="524" t="s">
        <v>291</v>
      </c>
      <c r="O46" s="165"/>
      <c r="P46" s="525" t="s">
        <v>292</v>
      </c>
      <c r="Q46" s="438"/>
      <c r="R46" s="134"/>
    </row>
    <row r="47" spans="12:18">
      <c r="L47" s="132"/>
      <c r="M47" s="142" t="s">
        <v>142</v>
      </c>
      <c r="N47" s="166" t="s">
        <v>293</v>
      </c>
      <c r="O47" s="143"/>
      <c r="P47" s="526" t="s">
        <v>294</v>
      </c>
      <c r="Q47" s="384"/>
      <c r="R47" s="134"/>
    </row>
    <row r="48" spans="12:18">
      <c r="L48" s="132"/>
      <c r="M48" s="142" t="s">
        <v>144</v>
      </c>
      <c r="N48" s="166" t="s">
        <v>295</v>
      </c>
      <c r="O48" s="143"/>
      <c r="P48" s="526" t="s">
        <v>296</v>
      </c>
      <c r="Q48" s="384"/>
      <c r="R48" s="134"/>
    </row>
    <row r="49" spans="1:18">
      <c r="L49" s="132"/>
      <c r="M49" s="142" t="s">
        <v>145</v>
      </c>
      <c r="N49" s="166" t="s">
        <v>297</v>
      </c>
      <c r="O49" s="143"/>
      <c r="P49" s="526" t="s">
        <v>298</v>
      </c>
      <c r="Q49" s="384"/>
      <c r="R49" s="134"/>
    </row>
    <row r="50" spans="1:18">
      <c r="L50" s="132"/>
      <c r="M50" s="142" t="s">
        <v>149</v>
      </c>
      <c r="N50" s="166" t="s">
        <v>299</v>
      </c>
      <c r="O50" s="143"/>
      <c r="P50" s="526" t="s">
        <v>300</v>
      </c>
      <c r="Q50" s="384"/>
      <c r="R50" s="134"/>
    </row>
    <row r="51" spans="1:18">
      <c r="L51" s="132"/>
      <c r="M51" s="142" t="s">
        <v>150</v>
      </c>
      <c r="N51" s="166" t="s">
        <v>249</v>
      </c>
      <c r="O51" s="143"/>
      <c r="P51" s="526" t="s">
        <v>301</v>
      </c>
      <c r="Q51" s="384"/>
      <c r="R51" s="134"/>
    </row>
    <row r="52" spans="1:18">
      <c r="L52" s="132"/>
      <c r="M52" s="142" t="s">
        <v>151</v>
      </c>
      <c r="N52" s="166" t="s">
        <v>302</v>
      </c>
      <c r="O52" s="143"/>
      <c r="P52" s="526" t="s">
        <v>303</v>
      </c>
      <c r="Q52" s="384"/>
      <c r="R52" s="134"/>
    </row>
    <row r="53" spans="1:18">
      <c r="L53" s="132"/>
      <c r="M53" s="142" t="s">
        <v>152</v>
      </c>
      <c r="N53" s="166" t="s">
        <v>304</v>
      </c>
      <c r="O53" s="143"/>
      <c r="P53" s="526" t="s">
        <v>305</v>
      </c>
      <c r="Q53" s="384"/>
      <c r="R53" s="134"/>
    </row>
    <row r="54" spans="1:18">
      <c r="L54" s="132"/>
      <c r="M54" s="368" t="s">
        <v>153</v>
      </c>
      <c r="N54" s="166" t="s">
        <v>306</v>
      </c>
      <c r="O54" s="369"/>
      <c r="P54" s="526" t="s">
        <v>307</v>
      </c>
      <c r="Q54" s="439"/>
      <c r="R54" s="134"/>
    </row>
    <row r="55" spans="1:18">
      <c r="L55" s="132"/>
      <c r="M55" s="368" t="s">
        <v>154</v>
      </c>
      <c r="N55" s="166" t="s">
        <v>308</v>
      </c>
      <c r="O55" s="369"/>
      <c r="P55" s="526" t="s">
        <v>309</v>
      </c>
      <c r="Q55" s="439"/>
      <c r="R55" s="134"/>
    </row>
    <row r="56" spans="1:18">
      <c r="L56" s="132"/>
      <c r="M56" s="368" t="s">
        <v>155</v>
      </c>
      <c r="N56" s="166" t="s">
        <v>310</v>
      </c>
      <c r="O56" s="369"/>
      <c r="P56" s="526" t="s">
        <v>311</v>
      </c>
      <c r="Q56" s="439"/>
      <c r="R56" s="134"/>
    </row>
    <row r="57" spans="1:18">
      <c r="L57" s="132"/>
      <c r="M57" s="368" t="s">
        <v>156</v>
      </c>
      <c r="N57" s="166" t="s">
        <v>312</v>
      </c>
      <c r="O57" s="369"/>
      <c r="P57" s="526" t="s">
        <v>313</v>
      </c>
      <c r="Q57" s="439"/>
      <c r="R57" s="134"/>
    </row>
    <row r="58" spans="1:18" ht="14.25" thickBot="1">
      <c r="L58" s="132"/>
      <c r="M58" s="145" t="s">
        <v>157</v>
      </c>
      <c r="N58" s="168" t="s">
        <v>314</v>
      </c>
      <c r="O58" s="146"/>
      <c r="P58" s="520" t="s">
        <v>315</v>
      </c>
      <c r="Q58" s="440"/>
      <c r="R58" s="134"/>
    </row>
    <row r="59" spans="1:18">
      <c r="L59" s="132"/>
      <c r="M59" s="133"/>
      <c r="N59" s="133"/>
      <c r="O59" s="133"/>
      <c r="P59" s="133"/>
      <c r="Q59" s="133"/>
      <c r="R59" s="134"/>
    </row>
    <row r="60" spans="1:18" ht="14.25" thickBot="1">
      <c r="A60" s="176" t="s">
        <v>116</v>
      </c>
      <c r="B60" s="177" t="s">
        <v>211</v>
      </c>
      <c r="L60" s="132"/>
      <c r="M60" s="148" t="s">
        <v>115</v>
      </c>
      <c r="N60" s="133"/>
      <c r="O60" s="133"/>
      <c r="P60" s="133"/>
      <c r="Q60" s="133"/>
      <c r="R60" s="134"/>
    </row>
    <row r="61" spans="1:18" ht="14.25" thickBot="1">
      <c r="A61" s="176" t="s">
        <v>117</v>
      </c>
      <c r="B61" s="177" t="s">
        <v>118</v>
      </c>
      <c r="L61" s="132"/>
      <c r="M61" s="169" t="str">
        <f>N5</f>
        <v>令和4年度審査分</v>
      </c>
      <c r="N61" s="170"/>
      <c r="O61" s="171" t="str">
        <f>O5</f>
        <v>令和5年度審査分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209</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2" t="s">
        <v>0</v>
      </c>
      <c r="B5" s="653"/>
      <c r="C5" s="653"/>
      <c r="D5" s="653"/>
      <c r="E5" s="654"/>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5"/>
      <c r="B6" s="656"/>
      <c r="C6" s="656"/>
      <c r="D6" s="656"/>
      <c r="E6" s="657"/>
      <c r="F6" s="643" t="s">
        <v>13</v>
      </c>
      <c r="G6" s="634" t="s">
        <v>131</v>
      </c>
      <c r="H6" s="636" t="s">
        <v>14</v>
      </c>
      <c r="I6" s="638" t="s">
        <v>130</v>
      </c>
      <c r="J6" s="396" t="s">
        <v>128</v>
      </c>
      <c r="K6" s="397"/>
      <c r="L6" s="397"/>
      <c r="M6" s="398"/>
      <c r="O6" s="632" t="s">
        <v>13</v>
      </c>
      <c r="P6" s="634" t="s">
        <v>131</v>
      </c>
      <c r="Q6" s="636" t="s">
        <v>14</v>
      </c>
      <c r="R6" s="638" t="s">
        <v>130</v>
      </c>
      <c r="S6" s="396" t="s">
        <v>128</v>
      </c>
      <c r="T6" s="397"/>
      <c r="U6" s="397"/>
      <c r="V6" s="398"/>
      <c r="X6" s="632" t="s">
        <v>13</v>
      </c>
      <c r="Y6" s="634" t="s">
        <v>131</v>
      </c>
      <c r="Z6" s="636" t="s">
        <v>14</v>
      </c>
      <c r="AA6" s="638" t="s">
        <v>130</v>
      </c>
      <c r="AB6" s="396" t="s">
        <v>128</v>
      </c>
      <c r="AC6" s="397"/>
      <c r="AD6" s="397"/>
      <c r="AE6" s="398"/>
    </row>
    <row r="7" spans="1:62" ht="31.5" customHeight="1" thickBot="1">
      <c r="A7" s="658"/>
      <c r="B7" s="659"/>
      <c r="C7" s="659"/>
      <c r="D7" s="659"/>
      <c r="E7" s="660"/>
      <c r="F7" s="644"/>
      <c r="G7" s="635"/>
      <c r="H7" s="637"/>
      <c r="I7" s="639"/>
      <c r="J7" s="399" t="s">
        <v>13</v>
      </c>
      <c r="K7" s="400" t="s">
        <v>131</v>
      </c>
      <c r="L7" s="401" t="s">
        <v>14</v>
      </c>
      <c r="M7" s="402" t="s">
        <v>132</v>
      </c>
      <c r="O7" s="633"/>
      <c r="P7" s="635"/>
      <c r="Q7" s="637"/>
      <c r="R7" s="639"/>
      <c r="S7" s="399" t="s">
        <v>13</v>
      </c>
      <c r="T7" s="400" t="s">
        <v>131</v>
      </c>
      <c r="U7" s="401" t="s">
        <v>14</v>
      </c>
      <c r="V7" s="402" t="s">
        <v>132</v>
      </c>
      <c r="X7" s="633"/>
      <c r="Y7" s="635"/>
      <c r="Z7" s="637"/>
      <c r="AA7" s="639"/>
      <c r="AB7" s="399" t="s">
        <v>13</v>
      </c>
      <c r="AC7" s="400" t="s">
        <v>131</v>
      </c>
      <c r="AD7" s="401" t="s">
        <v>14</v>
      </c>
      <c r="AE7" s="402" t="s">
        <v>132</v>
      </c>
    </row>
    <row r="8" spans="1:62" ht="12" customHeight="1" thickTop="1">
      <c r="A8" s="661"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2"/>
      <c r="B9" s="640" t="s">
        <v>2</v>
      </c>
      <c r="C9" s="641"/>
      <c r="D9" s="641"/>
      <c r="E9" s="642"/>
      <c r="F9" s="441">
        <v>167305234</v>
      </c>
      <c r="G9" s="112" t="s">
        <v>22</v>
      </c>
      <c r="H9" s="443">
        <v>202534126.08500001</v>
      </c>
      <c r="I9" s="406" t="s">
        <v>22</v>
      </c>
      <c r="J9" s="372">
        <v>4.1543394762716019</v>
      </c>
      <c r="K9" s="533" t="s">
        <v>206</v>
      </c>
      <c r="L9" s="372">
        <v>3.6790281348459359</v>
      </c>
      <c r="M9" s="534" t="s">
        <v>206</v>
      </c>
      <c r="O9" s="460">
        <v>71017287</v>
      </c>
      <c r="P9" s="112" t="s">
        <v>22</v>
      </c>
      <c r="Q9" s="443">
        <v>88900663.789000005</v>
      </c>
      <c r="R9" s="406" t="s">
        <v>22</v>
      </c>
      <c r="S9" s="372">
        <v>1.9102574870631059</v>
      </c>
      <c r="T9" s="533" t="s">
        <v>206</v>
      </c>
      <c r="U9" s="372">
        <v>1.1632004634001305</v>
      </c>
      <c r="V9" s="534" t="s">
        <v>206</v>
      </c>
      <c r="X9" s="460">
        <v>168086</v>
      </c>
      <c r="Y9" s="112" t="s">
        <v>22</v>
      </c>
      <c r="Z9" s="443">
        <v>226315.58300000001</v>
      </c>
      <c r="AA9" s="406" t="s">
        <v>22</v>
      </c>
      <c r="AB9" s="372">
        <v>0.97923775652424183</v>
      </c>
      <c r="AC9" s="533" t="s">
        <v>206</v>
      </c>
      <c r="AD9" s="372">
        <v>4.9992816613382729E-2</v>
      </c>
      <c r="AE9" s="534" t="s">
        <v>206</v>
      </c>
    </row>
    <row r="10" spans="1:62" ht="45" customHeight="1">
      <c r="A10" s="662"/>
      <c r="B10" s="673" t="s">
        <v>3</v>
      </c>
      <c r="C10" s="656"/>
      <c r="D10" s="656"/>
      <c r="E10" s="657"/>
      <c r="F10" s="445">
        <v>446618</v>
      </c>
      <c r="G10" s="446">
        <v>26.694801431017993</v>
      </c>
      <c r="H10" s="447">
        <v>69077.714000000007</v>
      </c>
      <c r="I10" s="448">
        <v>3.4106703564123961</v>
      </c>
      <c r="J10" s="378">
        <v>7.0161524139963518</v>
      </c>
      <c r="K10" s="383">
        <v>2.7476655817847586</v>
      </c>
      <c r="L10" s="378">
        <v>7.8552830860035385</v>
      </c>
      <c r="M10" s="388">
        <v>4.0280614375801918</v>
      </c>
      <c r="O10" s="461">
        <v>203830</v>
      </c>
      <c r="P10" s="446">
        <v>28.701462504474435</v>
      </c>
      <c r="Q10" s="447">
        <v>34748.084999999999</v>
      </c>
      <c r="R10" s="448">
        <v>3.9086417939996871</v>
      </c>
      <c r="S10" s="378">
        <v>5.0588871994433475</v>
      </c>
      <c r="T10" s="383">
        <v>3.0896102021721816</v>
      </c>
      <c r="U10" s="378">
        <v>8.8357103788227107</v>
      </c>
      <c r="V10" s="388">
        <v>7.5842894256774827</v>
      </c>
      <c r="X10" s="461">
        <v>591</v>
      </c>
      <c r="Y10" s="446">
        <v>35.1605725640446</v>
      </c>
      <c r="Z10" s="447">
        <v>92.328999999999994</v>
      </c>
      <c r="AA10" s="448">
        <v>4.0796572103477287</v>
      </c>
      <c r="AB10" s="378">
        <v>8.4403669724770509</v>
      </c>
      <c r="AC10" s="383">
        <v>7.3887755361579366</v>
      </c>
      <c r="AD10" s="378">
        <v>53.367884254414378</v>
      </c>
      <c r="AE10" s="388">
        <v>53.291249641096954</v>
      </c>
    </row>
    <row r="11" spans="1:62" ht="49.5" customHeight="1">
      <c r="A11" s="662"/>
      <c r="B11" s="463"/>
      <c r="C11" s="664" t="s">
        <v>7</v>
      </c>
      <c r="D11" s="665"/>
      <c r="E11" s="666"/>
      <c r="F11" s="449">
        <v>367920</v>
      </c>
      <c r="G11" s="433">
        <v>21.990943809922886</v>
      </c>
      <c r="H11" s="434">
        <v>55671.851999999999</v>
      </c>
      <c r="I11" s="435">
        <v>2.7487640268897451</v>
      </c>
      <c r="J11" s="375">
        <v>7.7800106631669621</v>
      </c>
      <c r="K11" s="376">
        <v>3.4810562911988541</v>
      </c>
      <c r="L11" s="375">
        <v>6.1194538966150276</v>
      </c>
      <c r="M11" s="377">
        <v>2.3538277756568675</v>
      </c>
      <c r="O11" s="432">
        <v>169017</v>
      </c>
      <c r="P11" s="433">
        <v>23.799416612465077</v>
      </c>
      <c r="Q11" s="434">
        <v>28584.99</v>
      </c>
      <c r="R11" s="435">
        <v>3.2153854405232147</v>
      </c>
      <c r="S11" s="375">
        <v>5.6917737548072438</v>
      </c>
      <c r="T11" s="376">
        <v>3.7106336113655658</v>
      </c>
      <c r="U11" s="375">
        <v>7.8281572027574526</v>
      </c>
      <c r="V11" s="377">
        <v>6.58832135482767</v>
      </c>
      <c r="X11" s="432">
        <v>515</v>
      </c>
      <c r="Y11" s="433">
        <v>30.639077615030402</v>
      </c>
      <c r="Z11" s="434">
        <v>78.921000000000006</v>
      </c>
      <c r="AA11" s="435">
        <v>3.4872101582152211</v>
      </c>
      <c r="AB11" s="375">
        <v>6.8464730290456401</v>
      </c>
      <c r="AC11" s="376">
        <v>5.8103382466286462</v>
      </c>
      <c r="AD11" s="375">
        <v>53.704280761889947</v>
      </c>
      <c r="AE11" s="377">
        <v>53.627478058516402</v>
      </c>
    </row>
    <row r="12" spans="1:62" ht="49.5" customHeight="1">
      <c r="A12" s="662"/>
      <c r="B12" s="463"/>
      <c r="C12" s="670" t="s">
        <v>125</v>
      </c>
      <c r="D12" s="671"/>
      <c r="E12" s="672"/>
      <c r="F12" s="449">
        <v>15630</v>
      </c>
      <c r="G12" s="433">
        <v>0.93422062336675005</v>
      </c>
      <c r="H12" s="434">
        <v>601.72199999999998</v>
      </c>
      <c r="I12" s="435">
        <v>2.9709659879612972E-2</v>
      </c>
      <c r="J12" s="375">
        <v>-2.0246975490503303</v>
      </c>
      <c r="K12" s="376">
        <v>-5.9325776116410793</v>
      </c>
      <c r="L12" s="375">
        <v>10.038220287840829</v>
      </c>
      <c r="M12" s="377">
        <v>6.1335375797736873</v>
      </c>
      <c r="O12" s="432">
        <v>6841</v>
      </c>
      <c r="P12" s="433">
        <v>0.96328658682779589</v>
      </c>
      <c r="Q12" s="434">
        <v>283.44900000000001</v>
      </c>
      <c r="R12" s="435">
        <v>3.1883788930164567E-2</v>
      </c>
      <c r="S12" s="375">
        <v>-3.9590060367822559</v>
      </c>
      <c r="T12" s="376">
        <v>-5.7592470753892542</v>
      </c>
      <c r="U12" s="375">
        <v>10.453036348899559</v>
      </c>
      <c r="V12" s="377">
        <v>9.1830189663289872</v>
      </c>
      <c r="X12" s="432">
        <v>9</v>
      </c>
      <c r="Y12" s="433">
        <v>0.53544019133062837</v>
      </c>
      <c r="Z12" s="434">
        <v>0.83199999999999996</v>
      </c>
      <c r="AA12" s="435">
        <v>3.6762824237339412E-2</v>
      </c>
      <c r="AB12" s="375">
        <v>12.5</v>
      </c>
      <c r="AC12" s="376">
        <v>11.409040610163856</v>
      </c>
      <c r="AD12" s="375">
        <v>197.14285714285711</v>
      </c>
      <c r="AE12" s="377">
        <v>196.99438128646858</v>
      </c>
    </row>
    <row r="13" spans="1:62" ht="49.5" customHeight="1" thickBot="1">
      <c r="A13" s="663"/>
      <c r="B13" s="242"/>
      <c r="C13" s="667" t="s">
        <v>8</v>
      </c>
      <c r="D13" s="668"/>
      <c r="E13" s="669"/>
      <c r="F13" s="450">
        <v>63068</v>
      </c>
      <c r="G13" s="410">
        <v>3.7696369977283557</v>
      </c>
      <c r="H13" s="431">
        <v>12804.14</v>
      </c>
      <c r="I13" s="411">
        <v>0.63219666964303722</v>
      </c>
      <c r="J13" s="379">
        <v>5.0748059045016873</v>
      </c>
      <c r="K13" s="380">
        <v>0.88375235526292784</v>
      </c>
      <c r="L13" s="379">
        <v>15.996949541878649</v>
      </c>
      <c r="M13" s="381">
        <v>11.880822600894675</v>
      </c>
      <c r="O13" s="429">
        <v>27972</v>
      </c>
      <c r="P13" s="410">
        <v>3.9387593051815681</v>
      </c>
      <c r="Q13" s="431">
        <v>5879.6459999999997</v>
      </c>
      <c r="R13" s="411">
        <v>0.66137256454630755</v>
      </c>
      <c r="S13" s="379">
        <v>3.6883270934499706</v>
      </c>
      <c r="T13" s="380">
        <v>1.7447405690370346</v>
      </c>
      <c r="U13" s="379">
        <v>13.930929284743883</v>
      </c>
      <c r="V13" s="381">
        <v>12.620922195875963</v>
      </c>
      <c r="X13" s="429">
        <v>67</v>
      </c>
      <c r="Y13" s="410">
        <v>3.9860547576835668</v>
      </c>
      <c r="Z13" s="431">
        <v>12.576000000000001</v>
      </c>
      <c r="AA13" s="411">
        <v>0.5556842278951688</v>
      </c>
      <c r="AB13" s="379">
        <v>21.818181818181827</v>
      </c>
      <c r="AC13" s="380">
        <v>20.636860135450135</v>
      </c>
      <c r="AD13" s="379">
        <v>46.658892128279888</v>
      </c>
      <c r="AE13" s="381">
        <v>46.585609853164414</v>
      </c>
    </row>
    <row r="14" spans="1:62" ht="45.75" customHeight="1">
      <c r="A14" s="662" t="s">
        <v>30</v>
      </c>
      <c r="B14" s="683" t="s">
        <v>4</v>
      </c>
      <c r="C14" s="677" t="s">
        <v>5</v>
      </c>
      <c r="D14" s="673" t="s">
        <v>6</v>
      </c>
      <c r="E14" s="642"/>
      <c r="F14" s="451">
        <v>265004</v>
      </c>
      <c r="G14" s="295">
        <v>16.122251104140037</v>
      </c>
      <c r="H14" s="423" t="s">
        <v>22</v>
      </c>
      <c r="I14" s="406" t="s">
        <v>22</v>
      </c>
      <c r="J14" s="372">
        <v>4.7794524664315503</v>
      </c>
      <c r="K14" s="295">
        <v>1.2413218016619254</v>
      </c>
      <c r="L14" s="533" t="s">
        <v>206</v>
      </c>
      <c r="M14" s="534" t="s">
        <v>206</v>
      </c>
      <c r="O14" s="430">
        <v>92375</v>
      </c>
      <c r="P14" s="295">
        <v>13.20702664429519</v>
      </c>
      <c r="Q14" s="423" t="s">
        <v>22</v>
      </c>
      <c r="R14" s="406" t="s">
        <v>22</v>
      </c>
      <c r="S14" s="372">
        <v>-6.7794899740647736</v>
      </c>
      <c r="T14" s="295">
        <v>-6.8336510494269476</v>
      </c>
      <c r="U14" s="533" t="s">
        <v>206</v>
      </c>
      <c r="V14" s="534" t="s">
        <v>206</v>
      </c>
      <c r="X14" s="430">
        <v>944</v>
      </c>
      <c r="Y14" s="295">
        <v>56.59823050588664</v>
      </c>
      <c r="Z14" s="423" t="s">
        <v>22</v>
      </c>
      <c r="AA14" s="406" t="s">
        <v>22</v>
      </c>
      <c r="AB14" s="372">
        <v>0.21231422505307762</v>
      </c>
      <c r="AC14" s="295">
        <v>0.51793665871184658</v>
      </c>
      <c r="AD14" s="533" t="s">
        <v>206</v>
      </c>
      <c r="AE14" s="534" t="s">
        <v>206</v>
      </c>
    </row>
    <row r="15" spans="1:62" ht="45.75" customHeight="1">
      <c r="A15" s="662"/>
      <c r="B15" s="683"/>
      <c r="C15" s="677"/>
      <c r="D15" s="113"/>
      <c r="E15" s="241" t="s">
        <v>7</v>
      </c>
      <c r="F15" s="451">
        <v>143980</v>
      </c>
      <c r="G15" s="295">
        <v>8.7594214199562384</v>
      </c>
      <c r="H15" s="423" t="s">
        <v>22</v>
      </c>
      <c r="I15" s="406" t="s">
        <v>22</v>
      </c>
      <c r="J15" s="372">
        <v>-0.90982918335605234</v>
      </c>
      <c r="K15" s="295">
        <v>-4.2558475456484786</v>
      </c>
      <c r="L15" s="533" t="s">
        <v>206</v>
      </c>
      <c r="M15" s="534" t="s">
        <v>206</v>
      </c>
      <c r="O15" s="430">
        <v>51118</v>
      </c>
      <c r="P15" s="295">
        <v>7.3084361353513572</v>
      </c>
      <c r="Q15" s="423" t="s">
        <v>22</v>
      </c>
      <c r="R15" s="406" t="s">
        <v>22</v>
      </c>
      <c r="S15" s="372">
        <v>-6.4971648070239638</v>
      </c>
      <c r="T15" s="295">
        <v>-6.5514899131841275</v>
      </c>
      <c r="U15" s="533" t="s">
        <v>206</v>
      </c>
      <c r="V15" s="534" t="s">
        <v>206</v>
      </c>
      <c r="X15" s="430">
        <v>392</v>
      </c>
      <c r="Y15" s="295">
        <v>23.502655040580045</v>
      </c>
      <c r="Z15" s="423" t="s">
        <v>22</v>
      </c>
      <c r="AA15" s="406" t="s">
        <v>22</v>
      </c>
      <c r="AB15" s="372">
        <v>-24.324324324324323</v>
      </c>
      <c r="AC15" s="295">
        <v>-24.093532486538493</v>
      </c>
      <c r="AD15" s="533" t="s">
        <v>206</v>
      </c>
      <c r="AE15" s="534" t="s">
        <v>206</v>
      </c>
    </row>
    <row r="16" spans="1:62" ht="45.75" customHeight="1">
      <c r="A16" s="662"/>
      <c r="B16" s="683"/>
      <c r="C16" s="677"/>
      <c r="D16" s="113"/>
      <c r="E16" s="241" t="s">
        <v>125</v>
      </c>
      <c r="F16" s="451">
        <v>3843</v>
      </c>
      <c r="G16" s="295">
        <v>0.2337995313022074</v>
      </c>
      <c r="H16" s="423" t="s">
        <v>22</v>
      </c>
      <c r="I16" s="406" t="s">
        <v>22</v>
      </c>
      <c r="J16" s="372">
        <v>5.9553349875930479</v>
      </c>
      <c r="K16" s="295">
        <v>2.3774978163629186</v>
      </c>
      <c r="L16" s="533" t="s">
        <v>206</v>
      </c>
      <c r="M16" s="534" t="s">
        <v>206</v>
      </c>
      <c r="O16" s="430">
        <v>2851</v>
      </c>
      <c r="P16" s="295">
        <v>0.40761280609348405</v>
      </c>
      <c r="Q16" s="423" t="s">
        <v>22</v>
      </c>
      <c r="R16" s="406" t="s">
        <v>22</v>
      </c>
      <c r="S16" s="372">
        <v>11.541471048513301</v>
      </c>
      <c r="T16" s="295">
        <v>11.476665502847581</v>
      </c>
      <c r="U16" s="533" t="s">
        <v>206</v>
      </c>
      <c r="V16" s="534" t="s">
        <v>206</v>
      </c>
      <c r="X16" s="627" t="s">
        <v>22</v>
      </c>
      <c r="Y16" s="625" t="s">
        <v>22</v>
      </c>
      <c r="Z16" s="423" t="s">
        <v>22</v>
      </c>
      <c r="AA16" s="406" t="s">
        <v>22</v>
      </c>
      <c r="AB16" s="624" t="s">
        <v>22</v>
      </c>
      <c r="AC16" s="625" t="s">
        <v>22</v>
      </c>
      <c r="AD16" s="533" t="s">
        <v>206</v>
      </c>
      <c r="AE16" s="534" t="s">
        <v>206</v>
      </c>
    </row>
    <row r="17" spans="1:44" ht="45.75" customHeight="1">
      <c r="A17" s="662"/>
      <c r="B17" s="683"/>
      <c r="C17" s="677"/>
      <c r="D17" s="8"/>
      <c r="E17" s="241" t="s">
        <v>8</v>
      </c>
      <c r="F17" s="451">
        <v>117181</v>
      </c>
      <c r="G17" s="295">
        <v>7.1290301528815938</v>
      </c>
      <c r="H17" s="423" t="s">
        <v>22</v>
      </c>
      <c r="I17" s="406" t="s">
        <v>22</v>
      </c>
      <c r="J17" s="372">
        <v>12.6881244770981</v>
      </c>
      <c r="K17" s="295">
        <v>8.8829384469885042</v>
      </c>
      <c r="L17" s="533" t="s">
        <v>206</v>
      </c>
      <c r="M17" s="534" t="s">
        <v>206</v>
      </c>
      <c r="O17" s="430">
        <v>38406</v>
      </c>
      <c r="P17" s="295">
        <v>5.4909777028503504</v>
      </c>
      <c r="Q17" s="423" t="s">
        <v>22</v>
      </c>
      <c r="R17" s="406" t="s">
        <v>22</v>
      </c>
      <c r="S17" s="372">
        <v>-8.2666539279145894</v>
      </c>
      <c r="T17" s="295">
        <v>-8.319950961673058</v>
      </c>
      <c r="U17" s="533" t="s">
        <v>206</v>
      </c>
      <c r="V17" s="534" t="s">
        <v>206</v>
      </c>
      <c r="X17" s="430">
        <v>552</v>
      </c>
      <c r="Y17" s="295">
        <v>33.095575465306595</v>
      </c>
      <c r="Z17" s="423" t="s">
        <v>22</v>
      </c>
      <c r="AA17" s="406" t="s">
        <v>22</v>
      </c>
      <c r="AB17" s="372">
        <v>30.496453900709241</v>
      </c>
      <c r="AC17" s="295">
        <v>30.8944353676915</v>
      </c>
      <c r="AD17" s="533" t="s">
        <v>206</v>
      </c>
      <c r="AE17" s="534" t="s">
        <v>206</v>
      </c>
    </row>
    <row r="18" spans="1:44" ht="45.75" customHeight="1">
      <c r="A18" s="662"/>
      <c r="B18" s="683"/>
      <c r="C18" s="677"/>
      <c r="D18" s="664" t="s">
        <v>3</v>
      </c>
      <c r="E18" s="666"/>
      <c r="F18" s="451">
        <v>135154</v>
      </c>
      <c r="G18" s="295">
        <v>8.222467305131028</v>
      </c>
      <c r="H18" s="451">
        <v>39987.281000000003</v>
      </c>
      <c r="I18" s="412">
        <v>2.0043019455317652</v>
      </c>
      <c r="J18" s="372">
        <v>0.11259092457889608</v>
      </c>
      <c r="K18" s="295">
        <v>-3.2679519160440691</v>
      </c>
      <c r="L18" s="295">
        <v>-7.6410824693026029</v>
      </c>
      <c r="M18" s="377">
        <v>-10.811456186900685</v>
      </c>
      <c r="O18" s="430">
        <v>90988</v>
      </c>
      <c r="P18" s="295">
        <v>13.008724658307234</v>
      </c>
      <c r="Q18" s="451">
        <v>30446.848000000002</v>
      </c>
      <c r="R18" s="412">
        <v>3.4619850735090596</v>
      </c>
      <c r="S18" s="372">
        <v>-1.3616061749273598</v>
      </c>
      <c r="T18" s="295">
        <v>-1.418915038396122</v>
      </c>
      <c r="U18" s="295">
        <v>-11.063330574112484</v>
      </c>
      <c r="V18" s="377">
        <v>-11.11977140958227</v>
      </c>
      <c r="X18" s="430">
        <v>214</v>
      </c>
      <c r="Y18" s="295">
        <v>12.830531068071759</v>
      </c>
      <c r="Z18" s="451">
        <v>36.902000000000001</v>
      </c>
      <c r="AA18" s="412">
        <v>1.6274049453750117</v>
      </c>
      <c r="AB18" s="372">
        <v>12.041884816753921</v>
      </c>
      <c r="AC18" s="295">
        <v>12.383584474866893</v>
      </c>
      <c r="AD18" s="295">
        <v>-21.282450564218507</v>
      </c>
      <c r="AE18" s="377">
        <v>-21.282370488262529</v>
      </c>
    </row>
    <row r="19" spans="1:44" ht="45.75" customHeight="1">
      <c r="A19" s="662"/>
      <c r="B19" s="683"/>
      <c r="C19" s="677"/>
      <c r="D19" s="114"/>
      <c r="E19" s="241" t="s">
        <v>7</v>
      </c>
      <c r="F19" s="451">
        <v>43183</v>
      </c>
      <c r="G19" s="295">
        <v>2.6271572105707057</v>
      </c>
      <c r="H19" s="451">
        <v>7892.549</v>
      </c>
      <c r="I19" s="412">
        <v>0.39560207446724838</v>
      </c>
      <c r="J19" s="372">
        <v>-5.447658251406807</v>
      </c>
      <c r="K19" s="295">
        <v>-8.6404458819172021</v>
      </c>
      <c r="L19" s="295">
        <v>13.926108208705841</v>
      </c>
      <c r="M19" s="296">
        <v>10.015404739351411</v>
      </c>
      <c r="O19" s="430">
        <v>28258</v>
      </c>
      <c r="P19" s="295">
        <v>4.0400991492773315</v>
      </c>
      <c r="Q19" s="451">
        <v>5615.58</v>
      </c>
      <c r="R19" s="412">
        <v>0.63852436019308145</v>
      </c>
      <c r="S19" s="372">
        <v>-7.2413340336134411</v>
      </c>
      <c r="T19" s="295">
        <v>-7.2952267777799591</v>
      </c>
      <c r="U19" s="295">
        <v>22.25959420973922</v>
      </c>
      <c r="V19" s="296">
        <v>22.182006037324626</v>
      </c>
      <c r="X19" s="430">
        <v>85</v>
      </c>
      <c r="Y19" s="295">
        <v>5.0962389756359796</v>
      </c>
      <c r="Z19" s="451">
        <v>12.93</v>
      </c>
      <c r="AA19" s="412">
        <v>0.57022237124543118</v>
      </c>
      <c r="AB19" s="372">
        <v>23.188405797101439</v>
      </c>
      <c r="AC19" s="295">
        <v>23.564099549604805</v>
      </c>
      <c r="AD19" s="295">
        <v>-20.126019273535945</v>
      </c>
      <c r="AE19" s="296">
        <v>-20.125938021192496</v>
      </c>
    </row>
    <row r="20" spans="1:44" ht="45.75" customHeight="1">
      <c r="A20" s="662"/>
      <c r="B20" s="683"/>
      <c r="C20" s="677"/>
      <c r="D20" s="114"/>
      <c r="E20" s="241" t="s">
        <v>125</v>
      </c>
      <c r="F20" s="451">
        <v>2673</v>
      </c>
      <c r="G20" s="295">
        <v>0.16261934612823323</v>
      </c>
      <c r="H20" s="451">
        <v>416.97899999999998</v>
      </c>
      <c r="I20" s="412">
        <v>2.0900441341482803E-2</v>
      </c>
      <c r="J20" s="372">
        <v>-19.850074962518732</v>
      </c>
      <c r="K20" s="295">
        <v>-22.556530292059136</v>
      </c>
      <c r="L20" s="295">
        <v>-25.156962906856123</v>
      </c>
      <c r="M20" s="296">
        <v>-27.726074846333503</v>
      </c>
      <c r="O20" s="430">
        <v>2327</v>
      </c>
      <c r="P20" s="295">
        <v>0.33269554534533058</v>
      </c>
      <c r="Q20" s="451">
        <v>366.47500000000002</v>
      </c>
      <c r="R20" s="412">
        <v>4.1670355493423572E-2</v>
      </c>
      <c r="S20" s="372">
        <v>-19.730941704035871</v>
      </c>
      <c r="T20" s="295">
        <v>-19.777577991634033</v>
      </c>
      <c r="U20" s="295">
        <v>-23.970681592803572</v>
      </c>
      <c r="V20" s="296">
        <v>-24.018931187473612</v>
      </c>
      <c r="X20" s="627" t="s">
        <v>22</v>
      </c>
      <c r="Y20" s="625" t="s">
        <v>22</v>
      </c>
      <c r="Z20" s="628" t="s">
        <v>22</v>
      </c>
      <c r="AA20" s="629" t="s">
        <v>22</v>
      </c>
      <c r="AB20" s="624" t="s">
        <v>22</v>
      </c>
      <c r="AC20" s="625" t="s">
        <v>22</v>
      </c>
      <c r="AD20" s="625" t="s">
        <v>22</v>
      </c>
      <c r="AE20" s="626" t="s">
        <v>22</v>
      </c>
    </row>
    <row r="21" spans="1:44" ht="45.75" customHeight="1">
      <c r="A21" s="662"/>
      <c r="B21" s="683"/>
      <c r="C21" s="677"/>
      <c r="D21" s="114"/>
      <c r="E21" s="241" t="s">
        <v>8</v>
      </c>
      <c r="F21" s="451">
        <v>89298</v>
      </c>
      <c r="G21" s="295">
        <v>5.4326907484320888</v>
      </c>
      <c r="H21" s="451">
        <v>31677.753000000001</v>
      </c>
      <c r="I21" s="412">
        <v>1.5877994297230338</v>
      </c>
      <c r="J21" s="372">
        <v>3.8397134750453432</v>
      </c>
      <c r="K21" s="295">
        <v>0.33331536149674434</v>
      </c>
      <c r="L21" s="295">
        <v>-11.540875412597671</v>
      </c>
      <c r="M21" s="296">
        <v>-14.577382240218554</v>
      </c>
      <c r="O21" s="430">
        <v>60403</v>
      </c>
      <c r="P21" s="295">
        <v>8.635929963684573</v>
      </c>
      <c r="Q21" s="451">
        <v>24464.793000000001</v>
      </c>
      <c r="R21" s="412">
        <v>2.7817903578225538</v>
      </c>
      <c r="S21" s="372">
        <v>2.5848745775377608</v>
      </c>
      <c r="T21" s="295">
        <v>2.5252728104859727</v>
      </c>
      <c r="U21" s="295">
        <v>-16.099009562118852</v>
      </c>
      <c r="V21" s="296">
        <v>-16.152254663690869</v>
      </c>
      <c r="X21" s="430">
        <v>129</v>
      </c>
      <c r="Y21" s="295">
        <v>7.7342920924357808</v>
      </c>
      <c r="Z21" s="451">
        <v>23.972000000000001</v>
      </c>
      <c r="AA21" s="412">
        <v>1.0571825741295806</v>
      </c>
      <c r="AB21" s="372">
        <v>5.7377049180327759</v>
      </c>
      <c r="AC21" s="295">
        <v>6.0601784080069621</v>
      </c>
      <c r="AD21" s="295">
        <v>-21.892411456127192</v>
      </c>
      <c r="AE21" s="296">
        <v>-21.892332000658044</v>
      </c>
    </row>
    <row r="22" spans="1:44" ht="45.75" customHeight="1">
      <c r="A22" s="662"/>
      <c r="B22" s="683"/>
      <c r="C22" s="677"/>
      <c r="D22" s="664" t="s">
        <v>20</v>
      </c>
      <c r="E22" s="672"/>
      <c r="F22" s="451">
        <v>1284</v>
      </c>
      <c r="G22" s="295">
        <v>7.8115690396053677E-2</v>
      </c>
      <c r="H22" s="451">
        <v>3621.7959999999998</v>
      </c>
      <c r="I22" s="412">
        <v>0.18153704346937627</v>
      </c>
      <c r="J22" s="372">
        <v>-61.932997331752148</v>
      </c>
      <c r="K22" s="295">
        <v>-63.218421394256623</v>
      </c>
      <c r="L22" s="295">
        <v>-25.841192930641839</v>
      </c>
      <c r="M22" s="296">
        <v>-28.386817534600397</v>
      </c>
      <c r="O22" s="430">
        <v>998</v>
      </c>
      <c r="P22" s="295">
        <v>0.14268592791346793</v>
      </c>
      <c r="Q22" s="451">
        <v>2758.7539999999999</v>
      </c>
      <c r="R22" s="412">
        <v>0.31368649948537891</v>
      </c>
      <c r="S22" s="372">
        <v>-67.618429591174561</v>
      </c>
      <c r="T22" s="295">
        <v>-67.637243269353007</v>
      </c>
      <c r="U22" s="295">
        <v>-35.825647930303077</v>
      </c>
      <c r="V22" s="296">
        <v>-35.866374146721242</v>
      </c>
      <c r="X22" s="627" t="s">
        <v>22</v>
      </c>
      <c r="Y22" s="625" t="s">
        <v>22</v>
      </c>
      <c r="Z22" s="628" t="s">
        <v>22</v>
      </c>
      <c r="AA22" s="629" t="s">
        <v>22</v>
      </c>
      <c r="AB22" s="624" t="s">
        <v>22</v>
      </c>
      <c r="AC22" s="625" t="s">
        <v>22</v>
      </c>
      <c r="AD22" s="625" t="s">
        <v>22</v>
      </c>
      <c r="AE22" s="626" t="s">
        <v>22</v>
      </c>
    </row>
    <row r="23" spans="1:44" ht="45.75" customHeight="1">
      <c r="A23" s="662"/>
      <c r="B23" s="683"/>
      <c r="C23" s="677"/>
      <c r="D23" s="113"/>
      <c r="E23" s="241" t="s">
        <v>7</v>
      </c>
      <c r="F23" s="451">
        <v>553</v>
      </c>
      <c r="G23" s="295">
        <v>3.3643284103596328E-2</v>
      </c>
      <c r="H23" s="451">
        <v>2082.9009999999998</v>
      </c>
      <c r="I23" s="412">
        <v>0.104402260475026</v>
      </c>
      <c r="J23" s="372">
        <v>-27.522935779816521</v>
      </c>
      <c r="K23" s="295">
        <v>-29.970298477116955</v>
      </c>
      <c r="L23" s="295">
        <v>50.517115541648906</v>
      </c>
      <c r="M23" s="296">
        <v>45.350364783625821</v>
      </c>
      <c r="O23" s="430">
        <v>314</v>
      </c>
      <c r="P23" s="295">
        <v>4.4893167700229393E-2</v>
      </c>
      <c r="Q23" s="451">
        <v>1378.9490000000001</v>
      </c>
      <c r="R23" s="412">
        <v>0.15679458363408402</v>
      </c>
      <c r="S23" s="372">
        <v>-38.910505836575872</v>
      </c>
      <c r="T23" s="295">
        <v>-38.945998805840908</v>
      </c>
      <c r="U23" s="295">
        <v>58.285381075530978</v>
      </c>
      <c r="V23" s="296">
        <v>58.184930280507643</v>
      </c>
      <c r="X23" s="627" t="s">
        <v>22</v>
      </c>
      <c r="Y23" s="625" t="s">
        <v>22</v>
      </c>
      <c r="Z23" s="628" t="s">
        <v>22</v>
      </c>
      <c r="AA23" s="629" t="s">
        <v>22</v>
      </c>
      <c r="AB23" s="624" t="s">
        <v>22</v>
      </c>
      <c r="AC23" s="625" t="s">
        <v>22</v>
      </c>
      <c r="AD23" s="625" t="s">
        <v>22</v>
      </c>
      <c r="AE23" s="626" t="s">
        <v>22</v>
      </c>
    </row>
    <row r="24" spans="1:44" ht="45.75" customHeight="1">
      <c r="A24" s="662"/>
      <c r="B24" s="683"/>
      <c r="C24" s="677"/>
      <c r="D24" s="113"/>
      <c r="E24" s="241" t="s">
        <v>125</v>
      </c>
      <c r="F24" s="451">
        <v>2</v>
      </c>
      <c r="G24" s="295">
        <v>1.2167553021192163E-4</v>
      </c>
      <c r="H24" s="451">
        <v>26.401</v>
      </c>
      <c r="I24" s="412">
        <v>1.3233101711512751E-3</v>
      </c>
      <c r="J24" s="372">
        <v>100</v>
      </c>
      <c r="K24" s="295">
        <v>93.246518126436797</v>
      </c>
      <c r="L24" s="625" t="s">
        <v>212</v>
      </c>
      <c r="M24" s="626" t="s">
        <v>212</v>
      </c>
      <c r="O24" s="430">
        <v>1</v>
      </c>
      <c r="P24" s="295">
        <v>1.4297187165678149E-4</v>
      </c>
      <c r="Q24" s="451">
        <v>1.232</v>
      </c>
      <c r="R24" s="412">
        <v>1.4008562103253383E-4</v>
      </c>
      <c r="S24" s="624" t="s">
        <v>22</v>
      </c>
      <c r="T24" s="625" t="s">
        <v>22</v>
      </c>
      <c r="U24" s="625" t="s">
        <v>22</v>
      </c>
      <c r="V24" s="626" t="s">
        <v>22</v>
      </c>
      <c r="X24" s="627" t="s">
        <v>22</v>
      </c>
      <c r="Y24" s="625" t="s">
        <v>22</v>
      </c>
      <c r="Z24" s="628" t="s">
        <v>22</v>
      </c>
      <c r="AA24" s="629" t="s">
        <v>22</v>
      </c>
      <c r="AB24" s="630" t="s">
        <v>22</v>
      </c>
      <c r="AC24" s="625" t="s">
        <v>22</v>
      </c>
      <c r="AD24" s="625" t="s">
        <v>22</v>
      </c>
      <c r="AE24" s="626" t="s">
        <v>22</v>
      </c>
    </row>
    <row r="25" spans="1:44" ht="45.75" customHeight="1">
      <c r="A25" s="662"/>
      <c r="B25" s="683"/>
      <c r="C25" s="677"/>
      <c r="D25" s="8"/>
      <c r="E25" s="16" t="s">
        <v>8</v>
      </c>
      <c r="F25" s="451">
        <v>729</v>
      </c>
      <c r="G25" s="295">
        <v>4.4350730762245424E-2</v>
      </c>
      <c r="H25" s="451">
        <v>1512.4939999999999</v>
      </c>
      <c r="I25" s="412">
        <v>7.5811472823198986E-2</v>
      </c>
      <c r="J25" s="372">
        <v>-72.058259869681876</v>
      </c>
      <c r="K25" s="295">
        <v>-73.001780047111453</v>
      </c>
      <c r="L25" s="295">
        <v>-56.784095341092709</v>
      </c>
      <c r="M25" s="296">
        <v>-58.267553267797908</v>
      </c>
      <c r="O25" s="430">
        <v>683</v>
      </c>
      <c r="P25" s="295">
        <v>9.764978834158175E-2</v>
      </c>
      <c r="Q25" s="451">
        <v>1378.5730000000001</v>
      </c>
      <c r="R25" s="412">
        <v>0.1567518302302624</v>
      </c>
      <c r="S25" s="372">
        <v>-73.403426791277255</v>
      </c>
      <c r="T25" s="295">
        <v>-73.418879388624475</v>
      </c>
      <c r="U25" s="295">
        <v>-59.780964464709626</v>
      </c>
      <c r="V25" s="296">
        <v>-59.806488199543125</v>
      </c>
      <c r="X25" s="627" t="s">
        <v>22</v>
      </c>
      <c r="Y25" s="625" t="s">
        <v>22</v>
      </c>
      <c r="Z25" s="628" t="s">
        <v>22</v>
      </c>
      <c r="AA25" s="629" t="s">
        <v>22</v>
      </c>
      <c r="AB25" s="624" t="s">
        <v>22</v>
      </c>
      <c r="AC25" s="625" t="s">
        <v>22</v>
      </c>
      <c r="AD25" s="625" t="s">
        <v>22</v>
      </c>
      <c r="AE25" s="626" t="s">
        <v>22</v>
      </c>
    </row>
    <row r="26" spans="1:44" ht="45.75" customHeight="1">
      <c r="A26" s="662"/>
      <c r="B26" s="683"/>
      <c r="C26" s="678"/>
      <c r="D26" s="640" t="s">
        <v>9</v>
      </c>
      <c r="E26" s="642"/>
      <c r="F26" s="451">
        <v>401442</v>
      </c>
      <c r="G26" s="295">
        <v>24.422834099667121</v>
      </c>
      <c r="H26" s="423" t="s">
        <v>22</v>
      </c>
      <c r="I26" s="406" t="s">
        <v>22</v>
      </c>
      <c r="J26" s="372">
        <v>2.5942329366123857</v>
      </c>
      <c r="K26" s="295">
        <v>-0.87010852573527586</v>
      </c>
      <c r="L26" s="533" t="s">
        <v>206</v>
      </c>
      <c r="M26" s="534" t="s">
        <v>206</v>
      </c>
      <c r="O26" s="430">
        <v>184361</v>
      </c>
      <c r="P26" s="295">
        <v>26.358437230515893</v>
      </c>
      <c r="Q26" s="423" t="s">
        <v>22</v>
      </c>
      <c r="R26" s="406" t="s">
        <v>22</v>
      </c>
      <c r="S26" s="372">
        <v>-5.1733626857457296</v>
      </c>
      <c r="T26" s="295">
        <v>-5.2284569203566491</v>
      </c>
      <c r="U26" s="533" t="s">
        <v>206</v>
      </c>
      <c r="V26" s="534" t="s">
        <v>206</v>
      </c>
      <c r="X26" s="430">
        <v>1158</v>
      </c>
      <c r="Y26" s="295">
        <v>69.428761573958397</v>
      </c>
      <c r="Z26" s="423" t="s">
        <v>22</v>
      </c>
      <c r="AA26" s="406" t="s">
        <v>22</v>
      </c>
      <c r="AB26" s="372">
        <v>2.2065313327449303</v>
      </c>
      <c r="AC26" s="295">
        <v>2.5182356286020564</v>
      </c>
      <c r="AD26" s="533" t="s">
        <v>206</v>
      </c>
      <c r="AE26" s="534" t="s">
        <v>206</v>
      </c>
    </row>
    <row r="27" spans="1:44" ht="43.5" customHeight="1">
      <c r="A27" s="662"/>
      <c r="B27" s="683"/>
      <c r="C27" s="686" t="s">
        <v>10</v>
      </c>
      <c r="D27" s="640" t="s">
        <v>6</v>
      </c>
      <c r="E27" s="642"/>
      <c r="F27" s="451">
        <v>1019</v>
      </c>
      <c r="G27" s="295">
        <v>6.1993682642974064E-2</v>
      </c>
      <c r="H27" s="423" t="s">
        <v>22</v>
      </c>
      <c r="I27" s="406" t="s">
        <v>22</v>
      </c>
      <c r="J27" s="372">
        <v>20.734597156398095</v>
      </c>
      <c r="K27" s="295">
        <v>16.65770258935963</v>
      </c>
      <c r="L27" s="533" t="s">
        <v>206</v>
      </c>
      <c r="M27" s="534" t="s">
        <v>206</v>
      </c>
      <c r="O27" s="430">
        <v>606</v>
      </c>
      <c r="P27" s="295">
        <v>8.6640954224009581E-2</v>
      </c>
      <c r="Q27" s="423" t="s">
        <v>22</v>
      </c>
      <c r="R27" s="406" t="s">
        <v>22</v>
      </c>
      <c r="S27" s="372">
        <v>28.936170212765944</v>
      </c>
      <c r="T27" s="295">
        <v>28.861258354529383</v>
      </c>
      <c r="U27" s="533" t="s">
        <v>206</v>
      </c>
      <c r="V27" s="534" t="s">
        <v>206</v>
      </c>
      <c r="X27" s="627" t="s">
        <v>22</v>
      </c>
      <c r="Y27" s="625" t="s">
        <v>22</v>
      </c>
      <c r="Z27" s="423" t="s">
        <v>22</v>
      </c>
      <c r="AA27" s="406" t="s">
        <v>22</v>
      </c>
      <c r="AB27" s="624" t="s">
        <v>22</v>
      </c>
      <c r="AC27" s="625" t="s">
        <v>22</v>
      </c>
      <c r="AD27" s="533" t="s">
        <v>206</v>
      </c>
      <c r="AE27" s="534" t="s">
        <v>206</v>
      </c>
      <c r="AR27" s="3"/>
    </row>
    <row r="28" spans="1:44" ht="45.75" customHeight="1">
      <c r="A28" s="662"/>
      <c r="B28" s="683"/>
      <c r="C28" s="683"/>
      <c r="D28" s="640" t="s">
        <v>3</v>
      </c>
      <c r="E28" s="642"/>
      <c r="F28" s="451">
        <v>1444</v>
      </c>
      <c r="G28" s="295">
        <v>8.7849732813007411E-2</v>
      </c>
      <c r="H28" s="382">
        <v>-606.76300000000003</v>
      </c>
      <c r="I28" s="412">
        <v>-3.0413077132618503E-2</v>
      </c>
      <c r="J28" s="372">
        <v>-17.954545454545453</v>
      </c>
      <c r="K28" s="295">
        <v>-20.725007904950374</v>
      </c>
      <c r="L28" s="295">
        <v>14.522263179451173</v>
      </c>
      <c r="M28" s="296">
        <v>10.5910956975098</v>
      </c>
      <c r="O28" s="430">
        <v>826</v>
      </c>
      <c r="P28" s="295">
        <v>0.11809476598850151</v>
      </c>
      <c r="Q28" s="382">
        <v>-401.74299999999999</v>
      </c>
      <c r="R28" s="412">
        <v>-4.5680533807202307E-2</v>
      </c>
      <c r="S28" s="372">
        <v>-17.89264413518886</v>
      </c>
      <c r="T28" s="295">
        <v>-17.940348472866773</v>
      </c>
      <c r="U28" s="295">
        <v>36.439371298157909</v>
      </c>
      <c r="V28" s="296">
        <v>36.35278438010991</v>
      </c>
      <c r="X28" s="430">
        <v>2</v>
      </c>
      <c r="Y28" s="295">
        <v>0.11991150530908186</v>
      </c>
      <c r="Z28" s="382">
        <v>-6.0000000000000001E-3</v>
      </c>
      <c r="AA28" s="412">
        <v>-2.6460434860576854E-4</v>
      </c>
      <c r="AB28" s="372">
        <v>100</v>
      </c>
      <c r="AC28" s="295">
        <v>100.6099498570054</v>
      </c>
      <c r="AD28" s="295">
        <v>-92.592592592592595</v>
      </c>
      <c r="AE28" s="296">
        <v>-92.592585057357638</v>
      </c>
    </row>
    <row r="29" spans="1:44" ht="42.75" customHeight="1" thickBot="1">
      <c r="A29" s="662"/>
      <c r="B29" s="684"/>
      <c r="C29" s="684"/>
      <c r="D29" s="667" t="s">
        <v>9</v>
      </c>
      <c r="E29" s="669"/>
      <c r="F29" s="452">
        <v>2463</v>
      </c>
      <c r="G29" s="385">
        <v>0.14984341545598148</v>
      </c>
      <c r="H29" s="424" t="s">
        <v>22</v>
      </c>
      <c r="I29" s="407" t="s">
        <v>22</v>
      </c>
      <c r="J29" s="373">
        <v>-5.4147465437788043</v>
      </c>
      <c r="K29" s="380">
        <v>-8.6086455173936685</v>
      </c>
      <c r="L29" s="535" t="s">
        <v>206</v>
      </c>
      <c r="M29" s="536" t="s">
        <v>206</v>
      </c>
      <c r="O29" s="436">
        <v>1432</v>
      </c>
      <c r="P29" s="385">
        <v>0.2047357202125111</v>
      </c>
      <c r="Q29" s="424" t="s">
        <v>22</v>
      </c>
      <c r="R29" s="407" t="s">
        <v>22</v>
      </c>
      <c r="S29" s="373">
        <v>-2.9810298102981108</v>
      </c>
      <c r="T29" s="380">
        <v>-3.0373977893463007</v>
      </c>
      <c r="U29" s="535" t="s">
        <v>206</v>
      </c>
      <c r="V29" s="536" t="s">
        <v>206</v>
      </c>
      <c r="X29" s="436">
        <v>2</v>
      </c>
      <c r="Y29" s="385">
        <v>0.11991150530908186</v>
      </c>
      <c r="Z29" s="424" t="s">
        <v>22</v>
      </c>
      <c r="AA29" s="407" t="s">
        <v>22</v>
      </c>
      <c r="AB29" s="373">
        <v>-50</v>
      </c>
      <c r="AC29" s="380">
        <v>-49.847512535748649</v>
      </c>
      <c r="AD29" s="535" t="s">
        <v>206</v>
      </c>
      <c r="AE29" s="536" t="s">
        <v>206</v>
      </c>
    </row>
    <row r="30" spans="1:44" ht="47.25" customHeight="1">
      <c r="A30" s="662"/>
      <c r="B30" s="682" t="s">
        <v>24</v>
      </c>
      <c r="C30" s="640" t="s">
        <v>11</v>
      </c>
      <c r="D30" s="641"/>
      <c r="E30" s="642"/>
      <c r="F30" s="441">
        <v>329947</v>
      </c>
      <c r="G30" s="442">
        <v>19.721259885987788</v>
      </c>
      <c r="H30" s="443">
        <v>486820.08600000001</v>
      </c>
      <c r="I30" s="444">
        <v>24.036447358786845</v>
      </c>
      <c r="J30" s="372">
        <v>-22.961058731782032</v>
      </c>
      <c r="K30" s="295">
        <v>-26.033863153854526</v>
      </c>
      <c r="L30" s="295">
        <v>-21.428528646745548</v>
      </c>
      <c r="M30" s="389">
        <v>-24.216620500084503</v>
      </c>
      <c r="O30" s="460">
        <v>149631</v>
      </c>
      <c r="P30" s="442">
        <v>21.069658715630744</v>
      </c>
      <c r="Q30" s="443">
        <v>213631.55600000001</v>
      </c>
      <c r="R30" s="444">
        <v>24.030366804351512</v>
      </c>
      <c r="S30" s="372">
        <v>-40.510722549557499</v>
      </c>
      <c r="T30" s="295">
        <v>-41.625819699264021</v>
      </c>
      <c r="U30" s="295">
        <v>-40.902600460283033</v>
      </c>
      <c r="V30" s="389">
        <v>-41.58211753976898</v>
      </c>
      <c r="X30" s="460">
        <v>481</v>
      </c>
      <c r="Y30" s="442">
        <v>28.616303558892472</v>
      </c>
      <c r="Z30" s="443">
        <v>729.83500000000004</v>
      </c>
      <c r="AA30" s="444">
        <v>32.248552676993519</v>
      </c>
      <c r="AB30" s="372">
        <v>-41.978287092882994</v>
      </c>
      <c r="AC30" s="295">
        <v>-42.540947826308738</v>
      </c>
      <c r="AD30" s="295">
        <v>-40.657549171863685</v>
      </c>
      <c r="AE30" s="389">
        <v>-40.687201310540779</v>
      </c>
    </row>
    <row r="31" spans="1:44" ht="50.25" customHeight="1">
      <c r="A31" s="662"/>
      <c r="B31" s="683"/>
      <c r="C31" s="640" t="s">
        <v>21</v>
      </c>
      <c r="D31" s="641"/>
      <c r="E31" s="642"/>
      <c r="F31" s="441">
        <v>46098</v>
      </c>
      <c r="G31" s="442">
        <v>2.7553232435035477</v>
      </c>
      <c r="H31" s="443">
        <v>69203.971999999994</v>
      </c>
      <c r="I31" s="444">
        <v>3.4169042688122744</v>
      </c>
      <c r="J31" s="372">
        <v>3.1736794986571226</v>
      </c>
      <c r="K31" s="295">
        <v>-0.94154500191312707</v>
      </c>
      <c r="L31" s="295">
        <v>2.7852383976421748</v>
      </c>
      <c r="M31" s="296">
        <v>-0.86207379957427577</v>
      </c>
      <c r="O31" s="460">
        <v>28297</v>
      </c>
      <c r="P31" s="442">
        <v>3.9845228106221517</v>
      </c>
      <c r="Q31" s="443">
        <v>41285.464999999997</v>
      </c>
      <c r="R31" s="444">
        <v>4.6439996328923243</v>
      </c>
      <c r="S31" s="372">
        <v>-0.79582106296452082</v>
      </c>
      <c r="T31" s="295">
        <v>-2.6553544429726657</v>
      </c>
      <c r="U31" s="295">
        <v>-2.1554426189312323</v>
      </c>
      <c r="V31" s="296">
        <v>-3.2804844717541499</v>
      </c>
      <c r="X31" s="460">
        <v>30</v>
      </c>
      <c r="Y31" s="442">
        <v>1.7848006377687613</v>
      </c>
      <c r="Z31" s="443">
        <v>44.743000000000002</v>
      </c>
      <c r="AA31" s="444">
        <v>1.9770180827539394</v>
      </c>
      <c r="AB31" s="372">
        <v>-23.076923076923066</v>
      </c>
      <c r="AC31" s="295">
        <v>-23.822878215272596</v>
      </c>
      <c r="AD31" s="295">
        <v>0.64784613654258294</v>
      </c>
      <c r="AE31" s="296">
        <v>0.59755458556109886</v>
      </c>
    </row>
    <row r="32" spans="1:44" ht="45" customHeight="1" thickBot="1">
      <c r="A32" s="663"/>
      <c r="B32" s="684"/>
      <c r="C32" s="674" t="s">
        <v>12</v>
      </c>
      <c r="D32" s="675"/>
      <c r="E32" s="676"/>
      <c r="F32" s="455">
        <v>107566</v>
      </c>
      <c r="G32" s="456">
        <v>6.4293266521476546</v>
      </c>
      <c r="H32" s="453">
        <v>189884.05300000001</v>
      </c>
      <c r="I32" s="454">
        <v>9.3754102911184969</v>
      </c>
      <c r="J32" s="373">
        <v>15.720848170580837</v>
      </c>
      <c r="K32" s="295">
        <v>11.105162542886006</v>
      </c>
      <c r="L32" s="295">
        <v>9.2924686226569833</v>
      </c>
      <c r="M32" s="386">
        <v>5.4142487529012868</v>
      </c>
      <c r="O32" s="462">
        <v>47364</v>
      </c>
      <c r="P32" s="456">
        <v>6.6693620667317246</v>
      </c>
      <c r="Q32" s="453">
        <v>89529.76</v>
      </c>
      <c r="R32" s="454">
        <v>10.070763949805045</v>
      </c>
      <c r="S32" s="373">
        <v>13.089155245690279</v>
      </c>
      <c r="T32" s="295">
        <v>10.96935483657893</v>
      </c>
      <c r="U32" s="295">
        <v>13.687664520097769</v>
      </c>
      <c r="V32" s="386">
        <v>12.380454551978005</v>
      </c>
      <c r="X32" s="462">
        <v>140</v>
      </c>
      <c r="Y32" s="456">
        <v>8.329069642920885</v>
      </c>
      <c r="Z32" s="453">
        <v>204.02</v>
      </c>
      <c r="AA32" s="454">
        <v>9.0148454337764274</v>
      </c>
      <c r="AB32" s="373">
        <v>7.6923076923076934</v>
      </c>
      <c r="AC32" s="295">
        <v>6.6479704986183634</v>
      </c>
      <c r="AD32" s="295">
        <v>17.105482180474013</v>
      </c>
      <c r="AE32" s="386">
        <v>17.046967104857757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9" t="s">
        <v>29</v>
      </c>
      <c r="B34" s="680"/>
      <c r="C34" s="680"/>
      <c r="D34" s="680"/>
      <c r="E34" s="681"/>
      <c r="F34" s="418" t="s">
        <v>22</v>
      </c>
      <c r="G34" s="180" t="s">
        <v>22</v>
      </c>
      <c r="H34" s="459">
        <v>857988.13899999997</v>
      </c>
      <c r="I34" s="407" t="s">
        <v>22</v>
      </c>
      <c r="J34" s="537" t="s">
        <v>206</v>
      </c>
      <c r="K34" s="535" t="s">
        <v>206</v>
      </c>
      <c r="L34" s="387">
        <v>-11.761675072381479</v>
      </c>
      <c r="M34" s="536" t="s">
        <v>206</v>
      </c>
      <c r="O34" s="420" t="s">
        <v>22</v>
      </c>
      <c r="P34" s="180" t="s">
        <v>22</v>
      </c>
      <c r="Q34" s="459">
        <v>411998.72499999998</v>
      </c>
      <c r="R34" s="407" t="s">
        <v>22</v>
      </c>
      <c r="S34" s="537" t="s">
        <v>206</v>
      </c>
      <c r="T34" s="535" t="s">
        <v>206</v>
      </c>
      <c r="U34" s="387">
        <v>-25.443859907819203</v>
      </c>
      <c r="V34" s="536" t="s">
        <v>206</v>
      </c>
      <c r="X34" s="420" t="s">
        <v>22</v>
      </c>
      <c r="Y34" s="180" t="s">
        <v>22</v>
      </c>
      <c r="Z34" s="459">
        <v>1107.8230000000001</v>
      </c>
      <c r="AA34" s="407" t="s">
        <v>22</v>
      </c>
      <c r="AB34" s="537" t="s">
        <v>206</v>
      </c>
      <c r="AC34" s="535" t="s">
        <v>206</v>
      </c>
      <c r="AD34" s="387">
        <v>-28.782232313732237</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209</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2" t="s">
        <v>0</v>
      </c>
      <c r="B43" s="653"/>
      <c r="C43" s="653"/>
      <c r="D43" s="653"/>
      <c r="E43" s="654"/>
      <c r="F43" s="416" t="s">
        <v>28</v>
      </c>
      <c r="G43" s="393"/>
      <c r="H43" s="421"/>
      <c r="I43" s="393"/>
      <c r="J43" s="393"/>
      <c r="K43" s="393"/>
      <c r="L43" s="393"/>
      <c r="M43" s="395"/>
      <c r="O43" s="646" t="s">
        <v>27</v>
      </c>
      <c r="P43" s="647"/>
      <c r="Q43" s="647"/>
      <c r="R43" s="647"/>
      <c r="S43" s="647"/>
      <c r="T43" s="647"/>
      <c r="U43" s="647"/>
      <c r="V43" s="648"/>
      <c r="X43" s="426" t="s">
        <v>123</v>
      </c>
      <c r="Y43" s="393"/>
      <c r="Z43" s="421"/>
      <c r="AA43" s="393"/>
      <c r="AB43" s="393"/>
      <c r="AC43" s="393"/>
      <c r="AD43" s="393"/>
      <c r="AE43" s="395"/>
    </row>
    <row r="44" spans="1:62" ht="21" customHeight="1">
      <c r="A44" s="655"/>
      <c r="B44" s="656"/>
      <c r="C44" s="656"/>
      <c r="D44" s="656"/>
      <c r="E44" s="657"/>
      <c r="F44" s="643" t="s">
        <v>13</v>
      </c>
      <c r="G44" s="634" t="s">
        <v>131</v>
      </c>
      <c r="H44" s="636" t="s">
        <v>14</v>
      </c>
      <c r="I44" s="638" t="s">
        <v>130</v>
      </c>
      <c r="J44" s="396" t="s">
        <v>128</v>
      </c>
      <c r="K44" s="397"/>
      <c r="L44" s="397"/>
      <c r="M44" s="398"/>
      <c r="O44" s="632" t="s">
        <v>13</v>
      </c>
      <c r="P44" s="634" t="s">
        <v>131</v>
      </c>
      <c r="Q44" s="636" t="s">
        <v>14</v>
      </c>
      <c r="R44" s="638" t="s">
        <v>130</v>
      </c>
      <c r="S44" s="649" t="s">
        <v>128</v>
      </c>
      <c r="T44" s="650"/>
      <c r="U44" s="650"/>
      <c r="V44" s="651"/>
      <c r="X44" s="632" t="s">
        <v>13</v>
      </c>
      <c r="Y44" s="634" t="s">
        <v>131</v>
      </c>
      <c r="Z44" s="636" t="s">
        <v>14</v>
      </c>
      <c r="AA44" s="638" t="s">
        <v>130</v>
      </c>
      <c r="AB44" s="396" t="s">
        <v>128</v>
      </c>
      <c r="AC44" s="397"/>
      <c r="AD44" s="397"/>
      <c r="AE44" s="398"/>
    </row>
    <row r="45" spans="1:62" ht="31.5" customHeight="1" thickBot="1">
      <c r="A45" s="658"/>
      <c r="B45" s="659"/>
      <c r="C45" s="659"/>
      <c r="D45" s="659"/>
      <c r="E45" s="660"/>
      <c r="F45" s="644"/>
      <c r="G45" s="635"/>
      <c r="H45" s="637"/>
      <c r="I45" s="639"/>
      <c r="J45" s="399" t="s">
        <v>13</v>
      </c>
      <c r="K45" s="400" t="s">
        <v>131</v>
      </c>
      <c r="L45" s="401" t="s">
        <v>14</v>
      </c>
      <c r="M45" s="402" t="s">
        <v>132</v>
      </c>
      <c r="O45" s="633"/>
      <c r="P45" s="645"/>
      <c r="Q45" s="637"/>
      <c r="R45" s="639"/>
      <c r="S45" s="399" t="s">
        <v>13</v>
      </c>
      <c r="T45" s="400" t="s">
        <v>131</v>
      </c>
      <c r="U45" s="401" t="s">
        <v>14</v>
      </c>
      <c r="V45" s="402" t="s">
        <v>132</v>
      </c>
      <c r="X45" s="633"/>
      <c r="Y45" s="635"/>
      <c r="Z45" s="637"/>
      <c r="AA45" s="639"/>
      <c r="AB45" s="399" t="s">
        <v>13</v>
      </c>
      <c r="AC45" s="400" t="s">
        <v>131</v>
      </c>
      <c r="AD45" s="401" t="s">
        <v>14</v>
      </c>
      <c r="AE45" s="402" t="s">
        <v>132</v>
      </c>
    </row>
    <row r="46" spans="1:62" ht="12" customHeight="1" thickTop="1">
      <c r="A46" s="661"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2"/>
      <c r="B47" s="4" t="s">
        <v>2</v>
      </c>
      <c r="C47" s="4"/>
      <c r="D47" s="5"/>
      <c r="E47" s="13"/>
      <c r="F47" s="441">
        <v>18466971</v>
      </c>
      <c r="G47" s="112" t="s">
        <v>22</v>
      </c>
      <c r="H47" s="443">
        <v>21505414.274999999</v>
      </c>
      <c r="I47" s="406" t="s">
        <v>22</v>
      </c>
      <c r="J47" s="372">
        <v>11.939258718116164</v>
      </c>
      <c r="K47" s="295" t="s">
        <v>196</v>
      </c>
      <c r="L47" s="372">
        <v>12.446459801207396</v>
      </c>
      <c r="M47" s="296" t="s">
        <v>197</v>
      </c>
      <c r="O47" s="460">
        <v>52633404</v>
      </c>
      <c r="P47" s="112" t="s">
        <v>22</v>
      </c>
      <c r="Q47" s="443">
        <v>63089950.064999998</v>
      </c>
      <c r="R47" s="406" t="s">
        <v>22</v>
      </c>
      <c r="S47" s="372">
        <v>3.1200991487646377</v>
      </c>
      <c r="T47" s="295" t="s">
        <v>196</v>
      </c>
      <c r="U47" s="372">
        <v>2.8589363261490917</v>
      </c>
      <c r="V47" s="296" t="s">
        <v>197</v>
      </c>
      <c r="X47" s="460">
        <v>4075194</v>
      </c>
      <c r="Y47" s="112" t="s">
        <v>22</v>
      </c>
      <c r="Z47" s="443">
        <v>7435061.1390000004</v>
      </c>
      <c r="AA47" s="406" t="s">
        <v>22</v>
      </c>
      <c r="AB47" s="372">
        <v>4.500192322486356</v>
      </c>
      <c r="AC47" s="295" t="s">
        <v>196</v>
      </c>
      <c r="AD47" s="372">
        <v>2.805995756654724</v>
      </c>
      <c r="AE47" s="296" t="s">
        <v>197</v>
      </c>
    </row>
    <row r="48" spans="1:62" ht="49.5" customHeight="1">
      <c r="A48" s="662"/>
      <c r="B48" s="237" t="s">
        <v>3</v>
      </c>
      <c r="C48" s="237"/>
      <c r="D48" s="238"/>
      <c r="E48" s="239"/>
      <c r="F48" s="445">
        <v>45450</v>
      </c>
      <c r="G48" s="446">
        <v>24.61150775619889</v>
      </c>
      <c r="H48" s="447">
        <v>6284.9219999999996</v>
      </c>
      <c r="I48" s="448">
        <v>2.9224835753600011</v>
      </c>
      <c r="J48" s="378">
        <v>16.445901975352911</v>
      </c>
      <c r="K48" s="383">
        <v>4.0259720395194876</v>
      </c>
      <c r="L48" s="378">
        <v>22.26849093130059</v>
      </c>
      <c r="M48" s="388">
        <v>8.734851366114512</v>
      </c>
      <c r="O48" s="461">
        <v>131001</v>
      </c>
      <c r="P48" s="446">
        <v>24.88932693769911</v>
      </c>
      <c r="Q48" s="447">
        <v>17890.111000000001</v>
      </c>
      <c r="R48" s="448">
        <v>2.8356514756420426</v>
      </c>
      <c r="S48" s="378">
        <v>8.1821409990668172</v>
      </c>
      <c r="T48" s="383">
        <v>4.9088799294107872</v>
      </c>
      <c r="U48" s="378">
        <v>6.8680740031433061</v>
      </c>
      <c r="V48" s="388">
        <v>3.8977047791763084</v>
      </c>
      <c r="X48" s="461">
        <v>19017</v>
      </c>
      <c r="Y48" s="446">
        <v>46.665263052507434</v>
      </c>
      <c r="Z48" s="447">
        <v>3134.4070000000002</v>
      </c>
      <c r="AA48" s="448">
        <v>4.2157111305497228</v>
      </c>
      <c r="AB48" s="378">
        <v>1.4943694294710923</v>
      </c>
      <c r="AC48" s="383">
        <v>-2.8763802498461644</v>
      </c>
      <c r="AD48" s="378">
        <v>3.8987811212517727</v>
      </c>
      <c r="AE48" s="388">
        <v>1.0629587861623548</v>
      </c>
    </row>
    <row r="49" spans="1:31" ht="49.5" customHeight="1">
      <c r="A49" s="662"/>
      <c r="B49" s="113"/>
      <c r="C49" s="664" t="s">
        <v>7</v>
      </c>
      <c r="D49" s="665"/>
      <c r="E49" s="666"/>
      <c r="F49" s="449">
        <v>37443</v>
      </c>
      <c r="G49" s="433">
        <v>20.275658634001211</v>
      </c>
      <c r="H49" s="434">
        <v>4946.6949999999997</v>
      </c>
      <c r="I49" s="435">
        <v>2.3002091179199105</v>
      </c>
      <c r="J49" s="375">
        <v>16.797679206438332</v>
      </c>
      <c r="K49" s="376">
        <v>4.3402292850237387</v>
      </c>
      <c r="L49" s="375">
        <v>20.590713966884394</v>
      </c>
      <c r="M49" s="377">
        <v>7.2427839703224919</v>
      </c>
      <c r="O49" s="432">
        <v>107842</v>
      </c>
      <c r="P49" s="433">
        <v>20.489269514090331</v>
      </c>
      <c r="Q49" s="434">
        <v>14302.878000000001</v>
      </c>
      <c r="R49" s="435">
        <v>2.2670612332493691</v>
      </c>
      <c r="S49" s="375">
        <v>9.496491994029796</v>
      </c>
      <c r="T49" s="376">
        <v>6.1834626788579214</v>
      </c>
      <c r="U49" s="375">
        <v>5.3337339628519231</v>
      </c>
      <c r="V49" s="377">
        <v>2.4060113054792396</v>
      </c>
      <c r="X49" s="432">
        <v>15220</v>
      </c>
      <c r="Y49" s="433">
        <v>37.34791521581549</v>
      </c>
      <c r="Z49" s="434">
        <v>2497.4140000000002</v>
      </c>
      <c r="AA49" s="435">
        <v>3.3589690162734791</v>
      </c>
      <c r="AB49" s="375">
        <v>1.2843548279763013</v>
      </c>
      <c r="AC49" s="376">
        <v>-3.0773507904999917</v>
      </c>
      <c r="AD49" s="375">
        <v>1.2659182529841644</v>
      </c>
      <c r="AE49" s="377">
        <v>-1.4980424948326601</v>
      </c>
    </row>
    <row r="50" spans="1:31" ht="49.5" customHeight="1">
      <c r="A50" s="662"/>
      <c r="B50" s="463"/>
      <c r="C50" s="670" t="s">
        <v>125</v>
      </c>
      <c r="D50" s="671"/>
      <c r="E50" s="672"/>
      <c r="F50" s="449">
        <v>1530</v>
      </c>
      <c r="G50" s="433">
        <v>0.82850620169382405</v>
      </c>
      <c r="H50" s="434">
        <v>59.145000000000003</v>
      </c>
      <c r="I50" s="435">
        <v>2.7502376491652124E-2</v>
      </c>
      <c r="J50" s="375">
        <v>6.8435754189944049</v>
      </c>
      <c r="K50" s="376">
        <v>-4.5521860314919991</v>
      </c>
      <c r="L50" s="375">
        <v>25.039639753916404</v>
      </c>
      <c r="M50" s="377">
        <v>11.199267611423508</v>
      </c>
      <c r="O50" s="432">
        <v>5202</v>
      </c>
      <c r="P50" s="433">
        <v>0.98834572812353161</v>
      </c>
      <c r="Q50" s="434">
        <v>155.47800000000001</v>
      </c>
      <c r="R50" s="435">
        <v>2.4643861635619449E-2</v>
      </c>
      <c r="S50" s="375">
        <v>-3.2366071428571388</v>
      </c>
      <c r="T50" s="376">
        <v>-6.1643717801816678</v>
      </c>
      <c r="U50" s="375">
        <v>-7.0630148122467062</v>
      </c>
      <c r="V50" s="377">
        <v>-9.6461731890118614</v>
      </c>
      <c r="X50" s="432">
        <v>698</v>
      </c>
      <c r="Y50" s="433">
        <v>1.712801893603102</v>
      </c>
      <c r="Z50" s="434">
        <v>50.298999999999999</v>
      </c>
      <c r="AA50" s="435">
        <v>6.7651091308665562E-2</v>
      </c>
      <c r="AB50" s="375">
        <v>1.7492711370262271</v>
      </c>
      <c r="AC50" s="376">
        <v>-2.6324556197665316</v>
      </c>
      <c r="AD50" s="375">
        <v>111.76743011114857</v>
      </c>
      <c r="AE50" s="377">
        <v>105.98743152336095</v>
      </c>
    </row>
    <row r="51" spans="1:31" ht="49.5" customHeight="1" thickBot="1">
      <c r="A51" s="663"/>
      <c r="B51" s="464"/>
      <c r="C51" s="674" t="s">
        <v>8</v>
      </c>
      <c r="D51" s="675"/>
      <c r="E51" s="676"/>
      <c r="F51" s="450">
        <v>6477</v>
      </c>
      <c r="G51" s="410">
        <v>3.5073429205038549</v>
      </c>
      <c r="H51" s="431">
        <v>1279.0820000000001</v>
      </c>
      <c r="I51" s="411">
        <v>0.59477208094843836</v>
      </c>
      <c r="J51" s="379">
        <v>16.892257715213859</v>
      </c>
      <c r="K51" s="380">
        <v>4.4247202043478353</v>
      </c>
      <c r="L51" s="379">
        <v>29.081681567126765</v>
      </c>
      <c r="M51" s="381">
        <v>14.793904401551217</v>
      </c>
      <c r="O51" s="429">
        <v>17957</v>
      </c>
      <c r="P51" s="410">
        <v>3.4117116954852471</v>
      </c>
      <c r="Q51" s="431">
        <v>3431.7550000000001</v>
      </c>
      <c r="R51" s="411">
        <v>0.54394638075705382</v>
      </c>
      <c r="S51" s="379">
        <v>4.231483631297877</v>
      </c>
      <c r="T51" s="380">
        <v>1.0777573835823375</v>
      </c>
      <c r="U51" s="379">
        <v>14.604003545230086</v>
      </c>
      <c r="V51" s="381">
        <v>11.418616251133756</v>
      </c>
      <c r="X51" s="429">
        <v>3099</v>
      </c>
      <c r="Y51" s="410">
        <v>7.6045459430888451</v>
      </c>
      <c r="Z51" s="431">
        <v>586.69399999999996</v>
      </c>
      <c r="AA51" s="411">
        <v>0.78909102296757838</v>
      </c>
      <c r="AB51" s="379">
        <v>2.4801587301587205</v>
      </c>
      <c r="AC51" s="380">
        <v>-1.9330429422501112</v>
      </c>
      <c r="AD51" s="379">
        <v>11.36031037709526</v>
      </c>
      <c r="AE51" s="381">
        <v>8.320832415931136</v>
      </c>
    </row>
    <row r="52" spans="1:31" ht="49.5" customHeight="1">
      <c r="A52" s="662" t="s">
        <v>30</v>
      </c>
      <c r="B52" s="683" t="s">
        <v>4</v>
      </c>
      <c r="C52" s="683" t="s">
        <v>5</v>
      </c>
      <c r="D52" s="25" t="s">
        <v>6</v>
      </c>
      <c r="E52" s="240"/>
      <c r="F52" s="451">
        <v>25763</v>
      </c>
      <c r="G52" s="295">
        <v>14.191625969340622</v>
      </c>
      <c r="H52" s="423" t="s">
        <v>22</v>
      </c>
      <c r="I52" s="406" t="s">
        <v>22</v>
      </c>
      <c r="J52" s="372">
        <v>16.390332053309237</v>
      </c>
      <c r="K52" s="295">
        <v>-1.9573085357395144</v>
      </c>
      <c r="L52" s="533" t="s">
        <v>206</v>
      </c>
      <c r="M52" s="534" t="s">
        <v>206</v>
      </c>
      <c r="O52" s="430">
        <v>128290</v>
      </c>
      <c r="P52" s="295">
        <v>24.722228385239518</v>
      </c>
      <c r="Q52" s="423" t="s">
        <v>22</v>
      </c>
      <c r="R52" s="406" t="s">
        <v>22</v>
      </c>
      <c r="S52" s="372">
        <v>12.275082265630473</v>
      </c>
      <c r="T52" s="295">
        <v>9.5071860701500697</v>
      </c>
      <c r="U52" s="533" t="s">
        <v>206</v>
      </c>
      <c r="V52" s="534" t="s">
        <v>206</v>
      </c>
      <c r="X52" s="430">
        <v>16624</v>
      </c>
      <c r="Y52" s="295">
        <v>41.522681490010854</v>
      </c>
      <c r="Z52" s="423" t="s">
        <v>22</v>
      </c>
      <c r="AA52" s="406" t="s">
        <v>22</v>
      </c>
      <c r="AB52" s="372">
        <v>6.7214482891442486</v>
      </c>
      <c r="AC52" s="295">
        <v>2.7225077795670245</v>
      </c>
      <c r="AD52" s="533" t="s">
        <v>206</v>
      </c>
      <c r="AE52" s="534" t="s">
        <v>206</v>
      </c>
    </row>
    <row r="53" spans="1:31" ht="49.5" customHeight="1">
      <c r="A53" s="662"/>
      <c r="B53" s="683"/>
      <c r="C53" s="683"/>
      <c r="D53" s="350"/>
      <c r="E53" s="16" t="s">
        <v>7</v>
      </c>
      <c r="F53" s="451">
        <v>17607</v>
      </c>
      <c r="G53" s="295">
        <v>9.6988688600776438</v>
      </c>
      <c r="H53" s="423" t="s">
        <v>22</v>
      </c>
      <c r="I53" s="406" t="s">
        <v>22</v>
      </c>
      <c r="J53" s="372">
        <v>8.2841328413284003</v>
      </c>
      <c r="K53" s="295">
        <v>-8.7856556524403544</v>
      </c>
      <c r="L53" s="533" t="s">
        <v>206</v>
      </c>
      <c r="M53" s="534" t="s">
        <v>206</v>
      </c>
      <c r="O53" s="430">
        <v>62214</v>
      </c>
      <c r="P53" s="295">
        <v>11.988999273203611</v>
      </c>
      <c r="Q53" s="423" t="s">
        <v>22</v>
      </c>
      <c r="R53" s="406" t="s">
        <v>22</v>
      </c>
      <c r="S53" s="372">
        <v>-2.0891252993067155E-2</v>
      </c>
      <c r="T53" s="295">
        <v>-2.4856571578057469</v>
      </c>
      <c r="U53" s="533" t="s">
        <v>206</v>
      </c>
      <c r="V53" s="534" t="s">
        <v>206</v>
      </c>
      <c r="X53" s="430">
        <v>11668</v>
      </c>
      <c r="Y53" s="295">
        <v>29.143807003455649</v>
      </c>
      <c r="Z53" s="423" t="s">
        <v>22</v>
      </c>
      <c r="AA53" s="406" t="s">
        <v>22</v>
      </c>
      <c r="AB53" s="372">
        <v>8.6405959031657318</v>
      </c>
      <c r="AC53" s="295">
        <v>4.5697433528450517</v>
      </c>
      <c r="AD53" s="533" t="s">
        <v>206</v>
      </c>
      <c r="AE53" s="534" t="s">
        <v>206</v>
      </c>
    </row>
    <row r="54" spans="1:31" ht="49.5" customHeight="1">
      <c r="A54" s="662"/>
      <c r="B54" s="683"/>
      <c r="C54" s="683"/>
      <c r="D54" s="350"/>
      <c r="E54" s="16" t="s">
        <v>125</v>
      </c>
      <c r="F54" s="451">
        <v>189</v>
      </c>
      <c r="G54" s="295">
        <v>0.10411121795619212</v>
      </c>
      <c r="H54" s="423" t="s">
        <v>22</v>
      </c>
      <c r="I54" s="406" t="s">
        <v>22</v>
      </c>
      <c r="J54" s="372">
        <v>32.167832167832159</v>
      </c>
      <c r="K54" s="295">
        <v>11.333044266905716</v>
      </c>
      <c r="L54" s="533" t="s">
        <v>206</v>
      </c>
      <c r="M54" s="534" t="s">
        <v>206</v>
      </c>
      <c r="O54" s="430">
        <v>694</v>
      </c>
      <c r="P54" s="295">
        <v>0.13373783225002903</v>
      </c>
      <c r="Q54" s="423" t="s">
        <v>22</v>
      </c>
      <c r="R54" s="406" t="s">
        <v>22</v>
      </c>
      <c r="S54" s="372">
        <v>-13.574097135740971</v>
      </c>
      <c r="T54" s="295">
        <v>-15.704738440131024</v>
      </c>
      <c r="U54" s="533" t="s">
        <v>206</v>
      </c>
      <c r="V54" s="534" t="s">
        <v>206</v>
      </c>
      <c r="X54" s="430">
        <v>107</v>
      </c>
      <c r="Y54" s="295">
        <v>0.26725980025452128</v>
      </c>
      <c r="Z54" s="423" t="s">
        <v>22</v>
      </c>
      <c r="AA54" s="406" t="s">
        <v>22</v>
      </c>
      <c r="AB54" s="372">
        <v>-13.00813008130082</v>
      </c>
      <c r="AC54" s="295">
        <v>-16.267787049966074</v>
      </c>
      <c r="AD54" s="533" t="s">
        <v>206</v>
      </c>
      <c r="AE54" s="534" t="s">
        <v>206</v>
      </c>
    </row>
    <row r="55" spans="1:31" ht="49.5" customHeight="1">
      <c r="A55" s="662"/>
      <c r="B55" s="683"/>
      <c r="C55" s="683"/>
      <c r="D55" s="351"/>
      <c r="E55" s="16" t="s">
        <v>8</v>
      </c>
      <c r="F55" s="451">
        <v>7967</v>
      </c>
      <c r="G55" s="295">
        <v>4.3886458913067861</v>
      </c>
      <c r="H55" s="423" t="s">
        <v>22</v>
      </c>
      <c r="I55" s="406" t="s">
        <v>22</v>
      </c>
      <c r="J55" s="372">
        <v>38.991625959525464</v>
      </c>
      <c r="K55" s="295">
        <v>17.081142906475662</v>
      </c>
      <c r="L55" s="533" t="s">
        <v>206</v>
      </c>
      <c r="M55" s="534" t="s">
        <v>206</v>
      </c>
      <c r="O55" s="430">
        <v>65382</v>
      </c>
      <c r="P55" s="295">
        <v>12.599491279785877</v>
      </c>
      <c r="Q55" s="423" t="s">
        <v>22</v>
      </c>
      <c r="R55" s="406" t="s">
        <v>22</v>
      </c>
      <c r="S55" s="372">
        <v>27.614474762852794</v>
      </c>
      <c r="T55" s="295">
        <v>24.468419448917317</v>
      </c>
      <c r="U55" s="533" t="s">
        <v>206</v>
      </c>
      <c r="V55" s="534" t="s">
        <v>206</v>
      </c>
      <c r="X55" s="430">
        <v>4849</v>
      </c>
      <c r="Y55" s="295">
        <v>12.111614686300689</v>
      </c>
      <c r="Z55" s="423" t="s">
        <v>22</v>
      </c>
      <c r="AA55" s="406" t="s">
        <v>22</v>
      </c>
      <c r="AB55" s="372">
        <v>2.8638099278743994</v>
      </c>
      <c r="AC55" s="295">
        <v>-0.99058169709260824</v>
      </c>
      <c r="AD55" s="533" t="s">
        <v>206</v>
      </c>
      <c r="AE55" s="534" t="s">
        <v>206</v>
      </c>
    </row>
    <row r="56" spans="1:31" ht="49.5" customHeight="1">
      <c r="A56" s="662"/>
      <c r="B56" s="683"/>
      <c r="C56" s="683"/>
      <c r="D56" s="22" t="s">
        <v>3</v>
      </c>
      <c r="E56" s="15"/>
      <c r="F56" s="451">
        <v>5273</v>
      </c>
      <c r="G56" s="295">
        <v>2.9046478956772543</v>
      </c>
      <c r="H56" s="451">
        <v>780.31600000000003</v>
      </c>
      <c r="I56" s="412">
        <v>0.36887176520967324</v>
      </c>
      <c r="J56" s="372">
        <v>2.289039767216309</v>
      </c>
      <c r="K56" s="295">
        <v>-13.835689020293344</v>
      </c>
      <c r="L56" s="295">
        <v>8.5296158912027806</v>
      </c>
      <c r="M56" s="377">
        <v>-9.7149224153945539</v>
      </c>
      <c r="O56" s="430">
        <v>34222</v>
      </c>
      <c r="P56" s="295">
        <v>6.5947782352456681</v>
      </c>
      <c r="Q56" s="451">
        <v>7979.3710000000001</v>
      </c>
      <c r="R56" s="412">
        <v>1.2811976069291433</v>
      </c>
      <c r="S56" s="372">
        <v>4.5872681152776522</v>
      </c>
      <c r="T56" s="295">
        <v>2.0088981362018643</v>
      </c>
      <c r="U56" s="295">
        <v>8.2029303880289461</v>
      </c>
      <c r="V56" s="377">
        <v>5.3493010006109927</v>
      </c>
      <c r="X56" s="430">
        <v>4429</v>
      </c>
      <c r="Y56" s="295">
        <v>11.062557526423129</v>
      </c>
      <c r="Z56" s="451">
        <v>741.548</v>
      </c>
      <c r="AA56" s="412">
        <v>1.0051781534945097</v>
      </c>
      <c r="AB56" s="372">
        <v>-5.2822925577416697</v>
      </c>
      <c r="AC56" s="295">
        <v>-8.8314430175340846</v>
      </c>
      <c r="AD56" s="295">
        <v>-19.323646269871318</v>
      </c>
      <c r="AE56" s="377">
        <v>-22.098330557326335</v>
      </c>
    </row>
    <row r="57" spans="1:31" ht="49.5" customHeight="1">
      <c r="A57" s="662"/>
      <c r="B57" s="683"/>
      <c r="C57" s="683"/>
      <c r="D57" s="23"/>
      <c r="E57" s="16" t="s">
        <v>7</v>
      </c>
      <c r="F57" s="451">
        <v>2185</v>
      </c>
      <c r="G57" s="295">
        <v>1.2036138160543903</v>
      </c>
      <c r="H57" s="451">
        <v>255.53299999999999</v>
      </c>
      <c r="I57" s="412">
        <v>0.12079581705273688</v>
      </c>
      <c r="J57" s="372">
        <v>-1.3098464317976521</v>
      </c>
      <c r="K57" s="295">
        <v>-16.867250860526767</v>
      </c>
      <c r="L57" s="295">
        <v>1.184357453413682</v>
      </c>
      <c r="M57" s="296">
        <v>-15.825394865601766</v>
      </c>
      <c r="O57" s="430">
        <v>10698</v>
      </c>
      <c r="P57" s="295">
        <v>2.061566757076096</v>
      </c>
      <c r="Q57" s="451">
        <v>1725.7750000000001</v>
      </c>
      <c r="R57" s="412">
        <v>0.27709687895175478</v>
      </c>
      <c r="S57" s="372">
        <v>-0.19591379792890962</v>
      </c>
      <c r="T57" s="295">
        <v>-2.6563649053129978</v>
      </c>
      <c r="U57" s="295">
        <v>1.5285987932641234</v>
      </c>
      <c r="V57" s="296">
        <v>-1.1490088476827083</v>
      </c>
      <c r="X57" s="430">
        <v>1943</v>
      </c>
      <c r="Y57" s="295">
        <v>4.8531382420049987</v>
      </c>
      <c r="Z57" s="451">
        <v>280.77</v>
      </c>
      <c r="AA57" s="412">
        <v>0.38058746049703251</v>
      </c>
      <c r="AB57" s="372">
        <v>-11.561219845243514</v>
      </c>
      <c r="AC57" s="295">
        <v>-14.875093731402387</v>
      </c>
      <c r="AD57" s="295">
        <v>-23.139043405895492</v>
      </c>
      <c r="AE57" s="296">
        <v>-25.782505569465982</v>
      </c>
    </row>
    <row r="58" spans="1:31" ht="49.5" customHeight="1">
      <c r="A58" s="662"/>
      <c r="B58" s="683"/>
      <c r="C58" s="683"/>
      <c r="D58" s="23"/>
      <c r="E58" s="16" t="s">
        <v>125</v>
      </c>
      <c r="F58" s="451">
        <v>117</v>
      </c>
      <c r="G58" s="295">
        <v>6.4449801591928452E-2</v>
      </c>
      <c r="H58" s="451">
        <v>17.331</v>
      </c>
      <c r="I58" s="412">
        <v>8.192727770350532E-3</v>
      </c>
      <c r="J58" s="372">
        <v>-17.021276595744681</v>
      </c>
      <c r="K58" s="295">
        <v>-30.10194890503962</v>
      </c>
      <c r="L58" s="295">
        <v>-27.937629937629936</v>
      </c>
      <c r="M58" s="296">
        <v>-40.051785693834688</v>
      </c>
      <c r="O58" s="430">
        <v>171</v>
      </c>
      <c r="P58" s="295">
        <v>3.2952693537110896E-2</v>
      </c>
      <c r="Q58" s="451">
        <v>20.654</v>
      </c>
      <c r="R58" s="412">
        <v>3.3162833729017652E-3</v>
      </c>
      <c r="S58" s="372">
        <v>-20.833333333333343</v>
      </c>
      <c r="T58" s="295">
        <v>-22.785014071870762</v>
      </c>
      <c r="U58" s="295">
        <v>-37.242867126492662</v>
      </c>
      <c r="V58" s="296">
        <v>-38.897957224290472</v>
      </c>
      <c r="X58" s="430">
        <v>57</v>
      </c>
      <c r="Y58" s="295">
        <v>0.1423720431262403</v>
      </c>
      <c r="Z58" s="451">
        <v>12.513999999999999</v>
      </c>
      <c r="AA58" s="412">
        <v>1.6962893046478845E-2</v>
      </c>
      <c r="AB58" s="372">
        <v>-27.848101265822791</v>
      </c>
      <c r="AC58" s="295">
        <v>-30.551692299457258</v>
      </c>
      <c r="AD58" s="295">
        <v>-31.086513574536042</v>
      </c>
      <c r="AE58" s="296">
        <v>-33.456640125100151</v>
      </c>
    </row>
    <row r="59" spans="1:31" ht="49.5" customHeight="1">
      <c r="A59" s="662"/>
      <c r="B59" s="683"/>
      <c r="C59" s="683"/>
      <c r="D59" s="24"/>
      <c r="E59" s="16" t="s">
        <v>8</v>
      </c>
      <c r="F59" s="451">
        <v>2971</v>
      </c>
      <c r="G59" s="295">
        <v>1.6365842780309352</v>
      </c>
      <c r="H59" s="451">
        <v>507.452</v>
      </c>
      <c r="I59" s="412">
        <v>0.23988322038658583</v>
      </c>
      <c r="J59" s="372">
        <v>6.1071428571428612</v>
      </c>
      <c r="K59" s="295">
        <v>-10.619467392426898</v>
      </c>
      <c r="L59" s="295">
        <v>14.705117801431754</v>
      </c>
      <c r="M59" s="296">
        <v>-4.5775627692696759</v>
      </c>
      <c r="O59" s="430">
        <v>23353</v>
      </c>
      <c r="P59" s="295">
        <v>4.5002587846324609</v>
      </c>
      <c r="Q59" s="451">
        <v>6232.942</v>
      </c>
      <c r="R59" s="412">
        <v>1.0007844446044869</v>
      </c>
      <c r="S59" s="372">
        <v>7.1926925548517318</v>
      </c>
      <c r="T59" s="295">
        <v>4.5500915438462641</v>
      </c>
      <c r="U59" s="295">
        <v>10.47893498237336</v>
      </c>
      <c r="V59" s="296">
        <v>7.5652806624233193</v>
      </c>
      <c r="X59" s="430">
        <v>2429</v>
      </c>
      <c r="Y59" s="295">
        <v>6.0670472412918892</v>
      </c>
      <c r="Z59" s="451">
        <v>448.26400000000001</v>
      </c>
      <c r="AA59" s="412">
        <v>0.60762779995099836</v>
      </c>
      <c r="AB59" s="372">
        <v>1.2083333333333286</v>
      </c>
      <c r="AC59" s="295">
        <v>-2.5840262210172114</v>
      </c>
      <c r="AD59" s="295">
        <v>-16.323227722513522</v>
      </c>
      <c r="AE59" s="296">
        <v>-19.20110475250361</v>
      </c>
    </row>
    <row r="60" spans="1:31" ht="49.5" customHeight="1">
      <c r="A60" s="662"/>
      <c r="B60" s="683"/>
      <c r="C60" s="683"/>
      <c r="D60" s="25" t="s">
        <v>20</v>
      </c>
      <c r="E60" s="15"/>
      <c r="F60" s="451">
        <v>21</v>
      </c>
      <c r="G60" s="295">
        <v>1.1567913106243569E-2</v>
      </c>
      <c r="H60" s="451">
        <v>45.237000000000002</v>
      </c>
      <c r="I60" s="412">
        <v>2.1384480188526171E-2</v>
      </c>
      <c r="J60" s="372">
        <v>-4.5454545454545467</v>
      </c>
      <c r="K60" s="295">
        <v>-19.592801362790325</v>
      </c>
      <c r="L60" s="295">
        <v>8.9969399802424022</v>
      </c>
      <c r="M60" s="296">
        <v>-9.3261585624164667</v>
      </c>
      <c r="O60" s="430">
        <v>152</v>
      </c>
      <c r="P60" s="295">
        <v>2.9291283144098578E-2</v>
      </c>
      <c r="Q60" s="451">
        <v>346.36</v>
      </c>
      <c r="R60" s="412">
        <v>5.5612855090454896E-2</v>
      </c>
      <c r="S60" s="372">
        <v>2.0134228187919518</v>
      </c>
      <c r="T60" s="295">
        <v>-0.50149464294752022</v>
      </c>
      <c r="U60" s="295">
        <v>28.927071856109109</v>
      </c>
      <c r="V60" s="296">
        <v>25.526885929878063</v>
      </c>
      <c r="X60" s="430">
        <v>104</v>
      </c>
      <c r="Y60" s="295">
        <v>0.25976653482682444</v>
      </c>
      <c r="Z60" s="451">
        <v>423.58699999999999</v>
      </c>
      <c r="AA60" s="412">
        <v>0.57417779901540944</v>
      </c>
      <c r="AB60" s="372">
        <v>-10.34482758620689</v>
      </c>
      <c r="AC60" s="295">
        <v>-13.704280691521603</v>
      </c>
      <c r="AD60" s="295">
        <v>72.983027867620621</v>
      </c>
      <c r="AE60" s="296">
        <v>67.033660212430789</v>
      </c>
    </row>
    <row r="61" spans="1:31" ht="49.5" customHeight="1">
      <c r="A61" s="662"/>
      <c r="B61" s="683"/>
      <c r="C61" s="683"/>
      <c r="D61" s="25"/>
      <c r="E61" s="16" t="s">
        <v>7</v>
      </c>
      <c r="F61" s="451">
        <v>19</v>
      </c>
      <c r="G61" s="295">
        <v>1.0466207096125134E-2</v>
      </c>
      <c r="H61" s="451">
        <v>41.709000000000003</v>
      </c>
      <c r="I61" s="412">
        <v>1.9716720476230479E-2</v>
      </c>
      <c r="J61" s="372">
        <v>-5</v>
      </c>
      <c r="K61" s="295">
        <v>-19.97569278487228</v>
      </c>
      <c r="L61" s="295">
        <v>2.6051660516605182</v>
      </c>
      <c r="M61" s="296">
        <v>-14.643433486007623</v>
      </c>
      <c r="O61" s="430">
        <v>124</v>
      </c>
      <c r="P61" s="295">
        <v>2.3895520459659363E-2</v>
      </c>
      <c r="Q61" s="451">
        <v>243.845</v>
      </c>
      <c r="R61" s="412">
        <v>3.9152663845513261E-2</v>
      </c>
      <c r="S61" s="372">
        <v>4.2016806722689211</v>
      </c>
      <c r="T61" s="295">
        <v>1.6328165069051863</v>
      </c>
      <c r="U61" s="295">
        <v>11.977755531268073</v>
      </c>
      <c r="V61" s="296">
        <v>9.0245729069601737</v>
      </c>
      <c r="X61" s="430">
        <v>87</v>
      </c>
      <c r="Y61" s="295">
        <v>0.2173046974032089</v>
      </c>
      <c r="Z61" s="451">
        <v>370.54</v>
      </c>
      <c r="AA61" s="412">
        <v>0.50227188664234224</v>
      </c>
      <c r="AB61" s="372">
        <v>-17.924528301886795</v>
      </c>
      <c r="AC61" s="295">
        <v>-20.999963782550438</v>
      </c>
      <c r="AD61" s="295">
        <v>65.22344002211662</v>
      </c>
      <c r="AE61" s="296">
        <v>59.540946184056224</v>
      </c>
    </row>
    <row r="62" spans="1:31" ht="49.5" customHeight="1">
      <c r="A62" s="662"/>
      <c r="B62" s="683"/>
      <c r="C62" s="683"/>
      <c r="D62" s="25"/>
      <c r="E62" s="16" t="s">
        <v>125</v>
      </c>
      <c r="F62" s="628" t="s">
        <v>22</v>
      </c>
      <c r="G62" s="625" t="s">
        <v>22</v>
      </c>
      <c r="H62" s="628" t="s">
        <v>22</v>
      </c>
      <c r="I62" s="629" t="s">
        <v>22</v>
      </c>
      <c r="J62" s="624" t="s">
        <v>22</v>
      </c>
      <c r="K62" s="625" t="s">
        <v>22</v>
      </c>
      <c r="L62" s="625" t="s">
        <v>22</v>
      </c>
      <c r="M62" s="626" t="s">
        <v>22</v>
      </c>
      <c r="O62" s="627" t="s">
        <v>22</v>
      </c>
      <c r="P62" s="625" t="s">
        <v>22</v>
      </c>
      <c r="Q62" s="628" t="s">
        <v>22</v>
      </c>
      <c r="R62" s="629" t="s">
        <v>22</v>
      </c>
      <c r="S62" s="624" t="s">
        <v>22</v>
      </c>
      <c r="T62" s="625" t="s">
        <v>22</v>
      </c>
      <c r="U62" s="625" t="s">
        <v>22</v>
      </c>
      <c r="V62" s="626" t="s">
        <v>22</v>
      </c>
      <c r="X62" s="430">
        <v>1</v>
      </c>
      <c r="Y62" s="295">
        <v>2.4977551425656194E-3</v>
      </c>
      <c r="Z62" s="451">
        <v>25.169</v>
      </c>
      <c r="AA62" s="412">
        <v>3.4116913463866555E-2</v>
      </c>
      <c r="AB62" s="624" t="s">
        <v>22</v>
      </c>
      <c r="AC62" s="625" t="s">
        <v>22</v>
      </c>
      <c r="AD62" s="625" t="s">
        <v>22</v>
      </c>
      <c r="AE62" s="626" t="s">
        <v>22</v>
      </c>
    </row>
    <row r="63" spans="1:31" ht="49.5" customHeight="1">
      <c r="A63" s="662"/>
      <c r="B63" s="683"/>
      <c r="C63" s="683"/>
      <c r="D63" s="25"/>
      <c r="E63" s="16" t="s">
        <v>8</v>
      </c>
      <c r="F63" s="451">
        <v>2</v>
      </c>
      <c r="G63" s="295">
        <v>1.101706010118435E-3</v>
      </c>
      <c r="H63" s="451">
        <v>3.528</v>
      </c>
      <c r="I63" s="412">
        <v>1.6677597122956944E-3</v>
      </c>
      <c r="J63" s="372">
        <v>100</v>
      </c>
      <c r="K63" s="295">
        <v>68.472225716058347</v>
      </c>
      <c r="L63" s="295">
        <v>404</v>
      </c>
      <c r="M63" s="296">
        <v>319.27430341462764</v>
      </c>
      <c r="O63" s="430">
        <v>28</v>
      </c>
      <c r="P63" s="295">
        <v>5.3957626844392112E-3</v>
      </c>
      <c r="Q63" s="451">
        <v>102.515</v>
      </c>
      <c r="R63" s="412">
        <v>1.6460191244941628E-2</v>
      </c>
      <c r="S63" s="372">
        <v>-6.6666666666666714</v>
      </c>
      <c r="T63" s="295">
        <v>-8.967595537363394</v>
      </c>
      <c r="U63" s="295">
        <v>101.46012655740279</v>
      </c>
      <c r="V63" s="296">
        <v>96.147030733883923</v>
      </c>
      <c r="X63" s="430">
        <v>16</v>
      </c>
      <c r="Y63" s="295">
        <v>3.9964082281049911E-2</v>
      </c>
      <c r="Z63" s="451">
        <v>27.878</v>
      </c>
      <c r="AA63" s="412">
        <v>3.778899890920067E-2</v>
      </c>
      <c r="AB63" s="372">
        <v>60</v>
      </c>
      <c r="AC63" s="295">
        <v>54.004668304361445</v>
      </c>
      <c r="AD63" s="295">
        <v>35.290692031447151</v>
      </c>
      <c r="AE63" s="296">
        <v>30.637668684924932</v>
      </c>
    </row>
    <row r="64" spans="1:31" ht="49.5" customHeight="1">
      <c r="A64" s="662"/>
      <c r="B64" s="683"/>
      <c r="C64" s="685"/>
      <c r="D64" s="6" t="s">
        <v>9</v>
      </c>
      <c r="E64" s="15"/>
      <c r="F64" s="451">
        <v>31057</v>
      </c>
      <c r="G64" s="295">
        <v>17.107841778124119</v>
      </c>
      <c r="H64" s="423" t="s">
        <v>22</v>
      </c>
      <c r="I64" s="406" t="s">
        <v>22</v>
      </c>
      <c r="J64" s="372">
        <v>13.711921499707074</v>
      </c>
      <c r="K64" s="295">
        <v>-4.2134974724732075</v>
      </c>
      <c r="L64" s="533" t="s">
        <v>206</v>
      </c>
      <c r="M64" s="534" t="s">
        <v>206</v>
      </c>
      <c r="O64" s="430">
        <v>162664</v>
      </c>
      <c r="P64" s="295">
        <v>31.346297903629281</v>
      </c>
      <c r="Q64" s="423" t="s">
        <v>22</v>
      </c>
      <c r="R64" s="406" t="s">
        <v>22</v>
      </c>
      <c r="S64" s="372">
        <v>10.555004281811136</v>
      </c>
      <c r="T64" s="295">
        <v>7.8295128408966406</v>
      </c>
      <c r="U64" s="533" t="s">
        <v>206</v>
      </c>
      <c r="V64" s="534" t="s">
        <v>206</v>
      </c>
      <c r="X64" s="430">
        <v>21157</v>
      </c>
      <c r="Y64" s="295">
        <v>52.845005551260805</v>
      </c>
      <c r="Z64" s="423" t="s">
        <v>22</v>
      </c>
      <c r="AA64" s="406" t="s">
        <v>22</v>
      </c>
      <c r="AB64" s="372">
        <v>3.8686238892434517</v>
      </c>
      <c r="AC64" s="295">
        <v>-2.3418941916190761E-2</v>
      </c>
      <c r="AD64" s="533" t="s">
        <v>206</v>
      </c>
      <c r="AE64" s="534" t="s">
        <v>206</v>
      </c>
    </row>
    <row r="65" spans="1:62" ht="49.5" customHeight="1">
      <c r="A65" s="662"/>
      <c r="B65" s="683"/>
      <c r="C65" s="686" t="s">
        <v>10</v>
      </c>
      <c r="D65" s="6" t="s">
        <v>6</v>
      </c>
      <c r="E65" s="15"/>
      <c r="F65" s="451">
        <v>110</v>
      </c>
      <c r="G65" s="295">
        <v>6.0593830556513927E-2</v>
      </c>
      <c r="H65" s="423" t="s">
        <v>22</v>
      </c>
      <c r="I65" s="406" t="s">
        <v>22</v>
      </c>
      <c r="J65" s="372">
        <v>59.420289855072468</v>
      </c>
      <c r="K65" s="295">
        <v>34.289455280916059</v>
      </c>
      <c r="L65" s="533" t="s">
        <v>206</v>
      </c>
      <c r="M65" s="534" t="s">
        <v>206</v>
      </c>
      <c r="O65" s="430">
        <v>268</v>
      </c>
      <c r="P65" s="295">
        <v>5.1645157122489599E-2</v>
      </c>
      <c r="Q65" s="423" t="s">
        <v>22</v>
      </c>
      <c r="R65" s="406" t="s">
        <v>22</v>
      </c>
      <c r="S65" s="372">
        <v>2.6819923371647576</v>
      </c>
      <c r="T65" s="295">
        <v>0.15059275856572185</v>
      </c>
      <c r="U65" s="533" t="s">
        <v>206</v>
      </c>
      <c r="V65" s="534" t="s">
        <v>206</v>
      </c>
      <c r="X65" s="430">
        <v>30</v>
      </c>
      <c r="Y65" s="295">
        <v>7.4932654276968588E-2</v>
      </c>
      <c r="Z65" s="423" t="s">
        <v>22</v>
      </c>
      <c r="AA65" s="406" t="s">
        <v>22</v>
      </c>
      <c r="AB65" s="372">
        <v>-21.05263157894737</v>
      </c>
      <c r="AC65" s="295">
        <v>-24.010854455084811</v>
      </c>
      <c r="AD65" s="533" t="s">
        <v>206</v>
      </c>
      <c r="AE65" s="534" t="s">
        <v>206</v>
      </c>
    </row>
    <row r="66" spans="1:62" ht="49.5" customHeight="1">
      <c r="A66" s="662"/>
      <c r="B66" s="683"/>
      <c r="C66" s="683"/>
      <c r="D66" s="6" t="s">
        <v>3</v>
      </c>
      <c r="E66" s="15"/>
      <c r="F66" s="451">
        <v>151</v>
      </c>
      <c r="G66" s="295">
        <v>8.317880376394185E-2</v>
      </c>
      <c r="H66" s="382">
        <v>-61.578000000000003</v>
      </c>
      <c r="I66" s="412">
        <v>-2.9109214162059038E-2</v>
      </c>
      <c r="J66" s="372">
        <v>7.0921985815602966</v>
      </c>
      <c r="K66" s="295">
        <v>-9.7896947406921555</v>
      </c>
      <c r="L66" s="295">
        <v>6.6729030246336123</v>
      </c>
      <c r="M66" s="296">
        <v>-11.25950970462425</v>
      </c>
      <c r="O66" s="430">
        <v>375</v>
      </c>
      <c r="P66" s="295">
        <v>7.2264678809453725E-2</v>
      </c>
      <c r="Q66" s="382">
        <v>-117.413</v>
      </c>
      <c r="R66" s="412">
        <v>-1.8852269761911247E-2</v>
      </c>
      <c r="S66" s="372">
        <v>-19.871794871794862</v>
      </c>
      <c r="T66" s="295">
        <v>-21.847180234686988</v>
      </c>
      <c r="U66" s="295">
        <v>-20.003134112773552</v>
      </c>
      <c r="V66" s="296">
        <v>-22.112886654395808</v>
      </c>
      <c r="X66" s="430">
        <v>88</v>
      </c>
      <c r="Y66" s="295">
        <v>0.21980245254577449</v>
      </c>
      <c r="Z66" s="382">
        <v>-23.916</v>
      </c>
      <c r="AA66" s="412">
        <v>-3.2418455337988497E-2</v>
      </c>
      <c r="AB66" s="372">
        <v>-37.142857142857146</v>
      </c>
      <c r="AC66" s="295">
        <v>-39.498166023286572</v>
      </c>
      <c r="AD66" s="295">
        <v>-19.491011916784487</v>
      </c>
      <c r="AE66" s="296">
        <v>-22.259940033945753</v>
      </c>
    </row>
    <row r="67" spans="1:62" ht="49.5" customHeight="1" thickBot="1">
      <c r="A67" s="662"/>
      <c r="B67" s="684"/>
      <c r="C67" s="684"/>
      <c r="D67" s="26" t="s">
        <v>9</v>
      </c>
      <c r="E67" s="18"/>
      <c r="F67" s="452">
        <v>261</v>
      </c>
      <c r="G67" s="385">
        <v>0.14377263432045578</v>
      </c>
      <c r="H67" s="424" t="s">
        <v>22</v>
      </c>
      <c r="I67" s="407" t="s">
        <v>22</v>
      </c>
      <c r="J67" s="373">
        <v>24.285714285714292</v>
      </c>
      <c r="K67" s="380">
        <v>4.6934545521220059</v>
      </c>
      <c r="L67" s="535" t="s">
        <v>206</v>
      </c>
      <c r="M67" s="536" t="s">
        <v>206</v>
      </c>
      <c r="O67" s="436">
        <v>643</v>
      </c>
      <c r="P67" s="385">
        <v>0.12390983593194332</v>
      </c>
      <c r="Q67" s="424" t="s">
        <v>22</v>
      </c>
      <c r="R67" s="407" t="s">
        <v>22</v>
      </c>
      <c r="S67" s="373">
        <v>-11.796982167352539</v>
      </c>
      <c r="T67" s="380">
        <v>-13.971434348213776</v>
      </c>
      <c r="U67" s="535" t="s">
        <v>206</v>
      </c>
      <c r="V67" s="536" t="s">
        <v>206</v>
      </c>
      <c r="X67" s="436">
        <v>118</v>
      </c>
      <c r="Y67" s="385">
        <v>0.29473510682274306</v>
      </c>
      <c r="Z67" s="424" t="s">
        <v>22</v>
      </c>
      <c r="AA67" s="407" t="s">
        <v>22</v>
      </c>
      <c r="AB67" s="373">
        <v>-33.707865168539328</v>
      </c>
      <c r="AC67" s="380">
        <v>-36.191886025580587</v>
      </c>
      <c r="AD67" s="535" t="s">
        <v>206</v>
      </c>
      <c r="AE67" s="536" t="s">
        <v>206</v>
      </c>
    </row>
    <row r="68" spans="1:62" ht="49.5" customHeight="1">
      <c r="A68" s="662"/>
      <c r="B68" s="682" t="s">
        <v>24</v>
      </c>
      <c r="C68" s="7" t="s">
        <v>11</v>
      </c>
      <c r="D68" s="21"/>
      <c r="E68" s="14"/>
      <c r="F68" s="441">
        <v>33699</v>
      </c>
      <c r="G68" s="442">
        <v>18.248255222797503</v>
      </c>
      <c r="H68" s="443">
        <v>42089.498</v>
      </c>
      <c r="I68" s="444">
        <v>19.571582049888224</v>
      </c>
      <c r="J68" s="372">
        <v>-10.24609811963991</v>
      </c>
      <c r="K68" s="295">
        <v>-19.819102870444155</v>
      </c>
      <c r="L68" s="295">
        <v>-10.078248452938581</v>
      </c>
      <c r="M68" s="389">
        <v>-20.031496139555799</v>
      </c>
      <c r="O68" s="460">
        <v>53656</v>
      </c>
      <c r="P68" s="442">
        <v>10.194286502921225</v>
      </c>
      <c r="Q68" s="443">
        <v>71248.509000000005</v>
      </c>
      <c r="R68" s="444">
        <v>11.293163004027495</v>
      </c>
      <c r="S68" s="372">
        <v>-24.859959668384491</v>
      </c>
      <c r="T68" s="295">
        <v>-27.133467721733012</v>
      </c>
      <c r="U68" s="295">
        <v>-24.66941710988408</v>
      </c>
      <c r="V68" s="389">
        <v>-26.763210294869481</v>
      </c>
      <c r="X68" s="460">
        <v>75811</v>
      </c>
      <c r="Y68" s="442">
        <v>186.03040738674036</v>
      </c>
      <c r="Z68" s="443">
        <v>139351.06099999999</v>
      </c>
      <c r="AA68" s="444">
        <v>187.42423013718809</v>
      </c>
      <c r="AB68" s="372">
        <v>47.495087453063292</v>
      </c>
      <c r="AC68" s="295">
        <v>41.143364595823158</v>
      </c>
      <c r="AD68" s="295">
        <v>42.54884352645621</v>
      </c>
      <c r="AE68" s="389">
        <v>38.658103038926015</v>
      </c>
    </row>
    <row r="69" spans="1:62" ht="49.5" customHeight="1">
      <c r="A69" s="662"/>
      <c r="B69" s="683"/>
      <c r="C69" s="2" t="s">
        <v>21</v>
      </c>
      <c r="D69" s="6"/>
      <c r="E69" s="15"/>
      <c r="F69" s="441">
        <v>2866</v>
      </c>
      <c r="G69" s="442">
        <v>1.5519599830421567</v>
      </c>
      <c r="H69" s="443">
        <v>4118.2920000000004</v>
      </c>
      <c r="I69" s="444">
        <v>1.9150024023427006</v>
      </c>
      <c r="J69" s="372">
        <v>36.606291706387026</v>
      </c>
      <c r="K69" s="295">
        <v>22.036087491330463</v>
      </c>
      <c r="L69" s="295">
        <v>45.282532971998961</v>
      </c>
      <c r="M69" s="296">
        <v>29.201517974725022</v>
      </c>
      <c r="O69" s="460">
        <v>11495</v>
      </c>
      <c r="P69" s="442">
        <v>2.183974268508265</v>
      </c>
      <c r="Q69" s="443">
        <v>16835.777999999998</v>
      </c>
      <c r="R69" s="444">
        <v>2.6685356356526699</v>
      </c>
      <c r="S69" s="372">
        <v>4.3482207697894069</v>
      </c>
      <c r="T69" s="295">
        <v>1.1909624129172016</v>
      </c>
      <c r="U69" s="295">
        <v>4.6721798306185889</v>
      </c>
      <c r="V69" s="296">
        <v>1.7628448914929464</v>
      </c>
      <c r="X69" s="460">
        <v>3173</v>
      </c>
      <c r="Y69" s="442">
        <v>7.7861323902616668</v>
      </c>
      <c r="Z69" s="443">
        <v>6613.6909999999998</v>
      </c>
      <c r="AA69" s="444">
        <v>8.895274532859494</v>
      </c>
      <c r="AB69" s="372">
        <v>11.961891319689471</v>
      </c>
      <c r="AC69" s="295">
        <v>7.1403686743239945</v>
      </c>
      <c r="AD69" s="295">
        <v>11.406830464032637</v>
      </c>
      <c r="AE69" s="296">
        <v>8.3660827795845734</v>
      </c>
    </row>
    <row r="70" spans="1:62" ht="49.5" customHeight="1" thickBot="1">
      <c r="A70" s="663"/>
      <c r="B70" s="684"/>
      <c r="C70" s="17" t="s">
        <v>12</v>
      </c>
      <c r="D70" s="26"/>
      <c r="E70" s="18"/>
      <c r="F70" s="455">
        <v>11127</v>
      </c>
      <c r="G70" s="456">
        <v>6.0253519648674381</v>
      </c>
      <c r="H70" s="453">
        <v>18628.708999999999</v>
      </c>
      <c r="I70" s="454">
        <v>8.662334406482854</v>
      </c>
      <c r="J70" s="373">
        <v>32.748747315676439</v>
      </c>
      <c r="K70" s="295">
        <v>18.589982492167834</v>
      </c>
      <c r="L70" s="295">
        <v>32.787223772028653</v>
      </c>
      <c r="M70" s="386">
        <v>18.089288010295235</v>
      </c>
      <c r="O70" s="462">
        <v>33587</v>
      </c>
      <c r="P70" s="456">
        <v>6.3813087217387654</v>
      </c>
      <c r="Q70" s="453">
        <v>54492.606</v>
      </c>
      <c r="R70" s="454">
        <v>8.6372878634168568</v>
      </c>
      <c r="S70" s="373">
        <v>9.0557828430417544</v>
      </c>
      <c r="T70" s="295">
        <v>5.7560880403287058</v>
      </c>
      <c r="U70" s="295">
        <v>-5.612930088005271</v>
      </c>
      <c r="V70" s="386">
        <v>-8.2363931776345112</v>
      </c>
      <c r="X70" s="462">
        <v>4512</v>
      </c>
      <c r="Y70" s="456">
        <v>11.071865535726642</v>
      </c>
      <c r="Z70" s="453">
        <v>11823.37</v>
      </c>
      <c r="AA70" s="454">
        <v>15.902182616873837</v>
      </c>
      <c r="AB70" s="373">
        <v>12.715463402448151</v>
      </c>
      <c r="AC70" s="295">
        <v>7.8614889574648856</v>
      </c>
      <c r="AD70" s="295">
        <v>1.3732329367042837</v>
      </c>
      <c r="AE70" s="386">
        <v>-1.3936568673891685</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71885.395999999993</v>
      </c>
      <c r="I72" s="407" t="s">
        <v>22</v>
      </c>
      <c r="J72" s="537" t="s">
        <v>206</v>
      </c>
      <c r="K72" s="535" t="s">
        <v>206</v>
      </c>
      <c r="L72" s="387">
        <v>3.4121327477914605</v>
      </c>
      <c r="M72" s="536" t="s">
        <v>206</v>
      </c>
      <c r="O72" s="428" t="s">
        <v>22</v>
      </c>
      <c r="P72" s="180" t="s">
        <v>22</v>
      </c>
      <c r="Q72" s="459">
        <v>168675.32199999999</v>
      </c>
      <c r="R72" s="407" t="s">
        <v>22</v>
      </c>
      <c r="S72" s="537" t="s">
        <v>206</v>
      </c>
      <c r="T72" s="535" t="s">
        <v>206</v>
      </c>
      <c r="U72" s="387">
        <v>-12.437969226532942</v>
      </c>
      <c r="V72" s="536" t="s">
        <v>206</v>
      </c>
      <c r="X72" s="428" t="s">
        <v>22</v>
      </c>
      <c r="Y72" s="180" t="s">
        <v>22</v>
      </c>
      <c r="Z72" s="459">
        <v>162063.74799999999</v>
      </c>
      <c r="AA72" s="407" t="s">
        <v>22</v>
      </c>
      <c r="AB72" s="537" t="s">
        <v>206</v>
      </c>
      <c r="AC72" s="535" t="s">
        <v>206</v>
      </c>
      <c r="AD72" s="387">
        <v>35.609621145387138</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209</v>
      </c>
    </row>
    <row r="4" spans="1:49" s="53" customFormat="1" ht="36.75" customHeight="1" thickBot="1">
      <c r="A4" s="687"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207</v>
      </c>
    </row>
    <row r="5" spans="1:49" s="53" customFormat="1" ht="36.75" customHeight="1" thickBot="1">
      <c r="A5" s="688"/>
      <c r="B5" s="690" t="s">
        <v>85</v>
      </c>
      <c r="C5" s="707" t="s">
        <v>86</v>
      </c>
      <c r="D5" s="708"/>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691"/>
      <c r="C6" s="709"/>
      <c r="D6" s="710"/>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691"/>
      <c r="C7" s="709"/>
      <c r="D7" s="710"/>
      <c r="E7" s="703" t="s">
        <v>97</v>
      </c>
      <c r="F7" s="703"/>
      <c r="G7" s="703" t="s">
        <v>124</v>
      </c>
      <c r="H7" s="703"/>
      <c r="I7" s="703" t="s">
        <v>98</v>
      </c>
      <c r="J7" s="705"/>
      <c r="K7" s="693" t="s">
        <v>91</v>
      </c>
      <c r="L7" s="694"/>
      <c r="M7" s="468"/>
      <c r="N7" s="468"/>
      <c r="O7" s="468"/>
      <c r="P7" s="468"/>
      <c r="Q7" s="468"/>
      <c r="R7" s="471"/>
      <c r="S7" s="697" t="s">
        <v>86</v>
      </c>
      <c r="T7" s="698"/>
      <c r="U7" s="251"/>
      <c r="V7" s="252"/>
      <c r="W7" s="252"/>
      <c r="X7" s="252"/>
      <c r="Y7" s="251"/>
      <c r="Z7" s="59"/>
      <c r="AA7" s="697" t="s">
        <v>92</v>
      </c>
      <c r="AB7" s="698"/>
      <c r="AC7" s="468"/>
      <c r="AD7" s="468"/>
      <c r="AE7" s="468"/>
      <c r="AF7" s="468"/>
      <c r="AG7" s="468"/>
      <c r="AH7" s="468"/>
      <c r="AI7" s="723" t="s">
        <v>93</v>
      </c>
      <c r="AJ7" s="724"/>
      <c r="AK7" s="693" t="s">
        <v>91</v>
      </c>
      <c r="AL7" s="717"/>
      <c r="AM7" s="718" t="s">
        <v>86</v>
      </c>
      <c r="AN7" s="694"/>
      <c r="AO7" s="693" t="s">
        <v>93</v>
      </c>
      <c r="AP7" s="721"/>
      <c r="AQ7" s="60" t="s">
        <v>94</v>
      </c>
      <c r="AR7" s="61"/>
      <c r="AS7" s="60" t="s">
        <v>95</v>
      </c>
      <c r="AT7" s="61"/>
      <c r="AU7" s="60" t="s">
        <v>96</v>
      </c>
      <c r="AV7" s="61"/>
      <c r="AW7" s="688"/>
    </row>
    <row r="8" spans="1:49" s="53" customFormat="1" ht="36.75" customHeight="1" thickBot="1">
      <c r="A8" s="689"/>
      <c r="B8" s="692"/>
      <c r="C8" s="711"/>
      <c r="D8" s="712"/>
      <c r="E8" s="704"/>
      <c r="F8" s="704"/>
      <c r="G8" s="704"/>
      <c r="H8" s="704"/>
      <c r="I8" s="704"/>
      <c r="J8" s="706"/>
      <c r="K8" s="695"/>
      <c r="L8" s="696"/>
      <c r="M8" s="702" t="s">
        <v>138</v>
      </c>
      <c r="N8" s="702"/>
      <c r="O8" s="702" t="s">
        <v>124</v>
      </c>
      <c r="P8" s="702"/>
      <c r="Q8" s="702" t="s">
        <v>98</v>
      </c>
      <c r="R8" s="702"/>
      <c r="S8" s="699"/>
      <c r="T8" s="701"/>
      <c r="U8" s="713" t="s">
        <v>97</v>
      </c>
      <c r="V8" s="714"/>
      <c r="W8" s="715" t="s">
        <v>124</v>
      </c>
      <c r="X8" s="716"/>
      <c r="Y8" s="62" t="s">
        <v>98</v>
      </c>
      <c r="Z8" s="63"/>
      <c r="AA8" s="699"/>
      <c r="AB8" s="700"/>
      <c r="AC8" s="702" t="s">
        <v>138</v>
      </c>
      <c r="AD8" s="702"/>
      <c r="AE8" s="702" t="s">
        <v>124</v>
      </c>
      <c r="AF8" s="702"/>
      <c r="AG8" s="702" t="s">
        <v>98</v>
      </c>
      <c r="AH8" s="702"/>
      <c r="AI8" s="725"/>
      <c r="AJ8" s="726"/>
      <c r="AK8" s="695"/>
      <c r="AL8" s="696"/>
      <c r="AM8" s="719"/>
      <c r="AN8" s="720"/>
      <c r="AO8" s="695"/>
      <c r="AP8" s="722"/>
      <c r="AQ8" s="469"/>
      <c r="AR8" s="470"/>
      <c r="AS8" s="469"/>
      <c r="AT8" s="470"/>
      <c r="AU8" s="469"/>
      <c r="AV8" s="470"/>
      <c r="AW8" s="689"/>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167305234</v>
      </c>
      <c r="C10" s="71">
        <v>446618</v>
      </c>
      <c r="D10" s="490">
        <v>26.694801431017993</v>
      </c>
      <c r="E10" s="229">
        <v>367920</v>
      </c>
      <c r="F10" s="490">
        <v>21.990943809922886</v>
      </c>
      <c r="G10" s="229">
        <v>15630</v>
      </c>
      <c r="H10" s="490">
        <v>0.93422062336675005</v>
      </c>
      <c r="I10" s="229">
        <v>63068</v>
      </c>
      <c r="J10" s="491">
        <v>3.7696369977283557</v>
      </c>
      <c r="K10" s="228">
        <v>265004</v>
      </c>
      <c r="L10" s="326">
        <v>16.122251104140037</v>
      </c>
      <c r="M10" s="352">
        <v>143980</v>
      </c>
      <c r="N10" s="326">
        <v>8.7594214199562384</v>
      </c>
      <c r="O10" s="352">
        <v>3843</v>
      </c>
      <c r="P10" s="326">
        <v>0.2337995313022074</v>
      </c>
      <c r="Q10" s="352">
        <v>117181</v>
      </c>
      <c r="R10" s="326">
        <v>7.1290301528815938</v>
      </c>
      <c r="S10" s="73">
        <v>135154</v>
      </c>
      <c r="T10" s="326">
        <v>8.222467305131028</v>
      </c>
      <c r="U10" s="74">
        <v>43183</v>
      </c>
      <c r="V10" s="326">
        <v>2.6271572105707057</v>
      </c>
      <c r="W10" s="352">
        <v>2673</v>
      </c>
      <c r="X10" s="326">
        <v>0.16261934612823323</v>
      </c>
      <c r="Y10" s="72">
        <v>89298</v>
      </c>
      <c r="Z10" s="326">
        <v>5.4326907484320888</v>
      </c>
      <c r="AA10" s="75">
        <v>1284</v>
      </c>
      <c r="AB10" s="326">
        <v>7.8115690396053677E-2</v>
      </c>
      <c r="AC10" s="229">
        <v>553</v>
      </c>
      <c r="AD10" s="326">
        <v>3.3643284103596328E-2</v>
      </c>
      <c r="AE10" s="229">
        <v>2</v>
      </c>
      <c r="AF10" s="326">
        <v>1.2167553021192163E-4</v>
      </c>
      <c r="AG10" s="229">
        <v>729</v>
      </c>
      <c r="AH10" s="326">
        <v>4.4350730762245424E-2</v>
      </c>
      <c r="AI10" s="70">
        <v>401442</v>
      </c>
      <c r="AJ10" s="319">
        <v>24.422834099667121</v>
      </c>
      <c r="AK10" s="495">
        <v>1019</v>
      </c>
      <c r="AL10" s="326">
        <v>6.1993682642974064E-2</v>
      </c>
      <c r="AM10" s="74">
        <v>1444</v>
      </c>
      <c r="AN10" s="326">
        <v>8.7849732813007411E-2</v>
      </c>
      <c r="AO10" s="70">
        <v>2463</v>
      </c>
      <c r="AP10" s="326">
        <v>0.14984341545598148</v>
      </c>
      <c r="AQ10" s="70">
        <v>329947</v>
      </c>
      <c r="AR10" s="491">
        <v>19.721259885987788</v>
      </c>
      <c r="AS10" s="74">
        <v>46098</v>
      </c>
      <c r="AT10" s="490">
        <v>2.7553232435035477</v>
      </c>
      <c r="AU10" s="70">
        <v>107566</v>
      </c>
      <c r="AV10" s="490">
        <v>6.4293266521476546</v>
      </c>
      <c r="AW10" s="466" t="s">
        <v>99</v>
      </c>
    </row>
    <row r="11" spans="1:49" s="82" customFormat="1" ht="36.75" customHeight="1">
      <c r="A11" s="77" t="s">
        <v>100</v>
      </c>
      <c r="B11" s="487">
        <v>5729146</v>
      </c>
      <c r="C11" s="79">
        <v>17951</v>
      </c>
      <c r="D11" s="327">
        <v>31.332767571292479</v>
      </c>
      <c r="E11" s="230">
        <v>14798</v>
      </c>
      <c r="F11" s="327">
        <v>25.829329537072365</v>
      </c>
      <c r="G11" s="230">
        <v>604</v>
      </c>
      <c r="H11" s="327">
        <v>1.0542583484519332</v>
      </c>
      <c r="I11" s="230">
        <v>2549</v>
      </c>
      <c r="J11" s="323">
        <v>4.4491796857681756</v>
      </c>
      <c r="K11" s="492">
        <v>8599</v>
      </c>
      <c r="L11" s="327">
        <v>15.134648030110894</v>
      </c>
      <c r="M11" s="353">
        <v>5409</v>
      </c>
      <c r="N11" s="327">
        <v>9.5200966618060043</v>
      </c>
      <c r="O11" s="353">
        <v>98</v>
      </c>
      <c r="P11" s="327">
        <v>0.17248465018616904</v>
      </c>
      <c r="Q11" s="353">
        <v>3092</v>
      </c>
      <c r="R11" s="327">
        <v>5.4420667181187214</v>
      </c>
      <c r="S11" s="230">
        <v>6067</v>
      </c>
      <c r="T11" s="327">
        <v>10.678207884484568</v>
      </c>
      <c r="U11" s="81">
        <v>2346</v>
      </c>
      <c r="V11" s="327">
        <v>4.1290713197627813</v>
      </c>
      <c r="W11" s="353">
        <v>135</v>
      </c>
      <c r="X11" s="327">
        <v>0.23760640586870227</v>
      </c>
      <c r="Y11" s="353">
        <v>3586</v>
      </c>
      <c r="Z11" s="327">
        <v>6.311530158853083</v>
      </c>
      <c r="AA11" s="81">
        <v>39</v>
      </c>
      <c r="AB11" s="327">
        <v>6.8641850584291758E-2</v>
      </c>
      <c r="AC11" s="230">
        <v>10</v>
      </c>
      <c r="AD11" s="327">
        <v>1.7600474508792759E-2</v>
      </c>
      <c r="AE11" s="230">
        <v>0</v>
      </c>
      <c r="AF11" s="327">
        <v>0</v>
      </c>
      <c r="AG11" s="230">
        <v>29</v>
      </c>
      <c r="AH11" s="327">
        <v>5.1041376075499002E-2</v>
      </c>
      <c r="AI11" s="78">
        <v>14705</v>
      </c>
      <c r="AJ11" s="320">
        <v>25.881497765179756</v>
      </c>
      <c r="AK11" s="492">
        <v>38</v>
      </c>
      <c r="AL11" s="327">
        <v>6.6881803133412493E-2</v>
      </c>
      <c r="AM11" s="80">
        <v>187</v>
      </c>
      <c r="AN11" s="327">
        <v>0.32912887331442459</v>
      </c>
      <c r="AO11" s="79">
        <v>225</v>
      </c>
      <c r="AP11" s="327">
        <v>0.39601067644783711</v>
      </c>
      <c r="AQ11" s="78">
        <v>13970</v>
      </c>
      <c r="AR11" s="323">
        <v>24.384087960055478</v>
      </c>
      <c r="AS11" s="80">
        <v>1235</v>
      </c>
      <c r="AT11" s="327">
        <v>2.155644139632678</v>
      </c>
      <c r="AU11" s="79">
        <v>2746</v>
      </c>
      <c r="AV11" s="327">
        <v>4.7930354716043189</v>
      </c>
      <c r="AW11" s="77" t="s">
        <v>100</v>
      </c>
    </row>
    <row r="12" spans="1:49" s="82" customFormat="1" ht="36.75" customHeight="1">
      <c r="A12" s="83" t="s">
        <v>37</v>
      </c>
      <c r="B12" s="488">
        <v>1231684</v>
      </c>
      <c r="C12" s="85">
        <v>3019</v>
      </c>
      <c r="D12" s="328">
        <v>24.511157082498432</v>
      </c>
      <c r="E12" s="231">
        <v>2580</v>
      </c>
      <c r="F12" s="328">
        <v>20.946931193390512</v>
      </c>
      <c r="G12" s="231">
        <v>76</v>
      </c>
      <c r="H12" s="328">
        <v>0.61704138399134845</v>
      </c>
      <c r="I12" s="231">
        <v>363</v>
      </c>
      <c r="J12" s="324">
        <v>2.9471845051165717</v>
      </c>
      <c r="K12" s="493">
        <v>4030</v>
      </c>
      <c r="L12" s="328">
        <v>33.31374187719215</v>
      </c>
      <c r="M12" s="354">
        <v>1790</v>
      </c>
      <c r="N12" s="328">
        <v>14.796922570762765</v>
      </c>
      <c r="O12" s="354">
        <v>77</v>
      </c>
      <c r="P12" s="328">
        <v>0.63651566365851009</v>
      </c>
      <c r="Q12" s="354">
        <v>2163</v>
      </c>
      <c r="R12" s="328">
        <v>17.880303642770873</v>
      </c>
      <c r="S12" s="231">
        <v>2085</v>
      </c>
      <c r="T12" s="328">
        <v>17.235521541921994</v>
      </c>
      <c r="U12" s="87">
        <v>629</v>
      </c>
      <c r="V12" s="328">
        <v>5.1995889927428944</v>
      </c>
      <c r="W12" s="354">
        <v>36</v>
      </c>
      <c r="X12" s="328">
        <v>0.2975917388533294</v>
      </c>
      <c r="Y12" s="354">
        <v>1420</v>
      </c>
      <c r="Z12" s="328">
        <v>11.73834081032577</v>
      </c>
      <c r="AA12" s="87">
        <v>0</v>
      </c>
      <c r="AB12" s="328">
        <v>0</v>
      </c>
      <c r="AC12" s="231">
        <v>0</v>
      </c>
      <c r="AD12" s="328">
        <v>0</v>
      </c>
      <c r="AE12" s="231">
        <v>0</v>
      </c>
      <c r="AF12" s="328">
        <v>0</v>
      </c>
      <c r="AG12" s="231">
        <v>0</v>
      </c>
      <c r="AH12" s="328">
        <v>0</v>
      </c>
      <c r="AI12" s="84">
        <v>6115</v>
      </c>
      <c r="AJ12" s="321">
        <v>50.549263419114148</v>
      </c>
      <c r="AK12" s="493">
        <v>19</v>
      </c>
      <c r="AL12" s="328">
        <v>0.15706230661703494</v>
      </c>
      <c r="AM12" s="86">
        <v>24</v>
      </c>
      <c r="AN12" s="328">
        <v>0.19839449256888625</v>
      </c>
      <c r="AO12" s="85">
        <v>43</v>
      </c>
      <c r="AP12" s="328">
        <v>0.35545679918592116</v>
      </c>
      <c r="AQ12" s="84">
        <v>1989</v>
      </c>
      <c r="AR12" s="324">
        <v>16.148622536299897</v>
      </c>
      <c r="AS12" s="86">
        <v>360</v>
      </c>
      <c r="AT12" s="328">
        <v>2.9228276083800715</v>
      </c>
      <c r="AU12" s="85">
        <v>913</v>
      </c>
      <c r="AV12" s="328">
        <v>7.4126155734750148</v>
      </c>
      <c r="AW12" s="83" t="s">
        <v>101</v>
      </c>
    </row>
    <row r="13" spans="1:49" s="82" customFormat="1" ht="36.75" customHeight="1">
      <c r="A13" s="83" t="s">
        <v>38</v>
      </c>
      <c r="B13" s="488">
        <v>1129620</v>
      </c>
      <c r="C13" s="85">
        <v>3274</v>
      </c>
      <c r="D13" s="328">
        <v>28.983197889555779</v>
      </c>
      <c r="E13" s="231">
        <v>2876</v>
      </c>
      <c r="F13" s="328">
        <v>25.459889166268304</v>
      </c>
      <c r="G13" s="231">
        <v>54</v>
      </c>
      <c r="H13" s="328">
        <v>0.47803686195357736</v>
      </c>
      <c r="I13" s="231">
        <v>344</v>
      </c>
      <c r="J13" s="324">
        <v>3.0452718613338998</v>
      </c>
      <c r="K13" s="493">
        <v>2214</v>
      </c>
      <c r="L13" s="328">
        <v>19.792102468380921</v>
      </c>
      <c r="M13" s="354">
        <v>1113</v>
      </c>
      <c r="N13" s="328">
        <v>9.9496883682511115</v>
      </c>
      <c r="O13" s="354">
        <v>14</v>
      </c>
      <c r="P13" s="328">
        <v>0.12515331280819009</v>
      </c>
      <c r="Q13" s="354">
        <v>1087</v>
      </c>
      <c r="R13" s="328">
        <v>9.7172607873216155</v>
      </c>
      <c r="S13" s="231">
        <v>474</v>
      </c>
      <c r="T13" s="328">
        <v>4.2373335907915788</v>
      </c>
      <c r="U13" s="87">
        <v>151</v>
      </c>
      <c r="V13" s="328">
        <v>1.3498678738597647</v>
      </c>
      <c r="W13" s="354">
        <v>27</v>
      </c>
      <c r="X13" s="328">
        <v>0.24136710327293801</v>
      </c>
      <c r="Y13" s="354">
        <v>296</v>
      </c>
      <c r="Z13" s="328">
        <v>2.646098613658876</v>
      </c>
      <c r="AA13" s="87">
        <v>0</v>
      </c>
      <c r="AB13" s="328">
        <v>0</v>
      </c>
      <c r="AC13" s="231">
        <v>0</v>
      </c>
      <c r="AD13" s="328">
        <v>0</v>
      </c>
      <c r="AE13" s="231">
        <v>0</v>
      </c>
      <c r="AF13" s="328">
        <v>0</v>
      </c>
      <c r="AG13" s="231">
        <v>0</v>
      </c>
      <c r="AH13" s="328">
        <v>0</v>
      </c>
      <c r="AI13" s="84">
        <v>2688</v>
      </c>
      <c r="AJ13" s="321">
        <v>24.029436059172497</v>
      </c>
      <c r="AK13" s="493">
        <v>1</v>
      </c>
      <c r="AL13" s="328">
        <v>8.9395223434421498E-3</v>
      </c>
      <c r="AM13" s="86">
        <v>13</v>
      </c>
      <c r="AN13" s="328">
        <v>0.11621379046474793</v>
      </c>
      <c r="AO13" s="85">
        <v>14</v>
      </c>
      <c r="AP13" s="328">
        <v>0.12515331280819009</v>
      </c>
      <c r="AQ13" s="84">
        <v>1811</v>
      </c>
      <c r="AR13" s="324">
        <v>16.031939944406083</v>
      </c>
      <c r="AS13" s="86">
        <v>196</v>
      </c>
      <c r="AT13" s="328">
        <v>1.7350967582018733</v>
      </c>
      <c r="AU13" s="85">
        <v>967</v>
      </c>
      <c r="AV13" s="328">
        <v>8.5604008427612825</v>
      </c>
      <c r="AW13" s="83" t="s">
        <v>38</v>
      </c>
    </row>
    <row r="14" spans="1:49" s="82" customFormat="1" ht="36.75" customHeight="1">
      <c r="A14" s="83" t="s">
        <v>39</v>
      </c>
      <c r="B14" s="488">
        <v>2848378</v>
      </c>
      <c r="C14" s="85">
        <v>5327</v>
      </c>
      <c r="D14" s="328">
        <v>18.701871731911986</v>
      </c>
      <c r="E14" s="231">
        <v>4668</v>
      </c>
      <c r="F14" s="328">
        <v>16.388274309098019</v>
      </c>
      <c r="G14" s="231">
        <v>73</v>
      </c>
      <c r="H14" s="328">
        <v>0.25628620920397499</v>
      </c>
      <c r="I14" s="231">
        <v>586</v>
      </c>
      <c r="J14" s="324">
        <v>2.0573112136099914</v>
      </c>
      <c r="K14" s="493">
        <v>5963</v>
      </c>
      <c r="L14" s="328">
        <v>21.379472551238315</v>
      </c>
      <c r="M14" s="354">
        <v>3548</v>
      </c>
      <c r="N14" s="328">
        <v>12.720839948313525</v>
      </c>
      <c r="O14" s="354">
        <v>95</v>
      </c>
      <c r="P14" s="328">
        <v>0.34060873593285929</v>
      </c>
      <c r="Q14" s="354">
        <v>2320</v>
      </c>
      <c r="R14" s="328">
        <v>8.3180238669919326</v>
      </c>
      <c r="S14" s="231">
        <v>2294</v>
      </c>
      <c r="T14" s="328">
        <v>8.2248046339997813</v>
      </c>
      <c r="U14" s="87">
        <v>478</v>
      </c>
      <c r="V14" s="328">
        <v>1.7137997450095448</v>
      </c>
      <c r="W14" s="354">
        <v>7</v>
      </c>
      <c r="X14" s="328">
        <v>2.509748580557911E-2</v>
      </c>
      <c r="Y14" s="354">
        <v>1809</v>
      </c>
      <c r="Z14" s="328">
        <v>6.4859074031846582</v>
      </c>
      <c r="AA14" s="87">
        <v>8</v>
      </c>
      <c r="AB14" s="328">
        <v>2.868284092066184E-2</v>
      </c>
      <c r="AC14" s="231">
        <v>5</v>
      </c>
      <c r="AD14" s="328">
        <v>1.792677557541365E-2</v>
      </c>
      <c r="AE14" s="231">
        <v>0</v>
      </c>
      <c r="AF14" s="328">
        <v>0</v>
      </c>
      <c r="AG14" s="231">
        <v>3</v>
      </c>
      <c r="AH14" s="328">
        <v>1.075606534524819E-2</v>
      </c>
      <c r="AI14" s="84">
        <v>8265</v>
      </c>
      <c r="AJ14" s="321">
        <v>29.632960026158759</v>
      </c>
      <c r="AK14" s="493">
        <v>40</v>
      </c>
      <c r="AL14" s="328">
        <v>0.1434142046033092</v>
      </c>
      <c r="AM14" s="86">
        <v>6</v>
      </c>
      <c r="AN14" s="328">
        <v>2.151213069049638E-2</v>
      </c>
      <c r="AO14" s="85">
        <v>46</v>
      </c>
      <c r="AP14" s="328">
        <v>0.16492633529380557</v>
      </c>
      <c r="AQ14" s="84">
        <v>4827</v>
      </c>
      <c r="AR14" s="324">
        <v>16.946486737364211</v>
      </c>
      <c r="AS14" s="86">
        <v>1005</v>
      </c>
      <c r="AT14" s="328">
        <v>3.5283238390410259</v>
      </c>
      <c r="AU14" s="85">
        <v>3836</v>
      </c>
      <c r="AV14" s="328">
        <v>13.467313678170523</v>
      </c>
      <c r="AW14" s="83" t="s">
        <v>39</v>
      </c>
    </row>
    <row r="15" spans="1:49" s="82" customFormat="1" ht="36.75" customHeight="1">
      <c r="A15" s="83" t="s">
        <v>40</v>
      </c>
      <c r="B15" s="488">
        <v>1018021</v>
      </c>
      <c r="C15" s="85">
        <v>2337</v>
      </c>
      <c r="D15" s="328">
        <v>22.956304437727709</v>
      </c>
      <c r="E15" s="231">
        <v>1911</v>
      </c>
      <c r="F15" s="328">
        <v>18.771714925330617</v>
      </c>
      <c r="G15" s="231">
        <v>97</v>
      </c>
      <c r="H15" s="328">
        <v>0.95282906737680262</v>
      </c>
      <c r="I15" s="231">
        <v>329</v>
      </c>
      <c r="J15" s="324">
        <v>3.2317604450202895</v>
      </c>
      <c r="K15" s="493">
        <v>4023</v>
      </c>
      <c r="L15" s="328">
        <v>39.85267487429023</v>
      </c>
      <c r="M15" s="354">
        <v>2112</v>
      </c>
      <c r="N15" s="328">
        <v>20.921911343400687</v>
      </c>
      <c r="O15" s="354">
        <v>40</v>
      </c>
      <c r="P15" s="328">
        <v>0.39624832089774026</v>
      </c>
      <c r="Q15" s="354">
        <v>1871</v>
      </c>
      <c r="R15" s="328">
        <v>18.534515209991802</v>
      </c>
      <c r="S15" s="231">
        <v>1510</v>
      </c>
      <c r="T15" s="328">
        <v>14.958374113889697</v>
      </c>
      <c r="U15" s="87">
        <v>597</v>
      </c>
      <c r="V15" s="328">
        <v>5.9140061893987736</v>
      </c>
      <c r="W15" s="354">
        <v>14</v>
      </c>
      <c r="X15" s="328">
        <v>0.1386869123142091</v>
      </c>
      <c r="Y15" s="354">
        <v>899</v>
      </c>
      <c r="Z15" s="328">
        <v>8.9056810121767125</v>
      </c>
      <c r="AA15" s="87">
        <v>2</v>
      </c>
      <c r="AB15" s="328">
        <v>1.9812416044887014E-2</v>
      </c>
      <c r="AC15" s="231">
        <v>1</v>
      </c>
      <c r="AD15" s="328">
        <v>9.9062080224435068E-3</v>
      </c>
      <c r="AE15" s="231">
        <v>0</v>
      </c>
      <c r="AF15" s="328">
        <v>0</v>
      </c>
      <c r="AG15" s="231">
        <v>1</v>
      </c>
      <c r="AH15" s="328">
        <v>9.9062080224435068E-3</v>
      </c>
      <c r="AI15" s="84">
        <v>5535</v>
      </c>
      <c r="AJ15" s="321">
        <v>54.830861404224805</v>
      </c>
      <c r="AK15" s="493">
        <v>9</v>
      </c>
      <c r="AL15" s="328">
        <v>8.9155872201991559E-2</v>
      </c>
      <c r="AM15" s="86">
        <v>18</v>
      </c>
      <c r="AN15" s="328">
        <v>0.17831174440398312</v>
      </c>
      <c r="AO15" s="85">
        <v>27</v>
      </c>
      <c r="AP15" s="328">
        <v>0.26746761660597468</v>
      </c>
      <c r="AQ15" s="84">
        <v>2086</v>
      </c>
      <c r="AR15" s="324">
        <v>20.490736438639281</v>
      </c>
      <c r="AS15" s="86">
        <v>229</v>
      </c>
      <c r="AT15" s="328">
        <v>2.2494624374153385</v>
      </c>
      <c r="AU15" s="85">
        <v>1308</v>
      </c>
      <c r="AV15" s="328">
        <v>12.848457939472761</v>
      </c>
      <c r="AW15" s="83" t="s">
        <v>40</v>
      </c>
    </row>
    <row r="16" spans="1:49" s="82" customFormat="1" ht="36.75" customHeight="1">
      <c r="A16" s="83" t="s">
        <v>41</v>
      </c>
      <c r="B16" s="488">
        <v>1155789</v>
      </c>
      <c r="C16" s="85">
        <v>3030</v>
      </c>
      <c r="D16" s="328">
        <v>26.215857738739512</v>
      </c>
      <c r="E16" s="231">
        <v>2620</v>
      </c>
      <c r="F16" s="328">
        <v>22.668497450659249</v>
      </c>
      <c r="G16" s="231">
        <v>52</v>
      </c>
      <c r="H16" s="328">
        <v>0.44990910970774078</v>
      </c>
      <c r="I16" s="231">
        <v>358</v>
      </c>
      <c r="J16" s="324">
        <v>3.0974511783725234</v>
      </c>
      <c r="K16" s="493">
        <v>1145</v>
      </c>
      <c r="L16" s="328">
        <v>9.9968336084524037</v>
      </c>
      <c r="M16" s="354">
        <v>625</v>
      </c>
      <c r="N16" s="328">
        <v>5.4567869041770765</v>
      </c>
      <c r="O16" s="354">
        <v>4</v>
      </c>
      <c r="P16" s="328">
        <v>3.4923436186733291E-2</v>
      </c>
      <c r="Q16" s="354">
        <v>516</v>
      </c>
      <c r="R16" s="328">
        <v>4.5051232680885942</v>
      </c>
      <c r="S16" s="231">
        <v>1187</v>
      </c>
      <c r="T16" s="328">
        <v>10.363529688413102</v>
      </c>
      <c r="U16" s="87">
        <v>416</v>
      </c>
      <c r="V16" s="328">
        <v>3.6320373634202623</v>
      </c>
      <c r="W16" s="354">
        <v>4</v>
      </c>
      <c r="X16" s="328">
        <v>3.4923436186733291E-2</v>
      </c>
      <c r="Y16" s="354">
        <v>767</v>
      </c>
      <c r="Z16" s="328">
        <v>6.6965688888061088</v>
      </c>
      <c r="AA16" s="87">
        <v>3</v>
      </c>
      <c r="AB16" s="328">
        <v>2.619257714004997E-2</v>
      </c>
      <c r="AC16" s="231">
        <v>3</v>
      </c>
      <c r="AD16" s="328">
        <v>2.619257714004997E-2</v>
      </c>
      <c r="AE16" s="231">
        <v>0</v>
      </c>
      <c r="AF16" s="328">
        <v>0</v>
      </c>
      <c r="AG16" s="231">
        <v>0</v>
      </c>
      <c r="AH16" s="328">
        <v>0</v>
      </c>
      <c r="AI16" s="84">
        <v>2335</v>
      </c>
      <c r="AJ16" s="321">
        <v>20.386555874005555</v>
      </c>
      <c r="AK16" s="493">
        <v>4</v>
      </c>
      <c r="AL16" s="328">
        <v>3.4923436186733291E-2</v>
      </c>
      <c r="AM16" s="86">
        <v>6</v>
      </c>
      <c r="AN16" s="328">
        <v>5.238515428009994E-2</v>
      </c>
      <c r="AO16" s="85">
        <v>10</v>
      </c>
      <c r="AP16" s="328">
        <v>8.7308590466833216E-2</v>
      </c>
      <c r="AQ16" s="84">
        <v>2558</v>
      </c>
      <c r="AR16" s="324">
        <v>22.132067358315403</v>
      </c>
      <c r="AS16" s="86">
        <v>306</v>
      </c>
      <c r="AT16" s="328">
        <v>2.6475420686647824</v>
      </c>
      <c r="AU16" s="85">
        <v>938</v>
      </c>
      <c r="AV16" s="328">
        <v>8.1156681712665559</v>
      </c>
      <c r="AW16" s="83" t="s">
        <v>41</v>
      </c>
    </row>
    <row r="17" spans="1:49" s="82" customFormat="1" ht="36.75" customHeight="1">
      <c r="A17" s="83" t="s">
        <v>42</v>
      </c>
      <c r="B17" s="488">
        <v>2032053</v>
      </c>
      <c r="C17" s="85">
        <v>6083</v>
      </c>
      <c r="D17" s="328">
        <v>29.935242830772623</v>
      </c>
      <c r="E17" s="231">
        <v>5155</v>
      </c>
      <c r="F17" s="328">
        <v>25.368432811545762</v>
      </c>
      <c r="G17" s="231">
        <v>71</v>
      </c>
      <c r="H17" s="328">
        <v>0.34940033552274474</v>
      </c>
      <c r="I17" s="231">
        <v>857</v>
      </c>
      <c r="J17" s="324">
        <v>4.2174096837041164</v>
      </c>
      <c r="K17" s="493">
        <v>1948</v>
      </c>
      <c r="L17" s="328">
        <v>9.6639479509420703</v>
      </c>
      <c r="M17" s="354">
        <v>1306</v>
      </c>
      <c r="N17" s="328">
        <v>6.479012332613113</v>
      </c>
      <c r="O17" s="354">
        <v>13</v>
      </c>
      <c r="P17" s="328">
        <v>6.4492465791707865E-2</v>
      </c>
      <c r="Q17" s="354">
        <v>629</v>
      </c>
      <c r="R17" s="328">
        <v>3.1204431525372498</v>
      </c>
      <c r="S17" s="231">
        <v>780</v>
      </c>
      <c r="T17" s="328">
        <v>3.8695479475024719</v>
      </c>
      <c r="U17" s="87">
        <v>276</v>
      </c>
      <c r="V17" s="328">
        <v>1.3692246583470282</v>
      </c>
      <c r="W17" s="354">
        <v>7</v>
      </c>
      <c r="X17" s="328">
        <v>3.4726712349381156E-2</v>
      </c>
      <c r="Y17" s="354">
        <v>497</v>
      </c>
      <c r="Z17" s="328">
        <v>2.4655965768060617</v>
      </c>
      <c r="AA17" s="87">
        <v>6</v>
      </c>
      <c r="AB17" s="328">
        <v>2.9765753442326705E-2</v>
      </c>
      <c r="AC17" s="231">
        <v>4</v>
      </c>
      <c r="AD17" s="328">
        <v>1.9843835628217801E-2</v>
      </c>
      <c r="AE17" s="231">
        <v>0</v>
      </c>
      <c r="AF17" s="328">
        <v>0</v>
      </c>
      <c r="AG17" s="231">
        <v>2</v>
      </c>
      <c r="AH17" s="328">
        <v>9.9219178141089007E-3</v>
      </c>
      <c r="AI17" s="84">
        <v>2734</v>
      </c>
      <c r="AJ17" s="321">
        <v>13.563261651886869</v>
      </c>
      <c r="AK17" s="493">
        <v>17</v>
      </c>
      <c r="AL17" s="328">
        <v>8.4336301419925666E-2</v>
      </c>
      <c r="AM17" s="86">
        <v>15</v>
      </c>
      <c r="AN17" s="328">
        <v>7.4414383605816758E-2</v>
      </c>
      <c r="AO17" s="85">
        <v>32</v>
      </c>
      <c r="AP17" s="328">
        <v>0.15875068502574241</v>
      </c>
      <c r="AQ17" s="84">
        <v>3266</v>
      </c>
      <c r="AR17" s="324">
        <v>16.072415434046256</v>
      </c>
      <c r="AS17" s="86">
        <v>743</v>
      </c>
      <c r="AT17" s="328">
        <v>3.6564006942732301</v>
      </c>
      <c r="AU17" s="85">
        <v>903</v>
      </c>
      <c r="AV17" s="328">
        <v>4.4437817320709643</v>
      </c>
      <c r="AW17" s="83" t="s">
        <v>42</v>
      </c>
    </row>
    <row r="18" spans="1:49" s="82" customFormat="1" ht="36.75" customHeight="1">
      <c r="A18" s="83" t="s">
        <v>43</v>
      </c>
      <c r="B18" s="488">
        <v>3560216</v>
      </c>
      <c r="C18" s="85">
        <v>9905</v>
      </c>
      <c r="D18" s="328">
        <v>27.821345671161527</v>
      </c>
      <c r="E18" s="231">
        <v>8212</v>
      </c>
      <c r="F18" s="328">
        <v>23.06601621924063</v>
      </c>
      <c r="G18" s="231">
        <v>326</v>
      </c>
      <c r="H18" s="328">
        <v>0.91567477928305474</v>
      </c>
      <c r="I18" s="231">
        <v>1367</v>
      </c>
      <c r="J18" s="324">
        <v>3.83965467263784</v>
      </c>
      <c r="K18" s="493">
        <v>4536</v>
      </c>
      <c r="L18" s="328">
        <v>12.849707897660123</v>
      </c>
      <c r="M18" s="354">
        <v>2745</v>
      </c>
      <c r="N18" s="328">
        <v>7.7761129142586061</v>
      </c>
      <c r="O18" s="354">
        <v>66</v>
      </c>
      <c r="P18" s="328">
        <v>0.18696664930457851</v>
      </c>
      <c r="Q18" s="354">
        <v>1725</v>
      </c>
      <c r="R18" s="328">
        <v>4.8866283340969385</v>
      </c>
      <c r="S18" s="231">
        <v>2874</v>
      </c>
      <c r="T18" s="328">
        <v>8.1415477288084652</v>
      </c>
      <c r="U18" s="87">
        <v>787</v>
      </c>
      <c r="V18" s="328">
        <v>2.2294356515561105</v>
      </c>
      <c r="W18" s="354">
        <v>9</v>
      </c>
      <c r="X18" s="328">
        <v>2.549545217789707E-2</v>
      </c>
      <c r="Y18" s="354">
        <v>2078</v>
      </c>
      <c r="Z18" s="328">
        <v>5.8866166250744572</v>
      </c>
      <c r="AA18" s="87">
        <v>27</v>
      </c>
      <c r="AB18" s="328">
        <v>7.6486356533691208E-2</v>
      </c>
      <c r="AC18" s="231">
        <v>15</v>
      </c>
      <c r="AD18" s="328">
        <v>4.2492420296495116E-2</v>
      </c>
      <c r="AE18" s="231">
        <v>0</v>
      </c>
      <c r="AF18" s="328">
        <v>0</v>
      </c>
      <c r="AG18" s="231">
        <v>12</v>
      </c>
      <c r="AH18" s="328">
        <v>3.3993936237196092E-2</v>
      </c>
      <c r="AI18" s="84">
        <v>7437</v>
      </c>
      <c r="AJ18" s="321">
        <v>21.067741983002279</v>
      </c>
      <c r="AK18" s="493">
        <v>3</v>
      </c>
      <c r="AL18" s="328">
        <v>8.4984840592990229E-3</v>
      </c>
      <c r="AM18" s="86">
        <v>11</v>
      </c>
      <c r="AN18" s="328">
        <v>3.1161108217429751E-2</v>
      </c>
      <c r="AO18" s="85">
        <v>14</v>
      </c>
      <c r="AP18" s="328">
        <v>3.9659592276728772E-2</v>
      </c>
      <c r="AQ18" s="84">
        <v>6424</v>
      </c>
      <c r="AR18" s="324">
        <v>18.043849024890626</v>
      </c>
      <c r="AS18" s="86">
        <v>919</v>
      </c>
      <c r="AT18" s="328">
        <v>2.5813040557089795</v>
      </c>
      <c r="AU18" s="85">
        <v>1658</v>
      </c>
      <c r="AV18" s="328">
        <v>4.6570208099733268</v>
      </c>
      <c r="AW18" s="83" t="s">
        <v>43</v>
      </c>
    </row>
    <row r="19" spans="1:49" s="82" customFormat="1" ht="36.75" customHeight="1">
      <c r="A19" s="83" t="s">
        <v>44</v>
      </c>
      <c r="B19" s="488">
        <v>2591166</v>
      </c>
      <c r="C19" s="85">
        <v>4845</v>
      </c>
      <c r="D19" s="328">
        <v>18.698145931213979</v>
      </c>
      <c r="E19" s="231">
        <v>4079</v>
      </c>
      <c r="F19" s="328">
        <v>15.741947833523595</v>
      </c>
      <c r="G19" s="231">
        <v>53</v>
      </c>
      <c r="H19" s="328">
        <v>0.20454112164176283</v>
      </c>
      <c r="I19" s="231">
        <v>713</v>
      </c>
      <c r="J19" s="324">
        <v>2.7516569760486207</v>
      </c>
      <c r="K19" s="493">
        <v>2385</v>
      </c>
      <c r="L19" s="328">
        <v>9.3601907359621688</v>
      </c>
      <c r="M19" s="354">
        <v>1389</v>
      </c>
      <c r="N19" s="328">
        <v>5.451280894025766</v>
      </c>
      <c r="O19" s="354">
        <v>22</v>
      </c>
      <c r="P19" s="328">
        <v>8.6341382050804064E-2</v>
      </c>
      <c r="Q19" s="354">
        <v>974</v>
      </c>
      <c r="R19" s="328">
        <v>3.8225684598855985</v>
      </c>
      <c r="S19" s="231">
        <v>2179</v>
      </c>
      <c r="T19" s="328">
        <v>8.5517214313046388</v>
      </c>
      <c r="U19" s="87">
        <v>791</v>
      </c>
      <c r="V19" s="328">
        <v>3.1043651455539099</v>
      </c>
      <c r="W19" s="354">
        <v>13</v>
      </c>
      <c r="X19" s="328">
        <v>5.1019907575475136E-2</v>
      </c>
      <c r="Y19" s="354">
        <v>1375</v>
      </c>
      <c r="Z19" s="328">
        <v>5.3963363781752545</v>
      </c>
      <c r="AA19" s="87">
        <v>71</v>
      </c>
      <c r="AB19" s="328">
        <v>0.27864718752759493</v>
      </c>
      <c r="AC19" s="231">
        <v>54</v>
      </c>
      <c r="AD19" s="328">
        <v>0.21192884685197363</v>
      </c>
      <c r="AE19" s="231">
        <v>0</v>
      </c>
      <c r="AF19" s="328">
        <v>0</v>
      </c>
      <c r="AG19" s="231">
        <v>17</v>
      </c>
      <c r="AH19" s="328">
        <v>6.6718340675621324E-2</v>
      </c>
      <c r="AI19" s="84">
        <v>4635</v>
      </c>
      <c r="AJ19" s="321">
        <v>18.190559354794402</v>
      </c>
      <c r="AK19" s="493">
        <v>3</v>
      </c>
      <c r="AL19" s="328">
        <v>1.1773824825109644E-2</v>
      </c>
      <c r="AM19" s="86">
        <v>7</v>
      </c>
      <c r="AN19" s="328">
        <v>2.7472257925255841E-2</v>
      </c>
      <c r="AO19" s="85">
        <v>10</v>
      </c>
      <c r="AP19" s="328">
        <v>3.9246082750365487E-2</v>
      </c>
      <c r="AQ19" s="84">
        <v>3506</v>
      </c>
      <c r="AR19" s="324">
        <v>13.530588159924914</v>
      </c>
      <c r="AS19" s="86">
        <v>448</v>
      </c>
      <c r="AT19" s="328">
        <v>1.7289513678398065</v>
      </c>
      <c r="AU19" s="85">
        <v>1156</v>
      </c>
      <c r="AV19" s="328">
        <v>4.4613120116580722</v>
      </c>
      <c r="AW19" s="83" t="s">
        <v>44</v>
      </c>
    </row>
    <row r="20" spans="1:49" s="82" customFormat="1" ht="36.75" customHeight="1">
      <c r="A20" s="83" t="s">
        <v>45</v>
      </c>
      <c r="B20" s="488">
        <v>2123871</v>
      </c>
      <c r="C20" s="85">
        <v>5130</v>
      </c>
      <c r="D20" s="328">
        <v>24.154009353675438</v>
      </c>
      <c r="E20" s="231">
        <v>4477</v>
      </c>
      <c r="F20" s="328">
        <v>21.079434673763146</v>
      </c>
      <c r="G20" s="231">
        <v>166</v>
      </c>
      <c r="H20" s="328">
        <v>0.78159172567448765</v>
      </c>
      <c r="I20" s="231">
        <v>487</v>
      </c>
      <c r="J20" s="324">
        <v>2.2929829542378046</v>
      </c>
      <c r="K20" s="493">
        <v>2112</v>
      </c>
      <c r="L20" s="328">
        <v>10.103161958023403</v>
      </c>
      <c r="M20" s="354">
        <v>1161</v>
      </c>
      <c r="N20" s="328">
        <v>5.5538688604475235</v>
      </c>
      <c r="O20" s="354">
        <v>48</v>
      </c>
      <c r="P20" s="328">
        <v>0.2296173172278046</v>
      </c>
      <c r="Q20" s="354">
        <v>903</v>
      </c>
      <c r="R20" s="328">
        <v>4.3196757803480743</v>
      </c>
      <c r="S20" s="231">
        <v>921</v>
      </c>
      <c r="T20" s="328">
        <v>4.4057822743085007</v>
      </c>
      <c r="U20" s="87">
        <v>274</v>
      </c>
      <c r="V20" s="328">
        <v>1.3107321858420513</v>
      </c>
      <c r="W20" s="354">
        <v>56</v>
      </c>
      <c r="X20" s="328">
        <v>0.26788687009910539</v>
      </c>
      <c r="Y20" s="354">
        <v>591</v>
      </c>
      <c r="Z20" s="328">
        <v>2.8271632183673443</v>
      </c>
      <c r="AA20" s="87">
        <v>4</v>
      </c>
      <c r="AB20" s="328">
        <v>1.9134776435650383E-2</v>
      </c>
      <c r="AC20" s="231">
        <v>2</v>
      </c>
      <c r="AD20" s="328">
        <v>9.5673882178251915E-3</v>
      </c>
      <c r="AE20" s="231">
        <v>0</v>
      </c>
      <c r="AF20" s="328">
        <v>0</v>
      </c>
      <c r="AG20" s="231">
        <v>2</v>
      </c>
      <c r="AH20" s="328">
        <v>9.5673882178251915E-3</v>
      </c>
      <c r="AI20" s="84">
        <v>3037</v>
      </c>
      <c r="AJ20" s="321">
        <v>14.528079008767554</v>
      </c>
      <c r="AK20" s="493">
        <v>9</v>
      </c>
      <c r="AL20" s="328">
        <v>4.3053246980213365E-2</v>
      </c>
      <c r="AM20" s="86">
        <v>3</v>
      </c>
      <c r="AN20" s="328">
        <v>1.4351082326737787E-2</v>
      </c>
      <c r="AO20" s="85">
        <v>12</v>
      </c>
      <c r="AP20" s="328">
        <v>5.7404329306951149E-2</v>
      </c>
      <c r="AQ20" s="84">
        <v>3636</v>
      </c>
      <c r="AR20" s="324">
        <v>17.119683822605047</v>
      </c>
      <c r="AS20" s="86">
        <v>437</v>
      </c>
      <c r="AT20" s="328">
        <v>2.0575637597575369</v>
      </c>
      <c r="AU20" s="85">
        <v>1236</v>
      </c>
      <c r="AV20" s="328">
        <v>5.8195624875522096</v>
      </c>
      <c r="AW20" s="83" t="s">
        <v>45</v>
      </c>
    </row>
    <row r="21" spans="1:49" s="82" customFormat="1" ht="36.75" customHeight="1">
      <c r="A21" s="83" t="s">
        <v>46</v>
      </c>
      <c r="B21" s="488">
        <v>10080851</v>
      </c>
      <c r="C21" s="85">
        <v>30204</v>
      </c>
      <c r="D21" s="328">
        <v>29.961756204907701</v>
      </c>
      <c r="E21" s="231">
        <v>24045</v>
      </c>
      <c r="F21" s="328">
        <v>23.852152958118317</v>
      </c>
      <c r="G21" s="231">
        <v>1426</v>
      </c>
      <c r="H21" s="328">
        <v>1.4145631157528267</v>
      </c>
      <c r="I21" s="231">
        <v>4733</v>
      </c>
      <c r="J21" s="324">
        <v>4.6950401310365564</v>
      </c>
      <c r="K21" s="493">
        <v>9495</v>
      </c>
      <c r="L21" s="328">
        <v>9.5612896963030938</v>
      </c>
      <c r="M21" s="354">
        <v>5789</v>
      </c>
      <c r="N21" s="328">
        <v>5.8294161192099638</v>
      </c>
      <c r="O21" s="354">
        <v>98</v>
      </c>
      <c r="P21" s="328">
        <v>9.8684190651680173E-2</v>
      </c>
      <c r="Q21" s="354">
        <v>3608</v>
      </c>
      <c r="R21" s="328">
        <v>3.6331893864414493</v>
      </c>
      <c r="S21" s="231">
        <v>8387</v>
      </c>
      <c r="T21" s="328">
        <v>8.4455541530167508</v>
      </c>
      <c r="U21" s="87">
        <v>2810</v>
      </c>
      <c r="V21" s="328">
        <v>2.8296181197063399</v>
      </c>
      <c r="W21" s="354">
        <v>160</v>
      </c>
      <c r="X21" s="328">
        <v>0.16111704596192683</v>
      </c>
      <c r="Y21" s="354">
        <v>5417</v>
      </c>
      <c r="Z21" s="328">
        <v>5.4548189873484851</v>
      </c>
      <c r="AA21" s="87">
        <v>51</v>
      </c>
      <c r="AB21" s="328">
        <v>5.1356058400364168E-2</v>
      </c>
      <c r="AC21" s="231">
        <v>25</v>
      </c>
      <c r="AD21" s="328">
        <v>2.5174538431551065E-2</v>
      </c>
      <c r="AE21" s="231">
        <v>0</v>
      </c>
      <c r="AF21" s="328">
        <v>0</v>
      </c>
      <c r="AG21" s="231">
        <v>26</v>
      </c>
      <c r="AH21" s="328">
        <v>2.6181519968813106E-2</v>
      </c>
      <c r="AI21" s="84">
        <v>17933</v>
      </c>
      <c r="AJ21" s="321">
        <v>18.058199907720212</v>
      </c>
      <c r="AK21" s="493">
        <v>79</v>
      </c>
      <c r="AL21" s="328">
        <v>7.9551541443701357E-2</v>
      </c>
      <c r="AM21" s="86">
        <v>92</v>
      </c>
      <c r="AN21" s="328">
        <v>9.264230142810792E-2</v>
      </c>
      <c r="AO21" s="85">
        <v>171</v>
      </c>
      <c r="AP21" s="328">
        <v>0.17219384287180931</v>
      </c>
      <c r="AQ21" s="84">
        <v>18432</v>
      </c>
      <c r="AR21" s="324">
        <v>18.284170651862627</v>
      </c>
      <c r="AS21" s="86">
        <v>3207</v>
      </c>
      <c r="AT21" s="328">
        <v>3.1812790408270097</v>
      </c>
      <c r="AU21" s="85">
        <v>4994</v>
      </c>
      <c r="AV21" s="328">
        <v>4.9539468443685957</v>
      </c>
      <c r="AW21" s="83" t="s">
        <v>46</v>
      </c>
    </row>
    <row r="22" spans="1:49" s="82" customFormat="1" ht="36.75" customHeight="1">
      <c r="A22" s="83" t="s">
        <v>47</v>
      </c>
      <c r="B22" s="488">
        <v>8757169</v>
      </c>
      <c r="C22" s="85">
        <v>13473</v>
      </c>
      <c r="D22" s="328">
        <v>15.385109046085555</v>
      </c>
      <c r="E22" s="231">
        <v>10526</v>
      </c>
      <c r="F22" s="328">
        <v>12.019866237593451</v>
      </c>
      <c r="G22" s="231">
        <v>458</v>
      </c>
      <c r="H22" s="328">
        <v>0.5230000699997911</v>
      </c>
      <c r="I22" s="231">
        <v>2489</v>
      </c>
      <c r="J22" s="324">
        <v>2.8422427384923141</v>
      </c>
      <c r="K22" s="493">
        <v>11574</v>
      </c>
      <c r="L22" s="328">
        <v>13.486724071537983</v>
      </c>
      <c r="M22" s="354">
        <v>6950</v>
      </c>
      <c r="N22" s="328">
        <v>8.0985599012604954</v>
      </c>
      <c r="O22" s="354">
        <v>131</v>
      </c>
      <c r="P22" s="328">
        <v>0.1526491146856295</v>
      </c>
      <c r="Q22" s="354">
        <v>4493</v>
      </c>
      <c r="R22" s="328">
        <v>5.2355150555918568</v>
      </c>
      <c r="S22" s="231">
        <v>4905</v>
      </c>
      <c r="T22" s="328">
        <v>5.7156023475802487</v>
      </c>
      <c r="U22" s="87">
        <v>1481</v>
      </c>
      <c r="V22" s="328">
        <v>1.7257506782398266</v>
      </c>
      <c r="W22" s="354">
        <v>72</v>
      </c>
      <c r="X22" s="328">
        <v>8.3898750056223839E-2</v>
      </c>
      <c r="Y22" s="354">
        <v>3352</v>
      </c>
      <c r="Z22" s="328">
        <v>3.9059529192841991</v>
      </c>
      <c r="AA22" s="87">
        <v>25</v>
      </c>
      <c r="AB22" s="328">
        <v>2.9131510436188831E-2</v>
      </c>
      <c r="AC22" s="231">
        <v>21</v>
      </c>
      <c r="AD22" s="328">
        <v>2.447046876639862E-2</v>
      </c>
      <c r="AE22" s="231">
        <v>0</v>
      </c>
      <c r="AF22" s="328">
        <v>0</v>
      </c>
      <c r="AG22" s="231">
        <v>4</v>
      </c>
      <c r="AH22" s="328">
        <v>4.6610416697902132E-3</v>
      </c>
      <c r="AI22" s="84">
        <v>16504</v>
      </c>
      <c r="AJ22" s="321">
        <v>19.23145792955442</v>
      </c>
      <c r="AK22" s="493">
        <v>27</v>
      </c>
      <c r="AL22" s="328">
        <v>3.1462031271083941E-2</v>
      </c>
      <c r="AM22" s="86">
        <v>15</v>
      </c>
      <c r="AN22" s="328">
        <v>1.7478906261713299E-2</v>
      </c>
      <c r="AO22" s="85">
        <v>42</v>
      </c>
      <c r="AP22" s="328">
        <v>4.8940937532797241E-2</v>
      </c>
      <c r="AQ22" s="84">
        <v>16942</v>
      </c>
      <c r="AR22" s="324">
        <v>19.346434903791398</v>
      </c>
      <c r="AS22" s="86">
        <v>2256</v>
      </c>
      <c r="AT22" s="328">
        <v>2.5761750172915474</v>
      </c>
      <c r="AU22" s="85">
        <v>4990</v>
      </c>
      <c r="AV22" s="328">
        <v>5.698188535587243</v>
      </c>
      <c r="AW22" s="83" t="s">
        <v>47</v>
      </c>
    </row>
    <row r="23" spans="1:49" s="82" customFormat="1" ht="36.75" customHeight="1">
      <c r="A23" s="83" t="s">
        <v>48</v>
      </c>
      <c r="B23" s="488">
        <v>22724065</v>
      </c>
      <c r="C23" s="85">
        <v>57161</v>
      </c>
      <c r="D23" s="328">
        <v>25.154390290645622</v>
      </c>
      <c r="E23" s="231">
        <v>47468</v>
      </c>
      <c r="F23" s="328">
        <v>20.888868254865493</v>
      </c>
      <c r="G23" s="231">
        <v>2899</v>
      </c>
      <c r="H23" s="328">
        <v>1.2757400579517792</v>
      </c>
      <c r="I23" s="231">
        <v>6794</v>
      </c>
      <c r="J23" s="324">
        <v>2.9897819778283505</v>
      </c>
      <c r="K23" s="493">
        <v>40117</v>
      </c>
      <c r="L23" s="328">
        <v>18.075164062853407</v>
      </c>
      <c r="M23" s="354">
        <v>21142</v>
      </c>
      <c r="N23" s="328">
        <v>9.525765102496365</v>
      </c>
      <c r="O23" s="354">
        <v>871</v>
      </c>
      <c r="P23" s="328">
        <v>0.39243881393786462</v>
      </c>
      <c r="Q23" s="354">
        <v>18104</v>
      </c>
      <c r="R23" s="328">
        <v>8.1569601464191752</v>
      </c>
      <c r="S23" s="231">
        <v>20578</v>
      </c>
      <c r="T23" s="328">
        <v>9.2716485800383222</v>
      </c>
      <c r="U23" s="87">
        <v>8120</v>
      </c>
      <c r="V23" s="328">
        <v>3.6585570254597712</v>
      </c>
      <c r="W23" s="354">
        <v>721</v>
      </c>
      <c r="X23" s="328">
        <v>0.32485463243306595</v>
      </c>
      <c r="Y23" s="354">
        <v>11737</v>
      </c>
      <c r="Z23" s="328">
        <v>5.2882369221454848</v>
      </c>
      <c r="AA23" s="87">
        <v>88</v>
      </c>
      <c r="AB23" s="328">
        <v>3.9649386482815255E-2</v>
      </c>
      <c r="AC23" s="231">
        <v>75</v>
      </c>
      <c r="AD23" s="328">
        <v>3.3792090752399369E-2</v>
      </c>
      <c r="AE23" s="231">
        <v>1</v>
      </c>
      <c r="AF23" s="328">
        <v>4.5056121003199157E-4</v>
      </c>
      <c r="AG23" s="231">
        <v>12</v>
      </c>
      <c r="AH23" s="328">
        <v>5.406734520383899E-3</v>
      </c>
      <c r="AI23" s="84">
        <v>60783</v>
      </c>
      <c r="AJ23" s="321">
        <v>27.386462029374542</v>
      </c>
      <c r="AK23" s="493">
        <v>101</v>
      </c>
      <c r="AL23" s="328">
        <v>4.5506682213231141E-2</v>
      </c>
      <c r="AM23" s="86">
        <v>110</v>
      </c>
      <c r="AN23" s="328">
        <v>4.9561733103519065E-2</v>
      </c>
      <c r="AO23" s="85">
        <v>211</v>
      </c>
      <c r="AP23" s="328">
        <v>9.5068415316750213E-2</v>
      </c>
      <c r="AQ23" s="84">
        <v>50529</v>
      </c>
      <c r="AR23" s="324">
        <v>22.235898374696607</v>
      </c>
      <c r="AS23" s="86">
        <v>7282</v>
      </c>
      <c r="AT23" s="328">
        <v>3.2045322876870839</v>
      </c>
      <c r="AU23" s="85">
        <v>15543</v>
      </c>
      <c r="AV23" s="328">
        <v>6.8398853814227341</v>
      </c>
      <c r="AW23" s="83" t="s">
        <v>48</v>
      </c>
    </row>
    <row r="24" spans="1:49" s="82" customFormat="1" ht="36.75" customHeight="1">
      <c r="A24" s="83" t="s">
        <v>49</v>
      </c>
      <c r="B24" s="488">
        <v>12808564</v>
      </c>
      <c r="C24" s="85">
        <v>28861</v>
      </c>
      <c r="D24" s="328">
        <v>22.532580545328891</v>
      </c>
      <c r="E24" s="231">
        <v>22674</v>
      </c>
      <c r="F24" s="328">
        <v>17.702218609361672</v>
      </c>
      <c r="G24" s="231">
        <v>2708</v>
      </c>
      <c r="H24" s="328">
        <v>2.1142104610633945</v>
      </c>
      <c r="I24" s="231">
        <v>3479</v>
      </c>
      <c r="J24" s="324">
        <v>2.716151474903822</v>
      </c>
      <c r="K24" s="493">
        <v>21239</v>
      </c>
      <c r="L24" s="328">
        <v>17.103516742022855</v>
      </c>
      <c r="M24" s="354">
        <v>11034</v>
      </c>
      <c r="N24" s="328">
        <v>8.8855503428353568</v>
      </c>
      <c r="O24" s="354">
        <v>438</v>
      </c>
      <c r="P24" s="328">
        <v>0.35271624525665091</v>
      </c>
      <c r="Q24" s="354">
        <v>9767</v>
      </c>
      <c r="R24" s="328">
        <v>7.8652501539308446</v>
      </c>
      <c r="S24" s="231">
        <v>6225</v>
      </c>
      <c r="T24" s="328">
        <v>5.0129192390928132</v>
      </c>
      <c r="U24" s="87">
        <v>1722</v>
      </c>
      <c r="V24" s="328">
        <v>1.3867063340912167</v>
      </c>
      <c r="W24" s="354">
        <v>201</v>
      </c>
      <c r="X24" s="328">
        <v>0.16186293446709327</v>
      </c>
      <c r="Y24" s="354">
        <v>4302</v>
      </c>
      <c r="Z24" s="328">
        <v>3.4643499705345029</v>
      </c>
      <c r="AA24" s="87">
        <v>44</v>
      </c>
      <c r="AB24" s="328">
        <v>3.5432682171901007E-2</v>
      </c>
      <c r="AC24" s="231">
        <v>33</v>
      </c>
      <c r="AD24" s="328">
        <v>2.6574511628925754E-2</v>
      </c>
      <c r="AE24" s="231">
        <v>0</v>
      </c>
      <c r="AF24" s="328">
        <v>0</v>
      </c>
      <c r="AG24" s="231">
        <v>11</v>
      </c>
      <c r="AH24" s="328">
        <v>8.8581705429752518E-3</v>
      </c>
      <c r="AI24" s="84">
        <v>27508</v>
      </c>
      <c r="AJ24" s="321">
        <v>22.151868663287566</v>
      </c>
      <c r="AK24" s="493">
        <v>17</v>
      </c>
      <c r="AL24" s="328">
        <v>1.3689899930052662E-2</v>
      </c>
      <c r="AM24" s="86">
        <v>32</v>
      </c>
      <c r="AN24" s="328">
        <v>2.5769223397746188E-2</v>
      </c>
      <c r="AO24" s="85">
        <v>49</v>
      </c>
      <c r="AP24" s="328">
        <v>3.9459123327798856E-2</v>
      </c>
      <c r="AQ24" s="84">
        <v>25868</v>
      </c>
      <c r="AR24" s="324">
        <v>20.195862705608526</v>
      </c>
      <c r="AS24" s="86">
        <v>3128</v>
      </c>
      <c r="AT24" s="328">
        <v>2.4421160717157679</v>
      </c>
      <c r="AU24" s="85">
        <v>6749</v>
      </c>
      <c r="AV24" s="328">
        <v>5.2691308721258681</v>
      </c>
      <c r="AW24" s="83" t="s">
        <v>49</v>
      </c>
    </row>
    <row r="25" spans="1:49" s="82" customFormat="1" ht="36.75" customHeight="1">
      <c r="A25" s="83" t="s">
        <v>50</v>
      </c>
      <c r="B25" s="488">
        <v>2655125</v>
      </c>
      <c r="C25" s="85">
        <v>6107</v>
      </c>
      <c r="D25" s="328">
        <v>23.000800338967093</v>
      </c>
      <c r="E25" s="231">
        <v>5460</v>
      </c>
      <c r="F25" s="328">
        <v>20.564003577985972</v>
      </c>
      <c r="G25" s="231">
        <v>113</v>
      </c>
      <c r="H25" s="328">
        <v>0.42559201544183417</v>
      </c>
      <c r="I25" s="231">
        <v>534</v>
      </c>
      <c r="J25" s="324">
        <v>2.0112047455392874</v>
      </c>
      <c r="K25" s="493">
        <v>4549</v>
      </c>
      <c r="L25" s="328">
        <v>17.397707357737374</v>
      </c>
      <c r="M25" s="354">
        <v>2518</v>
      </c>
      <c r="N25" s="328">
        <v>9.6301224723637517</v>
      </c>
      <c r="O25" s="354">
        <v>54</v>
      </c>
      <c r="P25" s="328">
        <v>0.2065236749434641</v>
      </c>
      <c r="Q25" s="354">
        <v>1977</v>
      </c>
      <c r="R25" s="328">
        <v>7.5610612104301573</v>
      </c>
      <c r="S25" s="231">
        <v>3920</v>
      </c>
      <c r="T25" s="328">
        <v>14.99208899589591</v>
      </c>
      <c r="U25" s="87">
        <v>582</v>
      </c>
      <c r="V25" s="328">
        <v>2.2258662743906688</v>
      </c>
      <c r="W25" s="354">
        <v>8</v>
      </c>
      <c r="X25" s="328">
        <v>3.0596099991624312E-2</v>
      </c>
      <c r="Y25" s="354">
        <v>3330</v>
      </c>
      <c r="Z25" s="328">
        <v>12.735626621513619</v>
      </c>
      <c r="AA25" s="87">
        <v>3</v>
      </c>
      <c r="AB25" s="328">
        <v>1.1473537496859117E-2</v>
      </c>
      <c r="AC25" s="231">
        <v>2</v>
      </c>
      <c r="AD25" s="328">
        <v>7.649024997906078E-3</v>
      </c>
      <c r="AE25" s="231">
        <v>0</v>
      </c>
      <c r="AF25" s="328">
        <v>0</v>
      </c>
      <c r="AG25" s="231">
        <v>1</v>
      </c>
      <c r="AH25" s="328">
        <v>3.824512498953039E-3</v>
      </c>
      <c r="AI25" s="84">
        <v>8472</v>
      </c>
      <c r="AJ25" s="321">
        <v>32.401269891130141</v>
      </c>
      <c r="AK25" s="493">
        <v>6</v>
      </c>
      <c r="AL25" s="328">
        <v>2.2947074993718234E-2</v>
      </c>
      <c r="AM25" s="86">
        <v>5</v>
      </c>
      <c r="AN25" s="328">
        <v>1.9122562494765193E-2</v>
      </c>
      <c r="AO25" s="85">
        <v>11</v>
      </c>
      <c r="AP25" s="328">
        <v>4.206963748848342E-2</v>
      </c>
      <c r="AQ25" s="84">
        <v>3959</v>
      </c>
      <c r="AR25" s="324">
        <v>14.910785744550632</v>
      </c>
      <c r="AS25" s="86">
        <v>385</v>
      </c>
      <c r="AT25" s="328">
        <v>1.4500258933195236</v>
      </c>
      <c r="AU25" s="85">
        <v>5150</v>
      </c>
      <c r="AV25" s="328">
        <v>19.396450261287132</v>
      </c>
      <c r="AW25" s="83" t="s">
        <v>50</v>
      </c>
    </row>
    <row r="26" spans="1:49" s="82" customFormat="1" ht="36.75" customHeight="1">
      <c r="A26" s="83" t="s">
        <v>51</v>
      </c>
      <c r="B26" s="488">
        <v>1383287</v>
      </c>
      <c r="C26" s="85">
        <v>2959</v>
      </c>
      <c r="D26" s="328">
        <v>21.391077918031474</v>
      </c>
      <c r="E26" s="231">
        <v>2558</v>
      </c>
      <c r="F26" s="328">
        <v>18.492185641880535</v>
      </c>
      <c r="G26" s="231">
        <v>46</v>
      </c>
      <c r="H26" s="328">
        <v>0.33254125861083061</v>
      </c>
      <c r="I26" s="231">
        <v>355</v>
      </c>
      <c r="J26" s="324">
        <v>2.5663510175401054</v>
      </c>
      <c r="K26" s="493">
        <v>1285</v>
      </c>
      <c r="L26" s="328">
        <v>9.4353153451269467</v>
      </c>
      <c r="M26" s="354">
        <v>779</v>
      </c>
      <c r="N26" s="328">
        <v>5.7199304699252069</v>
      </c>
      <c r="O26" s="354">
        <v>17</v>
      </c>
      <c r="P26" s="328">
        <v>0.12482518355420863</v>
      </c>
      <c r="Q26" s="354">
        <v>489</v>
      </c>
      <c r="R26" s="328">
        <v>3.5905596916475306</v>
      </c>
      <c r="S26" s="231">
        <v>369</v>
      </c>
      <c r="T26" s="328">
        <v>2.7094407489119399</v>
      </c>
      <c r="U26" s="87">
        <v>89</v>
      </c>
      <c r="V26" s="328">
        <v>0.65349654919556288</v>
      </c>
      <c r="W26" s="354">
        <v>2</v>
      </c>
      <c r="X26" s="328">
        <v>1.4685315712259841E-2</v>
      </c>
      <c r="Y26" s="354">
        <v>278</v>
      </c>
      <c r="Z26" s="328">
        <v>2.0412588840041175</v>
      </c>
      <c r="AA26" s="87">
        <v>345</v>
      </c>
      <c r="AB26" s="328">
        <v>2.5332169603648222</v>
      </c>
      <c r="AC26" s="231">
        <v>1</v>
      </c>
      <c r="AD26" s="328">
        <v>7.3426578561299203E-3</v>
      </c>
      <c r="AE26" s="231">
        <v>0</v>
      </c>
      <c r="AF26" s="328">
        <v>0</v>
      </c>
      <c r="AG26" s="231">
        <v>344</v>
      </c>
      <c r="AH26" s="328">
        <v>2.5258743025086923</v>
      </c>
      <c r="AI26" s="84">
        <v>1999</v>
      </c>
      <c r="AJ26" s="321">
        <v>14.67797305440371</v>
      </c>
      <c r="AK26" s="493">
        <v>7</v>
      </c>
      <c r="AL26" s="328">
        <v>5.1398604992909436E-2</v>
      </c>
      <c r="AM26" s="86">
        <v>5</v>
      </c>
      <c r="AN26" s="328">
        <v>3.6713289280649597E-2</v>
      </c>
      <c r="AO26" s="85">
        <v>12</v>
      </c>
      <c r="AP26" s="328">
        <v>8.8111894273559047E-2</v>
      </c>
      <c r="AQ26" s="84">
        <v>1578</v>
      </c>
      <c r="AR26" s="324">
        <v>11.407611001910666</v>
      </c>
      <c r="AS26" s="86">
        <v>179</v>
      </c>
      <c r="AT26" s="328">
        <v>1.2940192454638841</v>
      </c>
      <c r="AU26" s="85">
        <v>882</v>
      </c>
      <c r="AV26" s="328">
        <v>6.3761171759728814</v>
      </c>
      <c r="AW26" s="83" t="s">
        <v>51</v>
      </c>
    </row>
    <row r="27" spans="1:49" s="82" customFormat="1" ht="36.75" customHeight="1">
      <c r="A27" s="83" t="s">
        <v>52</v>
      </c>
      <c r="B27" s="488">
        <v>1312889</v>
      </c>
      <c r="C27" s="85">
        <v>2862</v>
      </c>
      <c r="D27" s="328">
        <v>21.799253402229741</v>
      </c>
      <c r="E27" s="231">
        <v>2488</v>
      </c>
      <c r="F27" s="328">
        <v>18.950573887053665</v>
      </c>
      <c r="G27" s="231">
        <v>73</v>
      </c>
      <c r="H27" s="328">
        <v>0.55602568076966141</v>
      </c>
      <c r="I27" s="231">
        <v>301</v>
      </c>
      <c r="J27" s="324">
        <v>2.292653834406412</v>
      </c>
      <c r="K27" s="493">
        <v>1513</v>
      </c>
      <c r="L27" s="328">
        <v>11.583389944525287</v>
      </c>
      <c r="M27" s="354">
        <v>915</v>
      </c>
      <c r="N27" s="328">
        <v>7.0051565097426556</v>
      </c>
      <c r="O27" s="354">
        <v>15</v>
      </c>
      <c r="P27" s="328">
        <v>0.11483863130725663</v>
      </c>
      <c r="Q27" s="354">
        <v>583</v>
      </c>
      <c r="R27" s="328">
        <v>4.4633948034753752</v>
      </c>
      <c r="S27" s="231">
        <v>448</v>
      </c>
      <c r="T27" s="328">
        <v>3.4298471217100652</v>
      </c>
      <c r="U27" s="87">
        <v>105</v>
      </c>
      <c r="V27" s="328">
        <v>0.80387041915079649</v>
      </c>
      <c r="W27" s="354">
        <v>5</v>
      </c>
      <c r="X27" s="328">
        <v>3.8279543769085544E-2</v>
      </c>
      <c r="Y27" s="354">
        <v>338</v>
      </c>
      <c r="Z27" s="328">
        <v>2.5876971587901827</v>
      </c>
      <c r="AA27" s="87">
        <v>5</v>
      </c>
      <c r="AB27" s="328">
        <v>3.8279543769085544E-2</v>
      </c>
      <c r="AC27" s="231">
        <v>3</v>
      </c>
      <c r="AD27" s="328">
        <v>2.296772626145133E-2</v>
      </c>
      <c r="AE27" s="231">
        <v>0</v>
      </c>
      <c r="AF27" s="328">
        <v>0</v>
      </c>
      <c r="AG27" s="231">
        <v>2</v>
      </c>
      <c r="AH27" s="328">
        <v>1.5311817507634218E-2</v>
      </c>
      <c r="AI27" s="84">
        <v>1966</v>
      </c>
      <c r="AJ27" s="321">
        <v>15.051516610004438</v>
      </c>
      <c r="AK27" s="493">
        <v>1</v>
      </c>
      <c r="AL27" s="328">
        <v>7.6559087538171089E-3</v>
      </c>
      <c r="AM27" s="86">
        <v>1</v>
      </c>
      <c r="AN27" s="328">
        <v>7.6559087538171089E-3</v>
      </c>
      <c r="AO27" s="85">
        <v>2</v>
      </c>
      <c r="AP27" s="328">
        <v>1.5311817507634218E-2</v>
      </c>
      <c r="AQ27" s="84">
        <v>1722</v>
      </c>
      <c r="AR27" s="324">
        <v>13.116112634045985</v>
      </c>
      <c r="AS27" s="86">
        <v>250</v>
      </c>
      <c r="AT27" s="328">
        <v>1.904197536882402</v>
      </c>
      <c r="AU27" s="85">
        <v>944</v>
      </c>
      <c r="AV27" s="328">
        <v>7.1902498992679504</v>
      </c>
      <c r="AW27" s="83" t="s">
        <v>52</v>
      </c>
    </row>
    <row r="28" spans="1:49" s="82" customFormat="1" ht="36.75" customHeight="1">
      <c r="A28" s="83" t="s">
        <v>53</v>
      </c>
      <c r="B28" s="488">
        <v>900601</v>
      </c>
      <c r="C28" s="85">
        <v>2458</v>
      </c>
      <c r="D28" s="328">
        <v>27.292885528663636</v>
      </c>
      <c r="E28" s="231">
        <v>1953</v>
      </c>
      <c r="F28" s="328">
        <v>21.685518892384085</v>
      </c>
      <c r="G28" s="231">
        <v>99</v>
      </c>
      <c r="H28" s="328">
        <v>1.0992659346369813</v>
      </c>
      <c r="I28" s="231">
        <v>406</v>
      </c>
      <c r="J28" s="324">
        <v>4.5081007016425696</v>
      </c>
      <c r="K28" s="493">
        <v>1167</v>
      </c>
      <c r="L28" s="328">
        <v>13.126454511267347</v>
      </c>
      <c r="M28" s="354">
        <v>732</v>
      </c>
      <c r="N28" s="328">
        <v>8.2335601561676945</v>
      </c>
      <c r="O28" s="354">
        <v>18</v>
      </c>
      <c r="P28" s="328">
        <v>0.20246459400412364</v>
      </c>
      <c r="Q28" s="354">
        <v>417</v>
      </c>
      <c r="R28" s="328">
        <v>4.6904297610955306</v>
      </c>
      <c r="S28" s="231">
        <v>563</v>
      </c>
      <c r="T28" s="328">
        <v>6.3326425791289775</v>
      </c>
      <c r="U28" s="87">
        <v>143</v>
      </c>
      <c r="V28" s="328">
        <v>1.60846871903276</v>
      </c>
      <c r="W28" s="354">
        <v>1</v>
      </c>
      <c r="X28" s="328">
        <v>1.124803300022909E-2</v>
      </c>
      <c r="Y28" s="354">
        <v>419</v>
      </c>
      <c r="Z28" s="328">
        <v>4.7129258270959893</v>
      </c>
      <c r="AA28" s="87">
        <v>0</v>
      </c>
      <c r="AB28" s="328">
        <v>0</v>
      </c>
      <c r="AC28" s="231">
        <v>0</v>
      </c>
      <c r="AD28" s="328">
        <v>0</v>
      </c>
      <c r="AE28" s="231">
        <v>0</v>
      </c>
      <c r="AF28" s="328">
        <v>0</v>
      </c>
      <c r="AG28" s="231">
        <v>0</v>
      </c>
      <c r="AH28" s="328">
        <v>0</v>
      </c>
      <c r="AI28" s="84">
        <v>1730</v>
      </c>
      <c r="AJ28" s="321">
        <v>19.459097090396327</v>
      </c>
      <c r="AK28" s="493">
        <v>10</v>
      </c>
      <c r="AL28" s="328">
        <v>0.11248033000229091</v>
      </c>
      <c r="AM28" s="86">
        <v>1</v>
      </c>
      <c r="AN28" s="328">
        <v>1.124803300022909E-2</v>
      </c>
      <c r="AO28" s="85">
        <v>11</v>
      </c>
      <c r="AP28" s="328">
        <v>0.12372836300251999</v>
      </c>
      <c r="AQ28" s="84">
        <v>1157</v>
      </c>
      <c r="AR28" s="324">
        <v>12.846976630050378</v>
      </c>
      <c r="AS28" s="86">
        <v>212</v>
      </c>
      <c r="AT28" s="328">
        <v>2.353983617606465</v>
      </c>
      <c r="AU28" s="85">
        <v>567</v>
      </c>
      <c r="AV28" s="328">
        <v>6.2957958074663471</v>
      </c>
      <c r="AW28" s="83" t="s">
        <v>53</v>
      </c>
    </row>
    <row r="29" spans="1:49" s="82" customFormat="1" ht="36.75" customHeight="1">
      <c r="A29" s="83" t="s">
        <v>54</v>
      </c>
      <c r="B29" s="488">
        <v>1058417</v>
      </c>
      <c r="C29" s="85">
        <v>3638</v>
      </c>
      <c r="D29" s="328">
        <v>34.372085860298917</v>
      </c>
      <c r="E29" s="231">
        <v>3129</v>
      </c>
      <c r="F29" s="328">
        <v>29.563017222890412</v>
      </c>
      <c r="G29" s="231">
        <v>99</v>
      </c>
      <c r="H29" s="328">
        <v>0.93535912593996506</v>
      </c>
      <c r="I29" s="231">
        <v>410</v>
      </c>
      <c r="J29" s="324">
        <v>3.873709511468542</v>
      </c>
      <c r="K29" s="493">
        <v>560</v>
      </c>
      <c r="L29" s="328">
        <v>5.3591405724901904</v>
      </c>
      <c r="M29" s="354">
        <v>395</v>
      </c>
      <c r="N29" s="328">
        <v>3.7801080823814739</v>
      </c>
      <c r="O29" s="354">
        <v>11</v>
      </c>
      <c r="P29" s="328">
        <v>0.10526883267391446</v>
      </c>
      <c r="Q29" s="354">
        <v>154</v>
      </c>
      <c r="R29" s="328">
        <v>1.4737636574348023</v>
      </c>
      <c r="S29" s="231">
        <v>422</v>
      </c>
      <c r="T29" s="328">
        <v>4.0384952171265365</v>
      </c>
      <c r="U29" s="87">
        <v>176</v>
      </c>
      <c r="V29" s="328">
        <v>1.6843013227826313</v>
      </c>
      <c r="W29" s="354">
        <v>2</v>
      </c>
      <c r="X29" s="328">
        <v>1.9139787758893537E-2</v>
      </c>
      <c r="Y29" s="354">
        <v>244</v>
      </c>
      <c r="Z29" s="328">
        <v>2.3350541065850114</v>
      </c>
      <c r="AA29" s="87">
        <v>0</v>
      </c>
      <c r="AB29" s="328">
        <v>0</v>
      </c>
      <c r="AC29" s="231">
        <v>0</v>
      </c>
      <c r="AD29" s="328">
        <v>0</v>
      </c>
      <c r="AE29" s="231">
        <v>0</v>
      </c>
      <c r="AF29" s="328">
        <v>0</v>
      </c>
      <c r="AG29" s="231">
        <v>0</v>
      </c>
      <c r="AH29" s="328">
        <v>0</v>
      </c>
      <c r="AI29" s="84">
        <v>982</v>
      </c>
      <c r="AJ29" s="321">
        <v>9.3976357896167269</v>
      </c>
      <c r="AK29" s="493">
        <v>5</v>
      </c>
      <c r="AL29" s="328">
        <v>4.7849469397233849E-2</v>
      </c>
      <c r="AM29" s="86">
        <v>0</v>
      </c>
      <c r="AN29" s="328">
        <v>0</v>
      </c>
      <c r="AO29" s="85">
        <v>5</v>
      </c>
      <c r="AP29" s="328">
        <v>4.7849469397233849E-2</v>
      </c>
      <c r="AQ29" s="84">
        <v>1437</v>
      </c>
      <c r="AR29" s="324">
        <v>13.576879434098281</v>
      </c>
      <c r="AS29" s="86">
        <v>198</v>
      </c>
      <c r="AT29" s="328">
        <v>1.8707182518799301</v>
      </c>
      <c r="AU29" s="85">
        <v>473</v>
      </c>
      <c r="AV29" s="328">
        <v>4.4689380461576107</v>
      </c>
      <c r="AW29" s="83" t="s">
        <v>54</v>
      </c>
    </row>
    <row r="30" spans="1:49" s="82" customFormat="1" ht="36.75" customHeight="1">
      <c r="A30" s="83" t="s">
        <v>55</v>
      </c>
      <c r="B30" s="488">
        <v>2455764</v>
      </c>
      <c r="C30" s="85">
        <v>6101</v>
      </c>
      <c r="D30" s="328">
        <v>24.843592462467893</v>
      </c>
      <c r="E30" s="231">
        <v>4949</v>
      </c>
      <c r="F30" s="328">
        <v>20.152587952262515</v>
      </c>
      <c r="G30" s="231">
        <v>299</v>
      </c>
      <c r="H30" s="328">
        <v>1.2175437053397637</v>
      </c>
      <c r="I30" s="231">
        <v>853</v>
      </c>
      <c r="J30" s="324">
        <v>3.4734608048656144</v>
      </c>
      <c r="K30" s="493">
        <v>4277</v>
      </c>
      <c r="L30" s="328">
        <v>17.715421653544286</v>
      </c>
      <c r="M30" s="354">
        <v>2337</v>
      </c>
      <c r="N30" s="328">
        <v>9.6799018948639226</v>
      </c>
      <c r="O30" s="354">
        <v>148</v>
      </c>
      <c r="P30" s="328">
        <v>0.61301903313644002</v>
      </c>
      <c r="Q30" s="354">
        <v>1792</v>
      </c>
      <c r="R30" s="328">
        <v>7.4225007255439239</v>
      </c>
      <c r="S30" s="231">
        <v>2068</v>
      </c>
      <c r="T30" s="328">
        <v>8.5656983819335011</v>
      </c>
      <c r="U30" s="87">
        <v>843</v>
      </c>
      <c r="V30" s="328">
        <v>3.4917232765812098</v>
      </c>
      <c r="W30" s="354">
        <v>55</v>
      </c>
      <c r="X30" s="328">
        <v>0.22781112717908247</v>
      </c>
      <c r="Y30" s="354">
        <v>1170</v>
      </c>
      <c r="Z30" s="328">
        <v>4.8461639781732089</v>
      </c>
      <c r="AA30" s="87">
        <v>2</v>
      </c>
      <c r="AB30" s="328">
        <v>8.2840409883302712E-3</v>
      </c>
      <c r="AC30" s="231">
        <v>0</v>
      </c>
      <c r="AD30" s="328">
        <v>0</v>
      </c>
      <c r="AE30" s="231">
        <v>0</v>
      </c>
      <c r="AF30" s="328">
        <v>0</v>
      </c>
      <c r="AG30" s="231">
        <v>2</v>
      </c>
      <c r="AH30" s="328">
        <v>8.2840409883302712E-3</v>
      </c>
      <c r="AI30" s="84">
        <v>6347</v>
      </c>
      <c r="AJ30" s="321">
        <v>26.28940407646612</v>
      </c>
      <c r="AK30" s="493">
        <v>4</v>
      </c>
      <c r="AL30" s="328">
        <v>1.6568081976660542E-2</v>
      </c>
      <c r="AM30" s="86">
        <v>5</v>
      </c>
      <c r="AN30" s="328">
        <v>2.0710102470825682E-2</v>
      </c>
      <c r="AO30" s="85">
        <v>9</v>
      </c>
      <c r="AP30" s="328">
        <v>3.7278184447486221E-2</v>
      </c>
      <c r="AQ30" s="84">
        <v>3061</v>
      </c>
      <c r="AR30" s="324">
        <v>12.464552782759256</v>
      </c>
      <c r="AS30" s="86">
        <v>482</v>
      </c>
      <c r="AT30" s="328">
        <v>1.9627293176380141</v>
      </c>
      <c r="AU30" s="85">
        <v>1476</v>
      </c>
      <c r="AV30" s="328">
        <v>6.0103495287006403</v>
      </c>
      <c r="AW30" s="83" t="s">
        <v>55</v>
      </c>
    </row>
    <row r="31" spans="1:49" s="82" customFormat="1" ht="36.75" customHeight="1">
      <c r="A31" s="83" t="s">
        <v>56</v>
      </c>
      <c r="B31" s="488">
        <v>2525646</v>
      </c>
      <c r="C31" s="85">
        <v>5575</v>
      </c>
      <c r="D31" s="328">
        <v>22.073560586083719</v>
      </c>
      <c r="E31" s="231">
        <v>4167</v>
      </c>
      <c r="F31" s="328">
        <v>16.498749230889839</v>
      </c>
      <c r="G31" s="231">
        <v>167</v>
      </c>
      <c r="H31" s="328">
        <v>0.66121697181631955</v>
      </c>
      <c r="I31" s="231">
        <v>1241</v>
      </c>
      <c r="J31" s="324">
        <v>4.9135943833775597</v>
      </c>
      <c r="K31" s="493">
        <v>2590</v>
      </c>
      <c r="L31" s="328">
        <v>10.355192429328147</v>
      </c>
      <c r="M31" s="354">
        <v>1210</v>
      </c>
      <c r="N31" s="328">
        <v>4.8377539920799446</v>
      </c>
      <c r="O31" s="354">
        <v>39</v>
      </c>
      <c r="P31" s="328">
        <v>0.15592760800918831</v>
      </c>
      <c r="Q31" s="354">
        <v>1341</v>
      </c>
      <c r="R31" s="328">
        <v>5.3615108292390135</v>
      </c>
      <c r="S31" s="231">
        <v>2198</v>
      </c>
      <c r="T31" s="328">
        <v>8.787920061646048</v>
      </c>
      <c r="U31" s="87">
        <v>447</v>
      </c>
      <c r="V31" s="328">
        <v>1.7871702764130044</v>
      </c>
      <c r="W31" s="354">
        <v>18</v>
      </c>
      <c r="X31" s="328">
        <v>7.1966588311933075E-2</v>
      </c>
      <c r="Y31" s="354">
        <v>1733</v>
      </c>
      <c r="Z31" s="328">
        <v>6.9287831969211107</v>
      </c>
      <c r="AA31" s="87">
        <v>8</v>
      </c>
      <c r="AB31" s="328">
        <v>3.1985150360859138E-2</v>
      </c>
      <c r="AC31" s="231">
        <v>6</v>
      </c>
      <c r="AD31" s="328">
        <v>2.3988862770644357E-2</v>
      </c>
      <c r="AE31" s="231">
        <v>0</v>
      </c>
      <c r="AF31" s="328">
        <v>0</v>
      </c>
      <c r="AG31" s="231">
        <v>2</v>
      </c>
      <c r="AH31" s="328">
        <v>7.9962875902147845E-3</v>
      </c>
      <c r="AI31" s="84">
        <v>4796</v>
      </c>
      <c r="AJ31" s="321">
        <v>19.175097641335054</v>
      </c>
      <c r="AK31" s="493">
        <v>28</v>
      </c>
      <c r="AL31" s="328">
        <v>0.11194802626300698</v>
      </c>
      <c r="AM31" s="86">
        <v>53</v>
      </c>
      <c r="AN31" s="328">
        <v>0.2119016211406918</v>
      </c>
      <c r="AO31" s="85">
        <v>81</v>
      </c>
      <c r="AP31" s="328">
        <v>0.32384964740369881</v>
      </c>
      <c r="AQ31" s="84">
        <v>3648</v>
      </c>
      <c r="AR31" s="324">
        <v>14.443829420275049</v>
      </c>
      <c r="AS31" s="86">
        <v>640</v>
      </c>
      <c r="AT31" s="328">
        <v>2.5340051614517631</v>
      </c>
      <c r="AU31" s="85">
        <v>1613</v>
      </c>
      <c r="AV31" s="328">
        <v>6.3864848834713968</v>
      </c>
      <c r="AW31" s="83" t="s">
        <v>56</v>
      </c>
    </row>
    <row r="32" spans="1:49" s="82" customFormat="1" ht="36.75" customHeight="1">
      <c r="A32" s="83" t="s">
        <v>57</v>
      </c>
      <c r="B32" s="488">
        <v>3970708</v>
      </c>
      <c r="C32" s="85">
        <v>11153</v>
      </c>
      <c r="D32" s="328">
        <v>28.088189814007983</v>
      </c>
      <c r="E32" s="231">
        <v>8950</v>
      </c>
      <c r="F32" s="328">
        <v>22.540060865719663</v>
      </c>
      <c r="G32" s="231">
        <v>504</v>
      </c>
      <c r="H32" s="328">
        <v>1.2692950476338225</v>
      </c>
      <c r="I32" s="231">
        <v>1699</v>
      </c>
      <c r="J32" s="324">
        <v>4.2788339006544929</v>
      </c>
      <c r="K32" s="493">
        <v>4372</v>
      </c>
      <c r="L32" s="328">
        <v>11.153352387685629</v>
      </c>
      <c r="M32" s="354">
        <v>2352</v>
      </c>
      <c r="N32" s="328">
        <v>6.0001566367421324</v>
      </c>
      <c r="O32" s="354">
        <v>49</v>
      </c>
      <c r="P32" s="328">
        <v>0.12500326326546107</v>
      </c>
      <c r="Q32" s="354">
        <v>1971</v>
      </c>
      <c r="R32" s="328">
        <v>5.0281924876780373</v>
      </c>
      <c r="S32" s="231">
        <v>3379</v>
      </c>
      <c r="T32" s="328">
        <v>8.6201229913059798</v>
      </c>
      <c r="U32" s="87">
        <v>992</v>
      </c>
      <c r="V32" s="328">
        <v>2.5306783093742324</v>
      </c>
      <c r="W32" s="354">
        <v>51</v>
      </c>
      <c r="X32" s="328">
        <v>0.13010543727629623</v>
      </c>
      <c r="Y32" s="354">
        <v>2336</v>
      </c>
      <c r="Z32" s="328">
        <v>5.9593392446554514</v>
      </c>
      <c r="AA32" s="87">
        <v>33</v>
      </c>
      <c r="AB32" s="328">
        <v>8.4185871178779917E-2</v>
      </c>
      <c r="AC32" s="231">
        <v>32</v>
      </c>
      <c r="AD32" s="328">
        <v>8.163478417336234E-2</v>
      </c>
      <c r="AE32" s="231">
        <v>0</v>
      </c>
      <c r="AF32" s="328">
        <v>0</v>
      </c>
      <c r="AG32" s="231">
        <v>1</v>
      </c>
      <c r="AH32" s="328">
        <v>2.5510870054175731E-3</v>
      </c>
      <c r="AI32" s="84">
        <v>7784</v>
      </c>
      <c r="AJ32" s="321">
        <v>19.857661250170391</v>
      </c>
      <c r="AK32" s="493">
        <v>32</v>
      </c>
      <c r="AL32" s="328">
        <v>8.163478417336234E-2</v>
      </c>
      <c r="AM32" s="86">
        <v>53</v>
      </c>
      <c r="AN32" s="328">
        <v>0.13520761128713138</v>
      </c>
      <c r="AO32" s="85">
        <v>85</v>
      </c>
      <c r="AP32" s="328">
        <v>0.21684239546049372</v>
      </c>
      <c r="AQ32" s="84">
        <v>5665</v>
      </c>
      <c r="AR32" s="324">
        <v>14.266977073106359</v>
      </c>
      <c r="AS32" s="86">
        <v>1022</v>
      </c>
      <c r="AT32" s="328">
        <v>2.5738482910352514</v>
      </c>
      <c r="AU32" s="85">
        <v>1840</v>
      </c>
      <c r="AV32" s="328">
        <v>4.6339343008853842</v>
      </c>
      <c r="AW32" s="83" t="s">
        <v>57</v>
      </c>
    </row>
    <row r="33" spans="1:49" s="82" customFormat="1" ht="36.75" customHeight="1">
      <c r="A33" s="83" t="s">
        <v>58</v>
      </c>
      <c r="B33" s="488">
        <v>10427663</v>
      </c>
      <c r="C33" s="85">
        <v>28688</v>
      </c>
      <c r="D33" s="328">
        <v>27.511437605914189</v>
      </c>
      <c r="E33" s="231">
        <v>24064</v>
      </c>
      <c r="F33" s="328">
        <v>23.077078727994952</v>
      </c>
      <c r="G33" s="231">
        <v>750</v>
      </c>
      <c r="H33" s="328">
        <v>0.71924073495662444</v>
      </c>
      <c r="I33" s="231">
        <v>3874</v>
      </c>
      <c r="J33" s="324">
        <v>3.7151181429626177</v>
      </c>
      <c r="K33" s="493">
        <v>14738</v>
      </c>
      <c r="L33" s="328">
        <v>14.368485187483969</v>
      </c>
      <c r="M33" s="354">
        <v>6853</v>
      </c>
      <c r="N33" s="328">
        <v>6.6811798744624538</v>
      </c>
      <c r="O33" s="354">
        <v>81</v>
      </c>
      <c r="P33" s="328">
        <v>7.8969147793879868E-2</v>
      </c>
      <c r="Q33" s="354">
        <v>7804</v>
      </c>
      <c r="R33" s="328">
        <v>7.6083361652276364</v>
      </c>
      <c r="S33" s="231">
        <v>10779</v>
      </c>
      <c r="T33" s="328">
        <v>10.508746223089274</v>
      </c>
      <c r="U33" s="87">
        <v>3558</v>
      </c>
      <c r="V33" s="328">
        <v>3.4687929364274641</v>
      </c>
      <c r="W33" s="354">
        <v>221</v>
      </c>
      <c r="X33" s="328">
        <v>0.21545903286972162</v>
      </c>
      <c r="Y33" s="354">
        <v>7000</v>
      </c>
      <c r="Z33" s="328">
        <v>6.8244942537920874</v>
      </c>
      <c r="AA33" s="87">
        <v>116</v>
      </c>
      <c r="AB33" s="328">
        <v>0.11309161906284032</v>
      </c>
      <c r="AC33" s="231">
        <v>68</v>
      </c>
      <c r="AD33" s="328">
        <v>6.6295087036837425E-2</v>
      </c>
      <c r="AE33" s="231">
        <v>0</v>
      </c>
      <c r="AF33" s="328">
        <v>0</v>
      </c>
      <c r="AG33" s="231">
        <v>48</v>
      </c>
      <c r="AH33" s="328">
        <v>4.6796532026002889E-2</v>
      </c>
      <c r="AI33" s="84">
        <v>25633</v>
      </c>
      <c r="AJ33" s="321">
        <v>24.990323029636087</v>
      </c>
      <c r="AK33" s="493">
        <v>62</v>
      </c>
      <c r="AL33" s="328">
        <v>6.0445520533587066E-2</v>
      </c>
      <c r="AM33" s="86">
        <v>75</v>
      </c>
      <c r="AN33" s="328">
        <v>7.311958129062951E-2</v>
      </c>
      <c r="AO33" s="85">
        <v>137</v>
      </c>
      <c r="AP33" s="328">
        <v>0.13356510182421658</v>
      </c>
      <c r="AQ33" s="84">
        <v>15527</v>
      </c>
      <c r="AR33" s="324">
        <v>14.890201188895345</v>
      </c>
      <c r="AS33" s="86">
        <v>2761</v>
      </c>
      <c r="AT33" s="328">
        <v>2.647764892286987</v>
      </c>
      <c r="AU33" s="85">
        <v>4764</v>
      </c>
      <c r="AV33" s="328">
        <v>4.5686171484444786</v>
      </c>
      <c r="AW33" s="83" t="s">
        <v>58</v>
      </c>
    </row>
    <row r="34" spans="1:49" s="82" customFormat="1" ht="36.75" customHeight="1">
      <c r="A34" s="83" t="s">
        <v>59</v>
      </c>
      <c r="B34" s="488">
        <v>2209345</v>
      </c>
      <c r="C34" s="85">
        <v>2135</v>
      </c>
      <c r="D34" s="328">
        <v>9.6634975524420135</v>
      </c>
      <c r="E34" s="231">
        <v>1717</v>
      </c>
      <c r="F34" s="328">
        <v>7.7715340972098064</v>
      </c>
      <c r="G34" s="231">
        <v>69</v>
      </c>
      <c r="H34" s="328">
        <v>0.31230975696416813</v>
      </c>
      <c r="I34" s="231">
        <v>349</v>
      </c>
      <c r="J34" s="324">
        <v>1.5796536982680387</v>
      </c>
      <c r="K34" s="493">
        <v>3242</v>
      </c>
      <c r="L34" s="328">
        <v>14.977625958508007</v>
      </c>
      <c r="M34" s="354">
        <v>2003</v>
      </c>
      <c r="N34" s="328">
        <v>9.2536041933656801</v>
      </c>
      <c r="O34" s="354">
        <v>38</v>
      </c>
      <c r="P34" s="328">
        <v>0.17555514695351765</v>
      </c>
      <c r="Q34" s="354">
        <v>1201</v>
      </c>
      <c r="R34" s="328">
        <v>5.548466618188808</v>
      </c>
      <c r="S34" s="231">
        <v>838</v>
      </c>
      <c r="T34" s="328">
        <v>3.8714529775538895</v>
      </c>
      <c r="U34" s="87">
        <v>243</v>
      </c>
      <c r="V34" s="328">
        <v>1.1226289660448627</v>
      </c>
      <c r="W34" s="354">
        <v>0</v>
      </c>
      <c r="X34" s="328">
        <v>0</v>
      </c>
      <c r="Y34" s="354">
        <v>595</v>
      </c>
      <c r="Z34" s="328">
        <v>2.7488240115090266</v>
      </c>
      <c r="AA34" s="87">
        <v>11</v>
      </c>
      <c r="AB34" s="328">
        <v>5.0818595170755113E-2</v>
      </c>
      <c r="AC34" s="231">
        <v>2</v>
      </c>
      <c r="AD34" s="328">
        <v>9.2397445765009297E-3</v>
      </c>
      <c r="AE34" s="231">
        <v>0</v>
      </c>
      <c r="AF34" s="328">
        <v>0</v>
      </c>
      <c r="AG34" s="231">
        <v>9</v>
      </c>
      <c r="AH34" s="328">
        <v>4.1578850594254181E-2</v>
      </c>
      <c r="AI34" s="84">
        <v>4091</v>
      </c>
      <c r="AJ34" s="321">
        <v>18.89989753123265</v>
      </c>
      <c r="AK34" s="493">
        <v>4</v>
      </c>
      <c r="AL34" s="328">
        <v>1.8479489153001859E-2</v>
      </c>
      <c r="AM34" s="86">
        <v>5</v>
      </c>
      <c r="AN34" s="328">
        <v>2.3099361441252325E-2</v>
      </c>
      <c r="AO34" s="85">
        <v>9</v>
      </c>
      <c r="AP34" s="328">
        <v>4.1578850594254181E-2</v>
      </c>
      <c r="AQ34" s="84">
        <v>2955</v>
      </c>
      <c r="AR34" s="324">
        <v>13.375004809117634</v>
      </c>
      <c r="AS34" s="86">
        <v>394</v>
      </c>
      <c r="AT34" s="328">
        <v>1.7833339745490178</v>
      </c>
      <c r="AU34" s="85">
        <v>832</v>
      </c>
      <c r="AV34" s="328">
        <v>3.7658219970172158</v>
      </c>
      <c r="AW34" s="83" t="s">
        <v>59</v>
      </c>
    </row>
    <row r="35" spans="1:49" s="82" customFormat="1" ht="36.75" customHeight="1">
      <c r="A35" s="83" t="s">
        <v>60</v>
      </c>
      <c r="B35" s="488">
        <v>1920307</v>
      </c>
      <c r="C35" s="85">
        <v>17706</v>
      </c>
      <c r="D35" s="328">
        <v>92.204006963469908</v>
      </c>
      <c r="E35" s="231">
        <v>15590</v>
      </c>
      <c r="F35" s="328">
        <v>81.184935533745374</v>
      </c>
      <c r="G35" s="231">
        <v>314</v>
      </c>
      <c r="H35" s="328">
        <v>1.6351552121613888</v>
      </c>
      <c r="I35" s="231">
        <v>1802</v>
      </c>
      <c r="J35" s="324">
        <v>9.3839162175631294</v>
      </c>
      <c r="K35" s="493">
        <v>1741</v>
      </c>
      <c r="L35" s="328">
        <v>9.2586256959036888</v>
      </c>
      <c r="M35" s="354">
        <v>1143</v>
      </c>
      <c r="N35" s="328">
        <v>6.0784659221240185</v>
      </c>
      <c r="O35" s="354">
        <v>19</v>
      </c>
      <c r="P35" s="328">
        <v>0.10104186572209656</v>
      </c>
      <c r="Q35" s="354">
        <v>579</v>
      </c>
      <c r="R35" s="328">
        <v>3.0791179080575737</v>
      </c>
      <c r="S35" s="231">
        <v>323</v>
      </c>
      <c r="T35" s="328">
        <v>1.7177117172756413</v>
      </c>
      <c r="U35" s="87">
        <v>99</v>
      </c>
      <c r="V35" s="328">
        <v>0.52648130034145046</v>
      </c>
      <c r="W35" s="354">
        <v>2</v>
      </c>
      <c r="X35" s="328">
        <v>1.0635985865483848E-2</v>
      </c>
      <c r="Y35" s="354">
        <v>222</v>
      </c>
      <c r="Z35" s="328">
        <v>1.1805944310687071</v>
      </c>
      <c r="AA35" s="87">
        <v>1</v>
      </c>
      <c r="AB35" s="328">
        <v>5.3179929327419242E-3</v>
      </c>
      <c r="AC35" s="231">
        <v>0</v>
      </c>
      <c r="AD35" s="328">
        <v>0</v>
      </c>
      <c r="AE35" s="231">
        <v>0</v>
      </c>
      <c r="AF35" s="328">
        <v>0</v>
      </c>
      <c r="AG35" s="231">
        <v>1</v>
      </c>
      <c r="AH35" s="328">
        <v>5.3179929327419242E-3</v>
      </c>
      <c r="AI35" s="84">
        <v>2065</v>
      </c>
      <c r="AJ35" s="321">
        <v>10.981655406112072</v>
      </c>
      <c r="AK35" s="493">
        <v>32</v>
      </c>
      <c r="AL35" s="328">
        <v>0.17017577384774157</v>
      </c>
      <c r="AM35" s="86">
        <v>28</v>
      </c>
      <c r="AN35" s="328">
        <v>0.14890380211677387</v>
      </c>
      <c r="AO35" s="85">
        <v>60</v>
      </c>
      <c r="AP35" s="328">
        <v>0.31907957596451542</v>
      </c>
      <c r="AQ35" s="84">
        <v>3211</v>
      </c>
      <c r="AR35" s="324">
        <v>16.721284669586684</v>
      </c>
      <c r="AS35" s="86">
        <v>397</v>
      </c>
      <c r="AT35" s="328">
        <v>2.0673777682422654</v>
      </c>
      <c r="AU35" s="85">
        <v>1201</v>
      </c>
      <c r="AV35" s="328">
        <v>6.2542083114835281</v>
      </c>
      <c r="AW35" s="83" t="s">
        <v>60</v>
      </c>
    </row>
    <row r="36" spans="1:49" s="82" customFormat="1" ht="36.75" customHeight="1">
      <c r="A36" s="83" t="s">
        <v>61</v>
      </c>
      <c r="B36" s="488">
        <v>2797654</v>
      </c>
      <c r="C36" s="85">
        <v>8627</v>
      </c>
      <c r="D36" s="328">
        <v>30.836550910155438</v>
      </c>
      <c r="E36" s="231">
        <v>7307</v>
      </c>
      <c r="F36" s="328">
        <v>26.118311985685146</v>
      </c>
      <c r="G36" s="231">
        <v>264</v>
      </c>
      <c r="H36" s="328">
        <v>0.94364778489405776</v>
      </c>
      <c r="I36" s="231">
        <v>1056</v>
      </c>
      <c r="J36" s="324">
        <v>3.774591139576231</v>
      </c>
      <c r="K36" s="493">
        <v>3916</v>
      </c>
      <c r="L36" s="328">
        <v>14.242612008723535</v>
      </c>
      <c r="M36" s="354">
        <v>2605</v>
      </c>
      <c r="N36" s="328">
        <v>9.4744648321564888</v>
      </c>
      <c r="O36" s="354">
        <v>70</v>
      </c>
      <c r="P36" s="328">
        <v>0.25459214520190182</v>
      </c>
      <c r="Q36" s="354">
        <v>1241</v>
      </c>
      <c r="R36" s="328">
        <v>4.5135550313651454</v>
      </c>
      <c r="S36" s="231">
        <v>2932</v>
      </c>
      <c r="T36" s="328">
        <v>10.663773853313945</v>
      </c>
      <c r="U36" s="87">
        <v>738</v>
      </c>
      <c r="V36" s="328">
        <v>2.6841286165571931</v>
      </c>
      <c r="W36" s="354">
        <v>42</v>
      </c>
      <c r="X36" s="328">
        <v>0.15275528712114106</v>
      </c>
      <c r="Y36" s="354">
        <v>2152</v>
      </c>
      <c r="Z36" s="328">
        <v>7.8268899496356097</v>
      </c>
      <c r="AA36" s="87">
        <v>24</v>
      </c>
      <c r="AB36" s="328">
        <v>8.7288735497794909E-2</v>
      </c>
      <c r="AC36" s="231">
        <v>5</v>
      </c>
      <c r="AD36" s="328">
        <v>1.8185153228707271E-2</v>
      </c>
      <c r="AE36" s="231">
        <v>0</v>
      </c>
      <c r="AF36" s="328">
        <v>0</v>
      </c>
      <c r="AG36" s="231">
        <v>19</v>
      </c>
      <c r="AH36" s="328">
        <v>6.9103582269087638E-2</v>
      </c>
      <c r="AI36" s="84">
        <v>6872</v>
      </c>
      <c r="AJ36" s="321">
        <v>24.993674597535275</v>
      </c>
      <c r="AK36" s="493">
        <v>48</v>
      </c>
      <c r="AL36" s="328">
        <v>0.17457747099558982</v>
      </c>
      <c r="AM36" s="86">
        <v>48</v>
      </c>
      <c r="AN36" s="328">
        <v>0.17457747099558982</v>
      </c>
      <c r="AO36" s="85">
        <v>96</v>
      </c>
      <c r="AP36" s="328">
        <v>0.34915494199117963</v>
      </c>
      <c r="AQ36" s="84">
        <v>8344</v>
      </c>
      <c r="AR36" s="324">
        <v>29.824989080136426</v>
      </c>
      <c r="AS36" s="86">
        <v>1073</v>
      </c>
      <c r="AT36" s="328">
        <v>3.8353563378459237</v>
      </c>
      <c r="AU36" s="85">
        <v>1686</v>
      </c>
      <c r="AV36" s="328">
        <v>6.0264778989825043</v>
      </c>
      <c r="AW36" s="83" t="s">
        <v>61</v>
      </c>
    </row>
    <row r="37" spans="1:49" s="82" customFormat="1" ht="36.75" customHeight="1">
      <c r="A37" s="83" t="s">
        <v>62</v>
      </c>
      <c r="B37" s="488">
        <v>14046171</v>
      </c>
      <c r="C37" s="85">
        <v>42418</v>
      </c>
      <c r="D37" s="328">
        <v>30.19897735831352</v>
      </c>
      <c r="E37" s="231">
        <v>35165</v>
      </c>
      <c r="F37" s="328">
        <v>25.035292536307583</v>
      </c>
      <c r="G37" s="231">
        <v>888</v>
      </c>
      <c r="H37" s="328">
        <v>0.63220076133203851</v>
      </c>
      <c r="I37" s="231">
        <v>6365</v>
      </c>
      <c r="J37" s="324">
        <v>4.5314840606739013</v>
      </c>
      <c r="K37" s="493">
        <v>41269</v>
      </c>
      <c r="L37" s="328">
        <v>29.859917632770117</v>
      </c>
      <c r="M37" s="354">
        <v>20072</v>
      </c>
      <c r="N37" s="328">
        <v>14.522965584941767</v>
      </c>
      <c r="O37" s="354">
        <v>306</v>
      </c>
      <c r="P37" s="328">
        <v>0.2214043179051505</v>
      </c>
      <c r="Q37" s="354">
        <v>20891</v>
      </c>
      <c r="R37" s="328">
        <v>15.115547729923199</v>
      </c>
      <c r="S37" s="231">
        <v>11799</v>
      </c>
      <c r="T37" s="328">
        <v>8.5370900227544801</v>
      </c>
      <c r="U37" s="87">
        <v>3738</v>
      </c>
      <c r="V37" s="328">
        <v>2.7046056873511519</v>
      </c>
      <c r="W37" s="354">
        <v>260</v>
      </c>
      <c r="X37" s="328">
        <v>0.18812131586712133</v>
      </c>
      <c r="Y37" s="354">
        <v>7801</v>
      </c>
      <c r="Z37" s="328">
        <v>5.6443630195362058</v>
      </c>
      <c r="AA37" s="87">
        <v>85</v>
      </c>
      <c r="AB37" s="328">
        <v>6.1501199418097362E-2</v>
      </c>
      <c r="AC37" s="231">
        <v>70</v>
      </c>
      <c r="AD37" s="328">
        <v>5.0648046579609592E-2</v>
      </c>
      <c r="AE37" s="231">
        <v>1</v>
      </c>
      <c r="AF37" s="328">
        <v>7.2354352256585137E-4</v>
      </c>
      <c r="AG37" s="231">
        <v>14</v>
      </c>
      <c r="AH37" s="328">
        <v>1.0129609315921918E-2</v>
      </c>
      <c r="AI37" s="84">
        <v>53153</v>
      </c>
      <c r="AJ37" s="321">
        <v>38.458508854942693</v>
      </c>
      <c r="AK37" s="493">
        <v>147</v>
      </c>
      <c r="AL37" s="328">
        <v>0.10636089781718014</v>
      </c>
      <c r="AM37" s="86">
        <v>149</v>
      </c>
      <c r="AN37" s="328">
        <v>0.10780798486231184</v>
      </c>
      <c r="AO37" s="85">
        <v>296</v>
      </c>
      <c r="AP37" s="328">
        <v>0.214168882679492</v>
      </c>
      <c r="AQ37" s="84">
        <v>43059</v>
      </c>
      <c r="AR37" s="324">
        <v>30.655329484455226</v>
      </c>
      <c r="AS37" s="86">
        <v>5093</v>
      </c>
      <c r="AT37" s="328">
        <v>3.6258991863334145</v>
      </c>
      <c r="AU37" s="85">
        <v>8032</v>
      </c>
      <c r="AV37" s="328">
        <v>5.71828436376006</v>
      </c>
      <c r="AW37" s="83" t="s">
        <v>62</v>
      </c>
    </row>
    <row r="38" spans="1:49" s="82" customFormat="1" ht="36.75" customHeight="1">
      <c r="A38" s="83" t="s">
        <v>63</v>
      </c>
      <c r="B38" s="488">
        <v>7804827</v>
      </c>
      <c r="C38" s="85">
        <v>21061</v>
      </c>
      <c r="D38" s="328">
        <v>26.984582746036523</v>
      </c>
      <c r="E38" s="231">
        <v>16685</v>
      </c>
      <c r="F38" s="328">
        <v>21.377796074147447</v>
      </c>
      <c r="G38" s="231">
        <v>534</v>
      </c>
      <c r="H38" s="328">
        <v>0.68419197504313678</v>
      </c>
      <c r="I38" s="231">
        <v>3842</v>
      </c>
      <c r="J38" s="324">
        <v>4.9225946968459393</v>
      </c>
      <c r="K38" s="493">
        <v>11167</v>
      </c>
      <c r="L38" s="328">
        <v>14.558498887133766</v>
      </c>
      <c r="M38" s="354">
        <v>6372</v>
      </c>
      <c r="N38" s="328">
        <v>8.3072226120548365</v>
      </c>
      <c r="O38" s="354">
        <v>198</v>
      </c>
      <c r="P38" s="328">
        <v>0.2581340359678056</v>
      </c>
      <c r="Q38" s="354">
        <v>4597</v>
      </c>
      <c r="R38" s="328">
        <v>5.9931422391111226</v>
      </c>
      <c r="S38" s="231">
        <v>8232</v>
      </c>
      <c r="T38" s="328">
        <v>10.732118101449371</v>
      </c>
      <c r="U38" s="87">
        <v>2022</v>
      </c>
      <c r="V38" s="328">
        <v>2.6360960642772877</v>
      </c>
      <c r="W38" s="354">
        <v>95</v>
      </c>
      <c r="X38" s="328">
        <v>0.12385218897445219</v>
      </c>
      <c r="Y38" s="354">
        <v>6115</v>
      </c>
      <c r="Z38" s="328">
        <v>7.9721698481976331</v>
      </c>
      <c r="AA38" s="87">
        <v>58</v>
      </c>
      <c r="AB38" s="328">
        <v>7.5615020637033958E-2</v>
      </c>
      <c r="AC38" s="231">
        <v>22</v>
      </c>
      <c r="AD38" s="328">
        <v>2.8681559551978403E-2</v>
      </c>
      <c r="AE38" s="231">
        <v>0</v>
      </c>
      <c r="AF38" s="328">
        <v>0</v>
      </c>
      <c r="AG38" s="231">
        <v>36</v>
      </c>
      <c r="AH38" s="328">
        <v>4.6933461085055563E-2</v>
      </c>
      <c r="AI38" s="84">
        <v>19457</v>
      </c>
      <c r="AJ38" s="321">
        <v>25.36623200922017</v>
      </c>
      <c r="AK38" s="493">
        <v>21</v>
      </c>
      <c r="AL38" s="328">
        <v>2.7377852299615747E-2</v>
      </c>
      <c r="AM38" s="86">
        <v>35</v>
      </c>
      <c r="AN38" s="328">
        <v>4.562975383269291E-2</v>
      </c>
      <c r="AO38" s="85">
        <v>56</v>
      </c>
      <c r="AP38" s="328">
        <v>7.3007606132308653E-2</v>
      </c>
      <c r="AQ38" s="84">
        <v>15929</v>
      </c>
      <c r="AR38" s="324">
        <v>20.409164738693121</v>
      </c>
      <c r="AS38" s="86">
        <v>2649</v>
      </c>
      <c r="AT38" s="328">
        <v>3.3940534492308414</v>
      </c>
      <c r="AU38" s="85">
        <v>3295</v>
      </c>
      <c r="AV38" s="328">
        <v>4.221746362859804</v>
      </c>
      <c r="AW38" s="83" t="s">
        <v>63</v>
      </c>
    </row>
    <row r="39" spans="1:49" s="82" customFormat="1" ht="36.75" customHeight="1">
      <c r="A39" s="83" t="s">
        <v>64</v>
      </c>
      <c r="B39" s="488">
        <v>1454135</v>
      </c>
      <c r="C39" s="85">
        <v>6023</v>
      </c>
      <c r="D39" s="328">
        <v>41.41981315352426</v>
      </c>
      <c r="E39" s="231">
        <v>4836</v>
      </c>
      <c r="F39" s="328">
        <v>33.256884677144832</v>
      </c>
      <c r="G39" s="231">
        <v>21</v>
      </c>
      <c r="H39" s="328">
        <v>0.14441575232010784</v>
      </c>
      <c r="I39" s="231">
        <v>1166</v>
      </c>
      <c r="J39" s="324">
        <v>8.0185127240593204</v>
      </c>
      <c r="K39" s="493">
        <v>1352</v>
      </c>
      <c r="L39" s="328">
        <v>9.4963804414833568</v>
      </c>
      <c r="M39" s="354">
        <v>813</v>
      </c>
      <c r="N39" s="328">
        <v>5.7104713749452429</v>
      </c>
      <c r="O39" s="354">
        <v>8</v>
      </c>
      <c r="P39" s="328">
        <v>5.6191600245463651E-2</v>
      </c>
      <c r="Q39" s="354">
        <v>531</v>
      </c>
      <c r="R39" s="328">
        <v>3.7297174662926498</v>
      </c>
      <c r="S39" s="231">
        <v>618</v>
      </c>
      <c r="T39" s="328">
        <v>4.3408011189620668</v>
      </c>
      <c r="U39" s="87">
        <v>237</v>
      </c>
      <c r="V39" s="328">
        <v>1.6646761572718607</v>
      </c>
      <c r="W39" s="354">
        <v>4</v>
      </c>
      <c r="X39" s="328">
        <v>2.8095800122731825E-2</v>
      </c>
      <c r="Y39" s="354">
        <v>377</v>
      </c>
      <c r="Z39" s="328">
        <v>2.6480291615674747</v>
      </c>
      <c r="AA39" s="87">
        <v>8</v>
      </c>
      <c r="AB39" s="328">
        <v>5.6191600245463651E-2</v>
      </c>
      <c r="AC39" s="231">
        <v>8</v>
      </c>
      <c r="AD39" s="328">
        <v>5.6191600245463651E-2</v>
      </c>
      <c r="AE39" s="231">
        <v>0</v>
      </c>
      <c r="AF39" s="328">
        <v>0</v>
      </c>
      <c r="AG39" s="231">
        <v>0</v>
      </c>
      <c r="AH39" s="328">
        <v>0</v>
      </c>
      <c r="AI39" s="84">
        <v>1978</v>
      </c>
      <c r="AJ39" s="321">
        <v>13.893373160690889</v>
      </c>
      <c r="AK39" s="493">
        <v>7</v>
      </c>
      <c r="AL39" s="328">
        <v>4.91676502147807E-2</v>
      </c>
      <c r="AM39" s="86">
        <v>26</v>
      </c>
      <c r="AN39" s="328">
        <v>0.18262270079775689</v>
      </c>
      <c r="AO39" s="85">
        <v>33</v>
      </c>
      <c r="AP39" s="328">
        <v>0.23179035101253759</v>
      </c>
      <c r="AQ39" s="84">
        <v>3429</v>
      </c>
      <c r="AR39" s="324">
        <v>23.581029271697606</v>
      </c>
      <c r="AS39" s="86">
        <v>486</v>
      </c>
      <c r="AT39" s="328">
        <v>3.3421931251224954</v>
      </c>
      <c r="AU39" s="85">
        <v>744</v>
      </c>
      <c r="AV39" s="328">
        <v>5.1164437964838205</v>
      </c>
      <c r="AW39" s="83" t="s">
        <v>64</v>
      </c>
    </row>
    <row r="40" spans="1:49" s="82" customFormat="1" ht="36.75" customHeight="1">
      <c r="A40" s="83" t="s">
        <v>65</v>
      </c>
      <c r="B40" s="488">
        <v>1105399</v>
      </c>
      <c r="C40" s="85">
        <v>2736</v>
      </c>
      <c r="D40" s="328">
        <v>24.751243668575782</v>
      </c>
      <c r="E40" s="231">
        <v>2176</v>
      </c>
      <c r="F40" s="328">
        <v>19.685199642843894</v>
      </c>
      <c r="G40" s="231">
        <v>67</v>
      </c>
      <c r="H40" s="328">
        <v>0.60611598165006475</v>
      </c>
      <c r="I40" s="231">
        <v>493</v>
      </c>
      <c r="J40" s="324">
        <v>4.4599280440818205</v>
      </c>
      <c r="K40" s="493">
        <v>1313</v>
      </c>
      <c r="L40" s="328">
        <v>12.027363396754593</v>
      </c>
      <c r="M40" s="354">
        <v>889</v>
      </c>
      <c r="N40" s="328">
        <v>8.1434318809709314</v>
      </c>
      <c r="O40" s="354">
        <v>28</v>
      </c>
      <c r="P40" s="328">
        <v>0.25648604349514742</v>
      </c>
      <c r="Q40" s="354">
        <v>396</v>
      </c>
      <c r="R40" s="328">
        <v>3.6274454722885139</v>
      </c>
      <c r="S40" s="231">
        <v>738</v>
      </c>
      <c r="T40" s="328">
        <v>6.7602392892649572</v>
      </c>
      <c r="U40" s="87">
        <v>256</v>
      </c>
      <c r="V40" s="328">
        <v>2.3450152548127767</v>
      </c>
      <c r="W40" s="354">
        <v>29</v>
      </c>
      <c r="X40" s="328">
        <v>0.26564625933425984</v>
      </c>
      <c r="Y40" s="354">
        <v>453</v>
      </c>
      <c r="Z40" s="328">
        <v>4.1495777751179208</v>
      </c>
      <c r="AA40" s="87">
        <v>0</v>
      </c>
      <c r="AB40" s="328">
        <v>0</v>
      </c>
      <c r="AC40" s="231">
        <v>0</v>
      </c>
      <c r="AD40" s="328">
        <v>0</v>
      </c>
      <c r="AE40" s="231">
        <v>0</v>
      </c>
      <c r="AF40" s="328">
        <v>0</v>
      </c>
      <c r="AG40" s="231">
        <v>0</v>
      </c>
      <c r="AH40" s="328">
        <v>0</v>
      </c>
      <c r="AI40" s="84">
        <v>2051</v>
      </c>
      <c r="AJ40" s="321">
        <v>18.78760268601955</v>
      </c>
      <c r="AK40" s="493">
        <v>1</v>
      </c>
      <c r="AL40" s="328">
        <v>9.1602158391124091E-3</v>
      </c>
      <c r="AM40" s="86">
        <v>8</v>
      </c>
      <c r="AN40" s="328">
        <v>7.3281726712899273E-2</v>
      </c>
      <c r="AO40" s="85">
        <v>9</v>
      </c>
      <c r="AP40" s="328">
        <v>8.2441942552011677E-2</v>
      </c>
      <c r="AQ40" s="84">
        <v>1815</v>
      </c>
      <c r="AR40" s="324">
        <v>16.419410547684592</v>
      </c>
      <c r="AS40" s="86">
        <v>228</v>
      </c>
      <c r="AT40" s="328">
        <v>2.0626036390479818</v>
      </c>
      <c r="AU40" s="85">
        <v>646</v>
      </c>
      <c r="AV40" s="328">
        <v>5.8440436439692816</v>
      </c>
      <c r="AW40" s="83" t="s">
        <v>65</v>
      </c>
    </row>
    <row r="41" spans="1:49" s="82" customFormat="1" ht="36.75" customHeight="1">
      <c r="A41" s="83" t="s">
        <v>66</v>
      </c>
      <c r="B41" s="488">
        <v>687035</v>
      </c>
      <c r="C41" s="85">
        <v>1216</v>
      </c>
      <c r="D41" s="328">
        <v>17.699243852205491</v>
      </c>
      <c r="E41" s="231">
        <v>964</v>
      </c>
      <c r="F41" s="328">
        <v>14.031308448623433</v>
      </c>
      <c r="G41" s="231">
        <v>30</v>
      </c>
      <c r="H41" s="328">
        <v>0.43665897661691178</v>
      </c>
      <c r="I41" s="231">
        <v>222</v>
      </c>
      <c r="J41" s="324">
        <v>3.2312764269651475</v>
      </c>
      <c r="K41" s="493">
        <v>786</v>
      </c>
      <c r="L41" s="328">
        <v>11.555458851687302</v>
      </c>
      <c r="M41" s="354">
        <v>479</v>
      </c>
      <c r="N41" s="328">
        <v>7.0420671627967151</v>
      </c>
      <c r="O41" s="354">
        <v>18</v>
      </c>
      <c r="P41" s="328">
        <v>0.26462882866459475</v>
      </c>
      <c r="Q41" s="354">
        <v>289</v>
      </c>
      <c r="R41" s="328">
        <v>4.2487628602259928</v>
      </c>
      <c r="S41" s="231">
        <v>324</v>
      </c>
      <c r="T41" s="328">
        <v>4.7633189159627047</v>
      </c>
      <c r="U41" s="87">
        <v>124</v>
      </c>
      <c r="V41" s="328">
        <v>1.822998597467208</v>
      </c>
      <c r="W41" s="354">
        <v>1</v>
      </c>
      <c r="X41" s="328">
        <v>1.4701601592477484E-2</v>
      </c>
      <c r="Y41" s="354">
        <v>199</v>
      </c>
      <c r="Z41" s="328">
        <v>2.9256187169030197</v>
      </c>
      <c r="AA41" s="87">
        <v>1</v>
      </c>
      <c r="AB41" s="328">
        <v>1.4701601592477484E-2</v>
      </c>
      <c r="AC41" s="231">
        <v>0</v>
      </c>
      <c r="AD41" s="328">
        <v>0</v>
      </c>
      <c r="AE41" s="231">
        <v>0</v>
      </c>
      <c r="AF41" s="328">
        <v>0</v>
      </c>
      <c r="AG41" s="231">
        <v>1</v>
      </c>
      <c r="AH41" s="328">
        <v>1.4701601592477484E-2</v>
      </c>
      <c r="AI41" s="84">
        <v>1111</v>
      </c>
      <c r="AJ41" s="321">
        <v>16.333479369242486</v>
      </c>
      <c r="AK41" s="493">
        <v>6</v>
      </c>
      <c r="AL41" s="328">
        <v>8.8209609554864912E-2</v>
      </c>
      <c r="AM41" s="86">
        <v>10</v>
      </c>
      <c r="AN41" s="328">
        <v>0.14701601592477484</v>
      </c>
      <c r="AO41" s="85">
        <v>16</v>
      </c>
      <c r="AP41" s="328">
        <v>0.23522562547963974</v>
      </c>
      <c r="AQ41" s="84">
        <v>1198</v>
      </c>
      <c r="AR41" s="324">
        <v>17.437248466235346</v>
      </c>
      <c r="AS41" s="86">
        <v>131</v>
      </c>
      <c r="AT41" s="328">
        <v>1.9067441978938482</v>
      </c>
      <c r="AU41" s="85">
        <v>4071</v>
      </c>
      <c r="AV41" s="328">
        <v>59.254623126914929</v>
      </c>
      <c r="AW41" s="83" t="s">
        <v>66</v>
      </c>
    </row>
    <row r="42" spans="1:49" s="82" customFormat="1" ht="36.75" customHeight="1">
      <c r="A42" s="83" t="s">
        <v>67</v>
      </c>
      <c r="B42" s="488">
        <v>649473</v>
      </c>
      <c r="C42" s="85">
        <v>2115</v>
      </c>
      <c r="D42" s="328">
        <v>32.564864128300947</v>
      </c>
      <c r="E42" s="231">
        <v>1756</v>
      </c>
      <c r="F42" s="328">
        <v>27.037305630873032</v>
      </c>
      <c r="G42" s="231">
        <v>57</v>
      </c>
      <c r="H42" s="328">
        <v>0.87763463608186953</v>
      </c>
      <c r="I42" s="231">
        <v>302</v>
      </c>
      <c r="J42" s="324">
        <v>4.6499238613460454</v>
      </c>
      <c r="K42" s="493">
        <v>961</v>
      </c>
      <c r="L42" s="328">
        <v>14.905811094824848</v>
      </c>
      <c r="M42" s="354">
        <v>515</v>
      </c>
      <c r="N42" s="328">
        <v>7.9880257167895907</v>
      </c>
      <c r="O42" s="354">
        <v>13</v>
      </c>
      <c r="P42" s="328">
        <v>0.20163948411313531</v>
      </c>
      <c r="Q42" s="354">
        <v>433</v>
      </c>
      <c r="R42" s="328">
        <v>6.7161458939221221</v>
      </c>
      <c r="S42" s="231">
        <v>610</v>
      </c>
      <c r="T42" s="328">
        <v>9.4615450237701957</v>
      </c>
      <c r="U42" s="87">
        <v>171</v>
      </c>
      <c r="V42" s="328">
        <v>2.6523347525650878</v>
      </c>
      <c r="W42" s="354">
        <v>24</v>
      </c>
      <c r="X42" s="328">
        <v>0.37225750913194211</v>
      </c>
      <c r="Y42" s="354">
        <v>415</v>
      </c>
      <c r="Z42" s="328">
        <v>6.4369527620731661</v>
      </c>
      <c r="AA42" s="87">
        <v>2</v>
      </c>
      <c r="AB42" s="328">
        <v>3.1021459094328508E-2</v>
      </c>
      <c r="AC42" s="231">
        <v>2</v>
      </c>
      <c r="AD42" s="328">
        <v>3.1021459094328508E-2</v>
      </c>
      <c r="AE42" s="231">
        <v>0</v>
      </c>
      <c r="AF42" s="328">
        <v>0</v>
      </c>
      <c r="AG42" s="231">
        <v>0</v>
      </c>
      <c r="AH42" s="328">
        <v>0</v>
      </c>
      <c r="AI42" s="84">
        <v>1573</v>
      </c>
      <c r="AJ42" s="321">
        <v>24.398377577689374</v>
      </c>
      <c r="AK42" s="493">
        <v>12</v>
      </c>
      <c r="AL42" s="328">
        <v>0.18612875456597106</v>
      </c>
      <c r="AM42" s="86">
        <v>6</v>
      </c>
      <c r="AN42" s="328">
        <v>9.3064377282985528E-2</v>
      </c>
      <c r="AO42" s="85">
        <v>18</v>
      </c>
      <c r="AP42" s="328">
        <v>0.27919313184895655</v>
      </c>
      <c r="AQ42" s="84">
        <v>967</v>
      </c>
      <c r="AR42" s="324">
        <v>14.888994615634523</v>
      </c>
      <c r="AS42" s="86">
        <v>166</v>
      </c>
      <c r="AT42" s="328">
        <v>2.5559184138524618</v>
      </c>
      <c r="AU42" s="85">
        <v>555</v>
      </c>
      <c r="AV42" s="328">
        <v>8.5453898776392556</v>
      </c>
      <c r="AW42" s="83" t="s">
        <v>67</v>
      </c>
    </row>
    <row r="43" spans="1:49" s="82" customFormat="1" ht="36.75" customHeight="1">
      <c r="A43" s="83" t="s">
        <v>68</v>
      </c>
      <c r="B43" s="488">
        <v>2751266</v>
      </c>
      <c r="C43" s="85">
        <v>6788</v>
      </c>
      <c r="D43" s="328">
        <v>24.672278143952639</v>
      </c>
      <c r="E43" s="231">
        <v>5729</v>
      </c>
      <c r="F43" s="328">
        <v>20.823141055790316</v>
      </c>
      <c r="G43" s="231">
        <v>72</v>
      </c>
      <c r="H43" s="328">
        <v>0.26169770571075279</v>
      </c>
      <c r="I43" s="231">
        <v>987</v>
      </c>
      <c r="J43" s="324">
        <v>3.5874393824515693</v>
      </c>
      <c r="K43" s="493">
        <v>4131</v>
      </c>
      <c r="L43" s="328">
        <v>15.305398459678926</v>
      </c>
      <c r="M43" s="354">
        <v>2355</v>
      </c>
      <c r="N43" s="328">
        <v>8.7252997754887112</v>
      </c>
      <c r="O43" s="354">
        <v>26</v>
      </c>
      <c r="P43" s="328">
        <v>9.6330273529811689E-2</v>
      </c>
      <c r="Q43" s="354">
        <v>1750</v>
      </c>
      <c r="R43" s="328">
        <v>6.4837684106604012</v>
      </c>
      <c r="S43" s="231">
        <v>2634</v>
      </c>
      <c r="T43" s="328">
        <v>9.7589977106739987</v>
      </c>
      <c r="U43" s="87">
        <v>489</v>
      </c>
      <c r="V43" s="328">
        <v>1.811750144464535</v>
      </c>
      <c r="W43" s="354">
        <v>26</v>
      </c>
      <c r="X43" s="328">
        <v>9.6330273529811689E-2</v>
      </c>
      <c r="Y43" s="354">
        <v>2119</v>
      </c>
      <c r="Z43" s="328">
        <v>7.850917292679652</v>
      </c>
      <c r="AA43" s="87">
        <v>23</v>
      </c>
      <c r="AB43" s="328">
        <v>8.521524196867955E-2</v>
      </c>
      <c r="AC43" s="231">
        <v>8</v>
      </c>
      <c r="AD43" s="328">
        <v>2.9640084163018977E-2</v>
      </c>
      <c r="AE43" s="231">
        <v>0</v>
      </c>
      <c r="AF43" s="328">
        <v>0</v>
      </c>
      <c r="AG43" s="231">
        <v>15</v>
      </c>
      <c r="AH43" s="328">
        <v>5.5575157805660587E-2</v>
      </c>
      <c r="AI43" s="84">
        <v>6788</v>
      </c>
      <c r="AJ43" s="321">
        <v>25.149611412321601</v>
      </c>
      <c r="AK43" s="493">
        <v>11</v>
      </c>
      <c r="AL43" s="328">
        <v>4.0755115724151088E-2</v>
      </c>
      <c r="AM43" s="86">
        <v>16</v>
      </c>
      <c r="AN43" s="328">
        <v>5.9280168326037955E-2</v>
      </c>
      <c r="AO43" s="85">
        <v>27</v>
      </c>
      <c r="AP43" s="328">
        <v>0.10003528405018905</v>
      </c>
      <c r="AQ43" s="84">
        <v>3648</v>
      </c>
      <c r="AR43" s="324">
        <v>13.259350422678141</v>
      </c>
      <c r="AS43" s="86">
        <v>585</v>
      </c>
      <c r="AT43" s="328">
        <v>2.1262938588998663</v>
      </c>
      <c r="AU43" s="85">
        <v>1461</v>
      </c>
      <c r="AV43" s="328">
        <v>5.3102826117140252</v>
      </c>
      <c r="AW43" s="83" t="s">
        <v>68</v>
      </c>
    </row>
    <row r="44" spans="1:49" s="82" customFormat="1" ht="36.75" customHeight="1">
      <c r="A44" s="83" t="s">
        <v>69</v>
      </c>
      <c r="B44" s="488">
        <v>3674186</v>
      </c>
      <c r="C44" s="85">
        <v>7324</v>
      </c>
      <c r="D44" s="328">
        <v>19.933666940105919</v>
      </c>
      <c r="E44" s="231">
        <v>5887</v>
      </c>
      <c r="F44" s="328">
        <v>16.022596569689178</v>
      </c>
      <c r="G44" s="231">
        <v>230</v>
      </c>
      <c r="H44" s="328">
        <v>0.62598899456913726</v>
      </c>
      <c r="I44" s="231">
        <v>1207</v>
      </c>
      <c r="J44" s="324">
        <v>3.2850813758476027</v>
      </c>
      <c r="K44" s="493">
        <v>3713</v>
      </c>
      <c r="L44" s="328">
        <v>10.274107165421894</v>
      </c>
      <c r="M44" s="354">
        <v>2123</v>
      </c>
      <c r="N44" s="328">
        <v>5.8744760334475306</v>
      </c>
      <c r="O44" s="354">
        <v>86</v>
      </c>
      <c r="P44" s="328">
        <v>0.23796747003131777</v>
      </c>
      <c r="Q44" s="354">
        <v>1504</v>
      </c>
      <c r="R44" s="328">
        <v>4.161663661943046</v>
      </c>
      <c r="S44" s="231">
        <v>1450</v>
      </c>
      <c r="T44" s="328">
        <v>4.0122422272722185</v>
      </c>
      <c r="U44" s="87">
        <v>362</v>
      </c>
      <c r="V44" s="328">
        <v>1.0016770250155469</v>
      </c>
      <c r="W44" s="354">
        <v>18</v>
      </c>
      <c r="X44" s="328">
        <v>4.9807144890275809E-2</v>
      </c>
      <c r="Y44" s="354">
        <v>1070</v>
      </c>
      <c r="Z44" s="328">
        <v>2.9607580573663954</v>
      </c>
      <c r="AA44" s="87">
        <v>13</v>
      </c>
      <c r="AB44" s="328">
        <v>3.5971826865199202E-2</v>
      </c>
      <c r="AC44" s="231">
        <v>8</v>
      </c>
      <c r="AD44" s="328">
        <v>2.2136508840122585E-2</v>
      </c>
      <c r="AE44" s="231">
        <v>0</v>
      </c>
      <c r="AF44" s="328">
        <v>0</v>
      </c>
      <c r="AG44" s="231">
        <v>5</v>
      </c>
      <c r="AH44" s="328">
        <v>1.3835318025076615E-2</v>
      </c>
      <c r="AI44" s="84">
        <v>5176</v>
      </c>
      <c r="AJ44" s="321">
        <v>14.322321219559312</v>
      </c>
      <c r="AK44" s="493">
        <v>10</v>
      </c>
      <c r="AL44" s="328">
        <v>2.7670636050153231E-2</v>
      </c>
      <c r="AM44" s="86">
        <v>29</v>
      </c>
      <c r="AN44" s="328">
        <v>8.0244844545444366E-2</v>
      </c>
      <c r="AO44" s="85">
        <v>39</v>
      </c>
      <c r="AP44" s="328">
        <v>0.10791548059559759</v>
      </c>
      <c r="AQ44" s="84">
        <v>5676</v>
      </c>
      <c r="AR44" s="324">
        <v>15.448319709454013</v>
      </c>
      <c r="AS44" s="86">
        <v>870</v>
      </c>
      <c r="AT44" s="328">
        <v>2.3678714142397799</v>
      </c>
      <c r="AU44" s="85">
        <v>2228</v>
      </c>
      <c r="AV44" s="328">
        <v>6.0639281734784252</v>
      </c>
      <c r="AW44" s="83" t="s">
        <v>69</v>
      </c>
    </row>
    <row r="45" spans="1:49" s="82" customFormat="1" ht="36.75" customHeight="1">
      <c r="A45" s="83" t="s">
        <v>70</v>
      </c>
      <c r="B45" s="488">
        <v>1428826</v>
      </c>
      <c r="C45" s="85">
        <v>3388</v>
      </c>
      <c r="D45" s="328">
        <v>23.711774561773094</v>
      </c>
      <c r="E45" s="231">
        <v>2804</v>
      </c>
      <c r="F45" s="328">
        <v>19.624502913580802</v>
      </c>
      <c r="G45" s="231">
        <v>163</v>
      </c>
      <c r="H45" s="328">
        <v>1.1407967100262733</v>
      </c>
      <c r="I45" s="231">
        <v>421</v>
      </c>
      <c r="J45" s="324">
        <v>2.9464749381660189</v>
      </c>
      <c r="K45" s="493">
        <v>2008</v>
      </c>
      <c r="L45" s="328">
        <v>14.252863881600909</v>
      </c>
      <c r="M45" s="354">
        <v>1045</v>
      </c>
      <c r="N45" s="328">
        <v>7.4174515718490781</v>
      </c>
      <c r="O45" s="354">
        <v>27</v>
      </c>
      <c r="P45" s="328">
        <v>0.19164707410519149</v>
      </c>
      <c r="Q45" s="354">
        <v>936</v>
      </c>
      <c r="R45" s="328">
        <v>6.6437652356466375</v>
      </c>
      <c r="S45" s="231">
        <v>1153</v>
      </c>
      <c r="T45" s="328">
        <v>8.1840398682698439</v>
      </c>
      <c r="U45" s="87">
        <v>346</v>
      </c>
      <c r="V45" s="328">
        <v>2.4559217644591209</v>
      </c>
      <c r="W45" s="354">
        <v>40</v>
      </c>
      <c r="X45" s="328">
        <v>0.28392159126695032</v>
      </c>
      <c r="Y45" s="354">
        <v>767</v>
      </c>
      <c r="Z45" s="328">
        <v>5.4441965125437735</v>
      </c>
      <c r="AA45" s="87">
        <v>35</v>
      </c>
      <c r="AB45" s="328">
        <v>0.24843139235858155</v>
      </c>
      <c r="AC45" s="231">
        <v>5</v>
      </c>
      <c r="AD45" s="328">
        <v>3.549019890836879E-2</v>
      </c>
      <c r="AE45" s="231">
        <v>0</v>
      </c>
      <c r="AF45" s="328">
        <v>0</v>
      </c>
      <c r="AG45" s="231">
        <v>30</v>
      </c>
      <c r="AH45" s="328">
        <v>0.21294119345021276</v>
      </c>
      <c r="AI45" s="84">
        <v>3196</v>
      </c>
      <c r="AJ45" s="321">
        <v>22.685335142229334</v>
      </c>
      <c r="AK45" s="493">
        <v>2</v>
      </c>
      <c r="AL45" s="328">
        <v>1.4196079563347518E-2</v>
      </c>
      <c r="AM45" s="86">
        <v>7</v>
      </c>
      <c r="AN45" s="328">
        <v>4.9686278471716312E-2</v>
      </c>
      <c r="AO45" s="85">
        <v>9</v>
      </c>
      <c r="AP45" s="328">
        <v>6.3882358035063827E-2</v>
      </c>
      <c r="AQ45" s="84">
        <v>2005</v>
      </c>
      <c r="AR45" s="324">
        <v>14.032499408605386</v>
      </c>
      <c r="AS45" s="86">
        <v>304</v>
      </c>
      <c r="AT45" s="328">
        <v>2.1276208579631111</v>
      </c>
      <c r="AU45" s="85">
        <v>1073</v>
      </c>
      <c r="AV45" s="328">
        <v>7.5096617782711119</v>
      </c>
      <c r="AW45" s="83" t="s">
        <v>70</v>
      </c>
    </row>
    <row r="46" spans="1:49" s="82" customFormat="1" ht="36.75" customHeight="1">
      <c r="A46" s="83" t="s">
        <v>71</v>
      </c>
      <c r="B46" s="488">
        <v>1016978</v>
      </c>
      <c r="C46" s="85">
        <v>3528</v>
      </c>
      <c r="D46" s="328">
        <v>34.691015931514741</v>
      </c>
      <c r="E46" s="231">
        <v>2927</v>
      </c>
      <c r="F46" s="328">
        <v>28.781350235698316</v>
      </c>
      <c r="G46" s="231">
        <v>33</v>
      </c>
      <c r="H46" s="328">
        <v>0.32449079527777397</v>
      </c>
      <c r="I46" s="231">
        <v>568</v>
      </c>
      <c r="J46" s="324">
        <v>5.5851749005386546</v>
      </c>
      <c r="K46" s="493">
        <v>2175</v>
      </c>
      <c r="L46" s="328">
        <v>21.575426036132967</v>
      </c>
      <c r="M46" s="354">
        <v>938</v>
      </c>
      <c r="N46" s="328">
        <v>9.3047124698357351</v>
      </c>
      <c r="O46" s="354">
        <v>9</v>
      </c>
      <c r="P46" s="328">
        <v>8.9277624977101927E-2</v>
      </c>
      <c r="Q46" s="354">
        <v>1228</v>
      </c>
      <c r="R46" s="328">
        <v>12.18143594132013</v>
      </c>
      <c r="S46" s="231">
        <v>970</v>
      </c>
      <c r="T46" s="328">
        <v>9.6221440253098738</v>
      </c>
      <c r="U46" s="87">
        <v>280</v>
      </c>
      <c r="V46" s="328">
        <v>2.7775261103987265</v>
      </c>
      <c r="W46" s="354">
        <v>2</v>
      </c>
      <c r="X46" s="328">
        <v>1.9839472217133759E-2</v>
      </c>
      <c r="Y46" s="354">
        <v>688</v>
      </c>
      <c r="Z46" s="328">
        <v>6.8247784426940141</v>
      </c>
      <c r="AA46" s="87">
        <v>2</v>
      </c>
      <c r="AB46" s="328">
        <v>1.9839472217133759E-2</v>
      </c>
      <c r="AC46" s="231">
        <v>1</v>
      </c>
      <c r="AD46" s="328">
        <v>9.9197361085668796E-3</v>
      </c>
      <c r="AE46" s="231">
        <v>0</v>
      </c>
      <c r="AF46" s="328">
        <v>0</v>
      </c>
      <c r="AG46" s="231">
        <v>1</v>
      </c>
      <c r="AH46" s="328">
        <v>9.9197361085668796E-3</v>
      </c>
      <c r="AI46" s="84">
        <v>3147</v>
      </c>
      <c r="AJ46" s="321">
        <v>31.217409533659971</v>
      </c>
      <c r="AK46" s="493">
        <v>21</v>
      </c>
      <c r="AL46" s="328">
        <v>0.2083144582799045</v>
      </c>
      <c r="AM46" s="86">
        <v>9</v>
      </c>
      <c r="AN46" s="328">
        <v>8.9277624977101927E-2</v>
      </c>
      <c r="AO46" s="85">
        <v>30</v>
      </c>
      <c r="AP46" s="328">
        <v>0.29759208325700642</v>
      </c>
      <c r="AQ46" s="84">
        <v>1883</v>
      </c>
      <c r="AR46" s="324">
        <v>18.515641439637829</v>
      </c>
      <c r="AS46" s="86">
        <v>198</v>
      </c>
      <c r="AT46" s="328">
        <v>1.9469447716666437</v>
      </c>
      <c r="AU46" s="85">
        <v>598</v>
      </c>
      <c r="AV46" s="328">
        <v>5.8801665326093584</v>
      </c>
      <c r="AW46" s="83" t="s">
        <v>71</v>
      </c>
    </row>
    <row r="47" spans="1:49" s="82" customFormat="1" ht="36.75" customHeight="1">
      <c r="A47" s="83" t="s">
        <v>72</v>
      </c>
      <c r="B47" s="488">
        <v>1448540</v>
      </c>
      <c r="C47" s="85">
        <v>3613</v>
      </c>
      <c r="D47" s="328">
        <v>24.942355751308213</v>
      </c>
      <c r="E47" s="231">
        <v>3043</v>
      </c>
      <c r="F47" s="328">
        <v>21.007359134024604</v>
      </c>
      <c r="G47" s="231">
        <v>24</v>
      </c>
      <c r="H47" s="328">
        <v>0.16568406809615197</v>
      </c>
      <c r="I47" s="231">
        <v>546</v>
      </c>
      <c r="J47" s="324">
        <v>3.769312549187458</v>
      </c>
      <c r="K47" s="493">
        <v>3334</v>
      </c>
      <c r="L47" s="328">
        <v>23.427612962342256</v>
      </c>
      <c r="M47" s="354">
        <v>1352</v>
      </c>
      <c r="N47" s="328">
        <v>9.5003397495761046</v>
      </c>
      <c r="O47" s="354">
        <v>22</v>
      </c>
      <c r="P47" s="328">
        <v>0.15459132728600167</v>
      </c>
      <c r="Q47" s="354">
        <v>1960</v>
      </c>
      <c r="R47" s="328">
        <v>13.77268188548015</v>
      </c>
      <c r="S47" s="231">
        <v>1522</v>
      </c>
      <c r="T47" s="328">
        <v>10.694909096786118</v>
      </c>
      <c r="U47" s="87">
        <v>444</v>
      </c>
      <c r="V47" s="328">
        <v>3.1199340597720342</v>
      </c>
      <c r="W47" s="354">
        <v>21</v>
      </c>
      <c r="X47" s="328">
        <v>0.14756444877300159</v>
      </c>
      <c r="Y47" s="354">
        <v>1057</v>
      </c>
      <c r="Z47" s="328">
        <v>7.4274105882410808</v>
      </c>
      <c r="AA47" s="87">
        <v>3</v>
      </c>
      <c r="AB47" s="328">
        <v>2.108063553900023E-2</v>
      </c>
      <c r="AC47" s="231">
        <v>0</v>
      </c>
      <c r="AD47" s="328">
        <v>0</v>
      </c>
      <c r="AE47" s="231">
        <v>0</v>
      </c>
      <c r="AF47" s="328">
        <v>0</v>
      </c>
      <c r="AG47" s="231">
        <v>3</v>
      </c>
      <c r="AH47" s="328">
        <v>2.108063553900023E-2</v>
      </c>
      <c r="AI47" s="84">
        <v>4859</v>
      </c>
      <c r="AJ47" s="321">
        <v>34.143602694667372</v>
      </c>
      <c r="AK47" s="493">
        <v>22</v>
      </c>
      <c r="AL47" s="328">
        <v>0.15459132728600167</v>
      </c>
      <c r="AM47" s="86">
        <v>125</v>
      </c>
      <c r="AN47" s="328">
        <v>0.87835981412500952</v>
      </c>
      <c r="AO47" s="85">
        <v>147</v>
      </c>
      <c r="AP47" s="328">
        <v>1.0329511414110113</v>
      </c>
      <c r="AQ47" s="84">
        <v>2245</v>
      </c>
      <c r="AR47" s="324">
        <v>15.49836386982755</v>
      </c>
      <c r="AS47" s="86">
        <v>361</v>
      </c>
      <c r="AT47" s="328">
        <v>2.4921645242796191</v>
      </c>
      <c r="AU47" s="85">
        <v>912</v>
      </c>
      <c r="AV47" s="328">
        <v>6.2959945876537757</v>
      </c>
      <c r="AW47" s="83" t="s">
        <v>72</v>
      </c>
    </row>
    <row r="48" spans="1:49" s="82" customFormat="1" ht="36.75" customHeight="1">
      <c r="A48" s="83" t="s">
        <v>73</v>
      </c>
      <c r="B48" s="488">
        <v>1408738</v>
      </c>
      <c r="C48" s="85">
        <v>3555</v>
      </c>
      <c r="D48" s="328">
        <v>25.235352492798519</v>
      </c>
      <c r="E48" s="231">
        <v>2725</v>
      </c>
      <c r="F48" s="328">
        <v>19.343554301793521</v>
      </c>
      <c r="G48" s="231">
        <v>256</v>
      </c>
      <c r="H48" s="328">
        <v>1.8172293215629876</v>
      </c>
      <c r="I48" s="231">
        <v>574</v>
      </c>
      <c r="J48" s="324">
        <v>4.074568869442011</v>
      </c>
      <c r="K48" s="493">
        <v>3511</v>
      </c>
      <c r="L48" s="328">
        <v>25.174468170538184</v>
      </c>
      <c r="M48" s="354">
        <v>1668</v>
      </c>
      <c r="N48" s="328">
        <v>11.959844177857502</v>
      </c>
      <c r="O48" s="354">
        <v>127</v>
      </c>
      <c r="P48" s="328">
        <v>0.9106116370431071</v>
      </c>
      <c r="Q48" s="354">
        <v>1716</v>
      </c>
      <c r="R48" s="328">
        <v>12.304012355637575</v>
      </c>
      <c r="S48" s="231">
        <v>1626</v>
      </c>
      <c r="T48" s="328">
        <v>11.65869702229994</v>
      </c>
      <c r="U48" s="87">
        <v>416</v>
      </c>
      <c r="V48" s="328">
        <v>2.9827908740939573</v>
      </c>
      <c r="W48" s="354">
        <v>43</v>
      </c>
      <c r="X48" s="328">
        <v>0.30831732592798117</v>
      </c>
      <c r="Y48" s="354">
        <v>1167</v>
      </c>
      <c r="Z48" s="328">
        <v>8.3675888222780017</v>
      </c>
      <c r="AA48" s="87">
        <v>3</v>
      </c>
      <c r="AB48" s="328">
        <v>2.1510511111254502E-2</v>
      </c>
      <c r="AC48" s="231">
        <v>0</v>
      </c>
      <c r="AD48" s="328">
        <v>0</v>
      </c>
      <c r="AE48" s="231">
        <v>0</v>
      </c>
      <c r="AF48" s="328">
        <v>0</v>
      </c>
      <c r="AG48" s="231">
        <v>3</v>
      </c>
      <c r="AH48" s="328">
        <v>2.1510511111254502E-2</v>
      </c>
      <c r="AI48" s="84">
        <v>5140</v>
      </c>
      <c r="AJ48" s="321">
        <v>36.854675703949376</v>
      </c>
      <c r="AK48" s="493">
        <v>14</v>
      </c>
      <c r="AL48" s="328">
        <v>0.10038238518585432</v>
      </c>
      <c r="AM48" s="86">
        <v>8</v>
      </c>
      <c r="AN48" s="328">
        <v>5.7361362963345333E-2</v>
      </c>
      <c r="AO48" s="85">
        <v>22</v>
      </c>
      <c r="AP48" s="328">
        <v>0.15774374814919967</v>
      </c>
      <c r="AQ48" s="84">
        <v>1913</v>
      </c>
      <c r="AR48" s="324">
        <v>13.579530047460919</v>
      </c>
      <c r="AS48" s="86">
        <v>386</v>
      </c>
      <c r="AT48" s="328">
        <v>2.7400410864191924</v>
      </c>
      <c r="AU48" s="85">
        <v>973</v>
      </c>
      <c r="AV48" s="328">
        <v>6.9068911323468232</v>
      </c>
      <c r="AW48" s="83" t="s">
        <v>73</v>
      </c>
    </row>
    <row r="49" spans="1:49" s="82" customFormat="1" ht="36.75" customHeight="1">
      <c r="A49" s="83" t="s">
        <v>74</v>
      </c>
      <c r="B49" s="488">
        <v>700283</v>
      </c>
      <c r="C49" s="85">
        <v>700</v>
      </c>
      <c r="D49" s="328">
        <v>9.9959587766660043</v>
      </c>
      <c r="E49" s="231">
        <v>520</v>
      </c>
      <c r="F49" s="328">
        <v>7.4255693769518896</v>
      </c>
      <c r="G49" s="231">
        <v>61</v>
      </c>
      <c r="H49" s="328">
        <v>0.87107640768089467</v>
      </c>
      <c r="I49" s="231">
        <v>119</v>
      </c>
      <c r="J49" s="324">
        <v>1.6993129920332208</v>
      </c>
      <c r="K49" s="493">
        <v>4756</v>
      </c>
      <c r="L49" s="328">
        <v>68.687726473803764</v>
      </c>
      <c r="M49" s="354">
        <v>2747</v>
      </c>
      <c r="N49" s="328">
        <v>39.673083394352176</v>
      </c>
      <c r="O49" s="354">
        <v>115</v>
      </c>
      <c r="P49" s="328">
        <v>1.6608680707500911</v>
      </c>
      <c r="Q49" s="354">
        <v>1894</v>
      </c>
      <c r="R49" s="328">
        <v>27.353775008701497</v>
      </c>
      <c r="S49" s="231">
        <v>2809</v>
      </c>
      <c r="T49" s="328">
        <v>40.56850791945223</v>
      </c>
      <c r="U49" s="87">
        <v>1186</v>
      </c>
      <c r="V49" s="328">
        <v>17.128604625300941</v>
      </c>
      <c r="W49" s="354">
        <v>68</v>
      </c>
      <c r="X49" s="328">
        <v>0.98207851140005387</v>
      </c>
      <c r="Y49" s="354">
        <v>1555</v>
      </c>
      <c r="Z49" s="328">
        <v>22.457824782751231</v>
      </c>
      <c r="AA49" s="87">
        <v>4</v>
      </c>
      <c r="AB49" s="328">
        <v>5.7769324200003171E-2</v>
      </c>
      <c r="AC49" s="231">
        <v>3</v>
      </c>
      <c r="AD49" s="328">
        <v>4.3326993150002373E-2</v>
      </c>
      <c r="AE49" s="231">
        <v>0</v>
      </c>
      <c r="AF49" s="328">
        <v>0</v>
      </c>
      <c r="AG49" s="231">
        <v>1</v>
      </c>
      <c r="AH49" s="328">
        <v>1.4442331050000793E-2</v>
      </c>
      <c r="AI49" s="84">
        <v>7569</v>
      </c>
      <c r="AJ49" s="321">
        <v>109.31400371745599</v>
      </c>
      <c r="AK49" s="493">
        <v>7</v>
      </c>
      <c r="AL49" s="328">
        <v>0.10109631735000554</v>
      </c>
      <c r="AM49" s="86">
        <v>31</v>
      </c>
      <c r="AN49" s="328">
        <v>0.44771226255002455</v>
      </c>
      <c r="AO49" s="85">
        <v>38</v>
      </c>
      <c r="AP49" s="328">
        <v>0.54880857990003007</v>
      </c>
      <c r="AQ49" s="84">
        <v>1247</v>
      </c>
      <c r="AR49" s="324">
        <v>17.807086563575012</v>
      </c>
      <c r="AS49" s="86">
        <v>180</v>
      </c>
      <c r="AT49" s="328">
        <v>2.5703893997141152</v>
      </c>
      <c r="AU49" s="85">
        <v>682</v>
      </c>
      <c r="AV49" s="328">
        <v>9.7389198366945937</v>
      </c>
      <c r="AW49" s="83" t="s">
        <v>74</v>
      </c>
    </row>
    <row r="50" spans="1:49" s="82" customFormat="1" ht="36.75" customHeight="1">
      <c r="A50" s="83" t="s">
        <v>75</v>
      </c>
      <c r="B50" s="488">
        <v>7477000</v>
      </c>
      <c r="C50" s="85">
        <v>14723</v>
      </c>
      <c r="D50" s="328">
        <v>19.691052561187643</v>
      </c>
      <c r="E50" s="231">
        <v>11677</v>
      </c>
      <c r="F50" s="328">
        <v>15.617226160224689</v>
      </c>
      <c r="G50" s="231">
        <v>396</v>
      </c>
      <c r="H50" s="328">
        <v>0.52962418082118501</v>
      </c>
      <c r="I50" s="231">
        <v>2650</v>
      </c>
      <c r="J50" s="324">
        <v>3.5442022201417682</v>
      </c>
      <c r="K50" s="493">
        <v>8690</v>
      </c>
      <c r="L50" s="328">
        <v>11.829927838801508</v>
      </c>
      <c r="M50" s="354">
        <v>5669</v>
      </c>
      <c r="N50" s="328">
        <v>7.7173602897774165</v>
      </c>
      <c r="O50" s="354">
        <v>52</v>
      </c>
      <c r="P50" s="328">
        <v>7.0788981313887042E-2</v>
      </c>
      <c r="Q50" s="354">
        <v>2969</v>
      </c>
      <c r="R50" s="328">
        <v>4.0417785677102049</v>
      </c>
      <c r="S50" s="231">
        <v>3746</v>
      </c>
      <c r="T50" s="328">
        <v>5.0995293077273249</v>
      </c>
      <c r="U50" s="87">
        <v>1442</v>
      </c>
      <c r="V50" s="328">
        <v>1.9630329048966371</v>
      </c>
      <c r="W50" s="354">
        <v>20</v>
      </c>
      <c r="X50" s="328">
        <v>2.7226531274571943E-2</v>
      </c>
      <c r="Y50" s="354">
        <v>2284</v>
      </c>
      <c r="Z50" s="328">
        <v>3.109269871556116</v>
      </c>
      <c r="AA50" s="87">
        <v>27</v>
      </c>
      <c r="AB50" s="328">
        <v>3.6755817220672123E-2</v>
      </c>
      <c r="AC50" s="231">
        <v>25</v>
      </c>
      <c r="AD50" s="328">
        <v>3.4033164093214927E-2</v>
      </c>
      <c r="AE50" s="231">
        <v>0</v>
      </c>
      <c r="AF50" s="328">
        <v>0</v>
      </c>
      <c r="AG50" s="231">
        <v>2</v>
      </c>
      <c r="AH50" s="328">
        <v>2.7226531274571943E-3</v>
      </c>
      <c r="AI50" s="84">
        <v>12463</v>
      </c>
      <c r="AJ50" s="321">
        <v>16.966212963749506</v>
      </c>
      <c r="AK50" s="493">
        <v>60</v>
      </c>
      <c r="AL50" s="328">
        <v>8.1679593823715826E-2</v>
      </c>
      <c r="AM50" s="86">
        <v>36</v>
      </c>
      <c r="AN50" s="328">
        <v>4.9007756294229494E-2</v>
      </c>
      <c r="AO50" s="85">
        <v>96</v>
      </c>
      <c r="AP50" s="328">
        <v>0.13068735011794533</v>
      </c>
      <c r="AQ50" s="84">
        <v>13975</v>
      </c>
      <c r="AR50" s="324">
        <v>18.690651330747627</v>
      </c>
      <c r="AS50" s="86">
        <v>2022</v>
      </c>
      <c r="AT50" s="328">
        <v>2.7042931657081719</v>
      </c>
      <c r="AU50" s="85">
        <v>5457</v>
      </c>
      <c r="AV50" s="328">
        <v>7.2983817038919359</v>
      </c>
      <c r="AW50" s="83" t="s">
        <v>75</v>
      </c>
    </row>
    <row r="51" spans="1:49" s="82" customFormat="1" ht="36.75" customHeight="1">
      <c r="A51" s="83" t="s">
        <v>76</v>
      </c>
      <c r="B51" s="488">
        <v>1069958</v>
      </c>
      <c r="C51" s="85">
        <v>3923</v>
      </c>
      <c r="D51" s="328">
        <v>36.66499058841562</v>
      </c>
      <c r="E51" s="231">
        <v>3193</v>
      </c>
      <c r="F51" s="328">
        <v>29.842292875047434</v>
      </c>
      <c r="G51" s="231">
        <v>200</v>
      </c>
      <c r="H51" s="328">
        <v>1.8692322502378598</v>
      </c>
      <c r="I51" s="231">
        <v>530</v>
      </c>
      <c r="J51" s="324">
        <v>4.9534654631303283</v>
      </c>
      <c r="K51" s="493">
        <v>1180</v>
      </c>
      <c r="L51" s="328">
        <v>11.164815063038629</v>
      </c>
      <c r="M51" s="354">
        <v>554</v>
      </c>
      <c r="N51" s="328">
        <v>5.2417860550198307</v>
      </c>
      <c r="O51" s="354">
        <v>10</v>
      </c>
      <c r="P51" s="328">
        <v>9.4617076805412106E-2</v>
      </c>
      <c r="Q51" s="354">
        <v>616</v>
      </c>
      <c r="R51" s="328">
        <v>5.8284119312133864</v>
      </c>
      <c r="S51" s="231">
        <v>902</v>
      </c>
      <c r="T51" s="328">
        <v>8.5344603278481728</v>
      </c>
      <c r="U51" s="87">
        <v>152</v>
      </c>
      <c r="V51" s="328">
        <v>1.4381795674422639</v>
      </c>
      <c r="W51" s="354">
        <v>12</v>
      </c>
      <c r="X51" s="328">
        <v>0.11354049216649453</v>
      </c>
      <c r="Y51" s="354">
        <v>738</v>
      </c>
      <c r="Z51" s="328">
        <v>6.9827402682394144</v>
      </c>
      <c r="AA51" s="87">
        <v>0</v>
      </c>
      <c r="AB51" s="328">
        <v>0</v>
      </c>
      <c r="AC51" s="231">
        <v>0</v>
      </c>
      <c r="AD51" s="328">
        <v>0</v>
      </c>
      <c r="AE51" s="231">
        <v>0</v>
      </c>
      <c r="AF51" s="328">
        <v>0</v>
      </c>
      <c r="AG51" s="231">
        <v>0</v>
      </c>
      <c r="AH51" s="328">
        <v>0</v>
      </c>
      <c r="AI51" s="84">
        <v>2082</v>
      </c>
      <c r="AJ51" s="321">
        <v>19.6992753908868</v>
      </c>
      <c r="AK51" s="493">
        <v>3</v>
      </c>
      <c r="AL51" s="328">
        <v>2.8385123041623633E-2</v>
      </c>
      <c r="AM51" s="86">
        <v>9</v>
      </c>
      <c r="AN51" s="328">
        <v>8.51553691248709E-2</v>
      </c>
      <c r="AO51" s="85">
        <v>12</v>
      </c>
      <c r="AP51" s="328">
        <v>0.11354049216649453</v>
      </c>
      <c r="AQ51" s="84">
        <v>1727</v>
      </c>
      <c r="AR51" s="324">
        <v>16.140820480803917</v>
      </c>
      <c r="AS51" s="86">
        <v>346</v>
      </c>
      <c r="AT51" s="328">
        <v>3.2337717929114977</v>
      </c>
      <c r="AU51" s="85">
        <v>503</v>
      </c>
      <c r="AV51" s="328">
        <v>4.7011191093482179</v>
      </c>
      <c r="AW51" s="83" t="s">
        <v>76</v>
      </c>
    </row>
    <row r="52" spans="1:49" s="82" customFormat="1" ht="36.75" customHeight="1">
      <c r="A52" s="83" t="s">
        <v>77</v>
      </c>
      <c r="B52" s="488">
        <v>1577111</v>
      </c>
      <c r="C52" s="85">
        <v>5650</v>
      </c>
      <c r="D52" s="328">
        <v>35.824999001338526</v>
      </c>
      <c r="E52" s="231">
        <v>4848</v>
      </c>
      <c r="F52" s="328">
        <v>30.73975135548481</v>
      </c>
      <c r="G52" s="231">
        <v>82</v>
      </c>
      <c r="H52" s="328">
        <v>0.51993803860349708</v>
      </c>
      <c r="I52" s="231">
        <v>720</v>
      </c>
      <c r="J52" s="324">
        <v>4.5653096072502191</v>
      </c>
      <c r="K52" s="493">
        <v>2068</v>
      </c>
      <c r="L52" s="328">
        <v>13.321140181381367</v>
      </c>
      <c r="M52" s="354">
        <v>1091</v>
      </c>
      <c r="N52" s="328">
        <v>7.0277388481078686</v>
      </c>
      <c r="O52" s="354">
        <v>26</v>
      </c>
      <c r="P52" s="328">
        <v>0.16748048583941758</v>
      </c>
      <c r="Q52" s="354">
        <v>951</v>
      </c>
      <c r="R52" s="328">
        <v>6.1259208474340818</v>
      </c>
      <c r="S52" s="231">
        <v>1170</v>
      </c>
      <c r="T52" s="328">
        <v>7.5366218627737913</v>
      </c>
      <c r="U52" s="87">
        <v>434</v>
      </c>
      <c r="V52" s="328">
        <v>2.7956358020887397</v>
      </c>
      <c r="W52" s="354">
        <v>50</v>
      </c>
      <c r="X52" s="328">
        <v>0.32207785738349531</v>
      </c>
      <c r="Y52" s="354">
        <v>686</v>
      </c>
      <c r="Z52" s="328">
        <v>4.4189082033015561</v>
      </c>
      <c r="AA52" s="87">
        <v>22</v>
      </c>
      <c r="AB52" s="328">
        <v>0.14171425724873796</v>
      </c>
      <c r="AC52" s="231">
        <v>12</v>
      </c>
      <c r="AD52" s="328">
        <v>7.7298685772038883E-2</v>
      </c>
      <c r="AE52" s="231">
        <v>0</v>
      </c>
      <c r="AF52" s="328">
        <v>0</v>
      </c>
      <c r="AG52" s="231">
        <v>10</v>
      </c>
      <c r="AH52" s="328">
        <v>6.4415571476699074E-2</v>
      </c>
      <c r="AI52" s="84">
        <v>3260</v>
      </c>
      <c r="AJ52" s="321">
        <v>20.999476301403895</v>
      </c>
      <c r="AK52" s="493">
        <v>8</v>
      </c>
      <c r="AL52" s="328">
        <v>5.1532457181359251E-2</v>
      </c>
      <c r="AM52" s="86">
        <v>33</v>
      </c>
      <c r="AN52" s="328">
        <v>0.21257138587310692</v>
      </c>
      <c r="AO52" s="85">
        <v>41</v>
      </c>
      <c r="AP52" s="328">
        <v>0.26410384305446621</v>
      </c>
      <c r="AQ52" s="84">
        <v>2789</v>
      </c>
      <c r="AR52" s="324">
        <v>17.68423402030675</v>
      </c>
      <c r="AS52" s="86">
        <v>265</v>
      </c>
      <c r="AT52" s="328">
        <v>1.6802875637795944</v>
      </c>
      <c r="AU52" s="85">
        <v>680</v>
      </c>
      <c r="AV52" s="328">
        <v>4.3116812957363173</v>
      </c>
      <c r="AW52" s="83" t="s">
        <v>77</v>
      </c>
    </row>
    <row r="53" spans="1:49" s="82" customFormat="1" ht="36.75" customHeight="1">
      <c r="A53" s="83" t="s">
        <v>78</v>
      </c>
      <c r="B53" s="488">
        <v>2043555</v>
      </c>
      <c r="C53" s="85">
        <v>4924</v>
      </c>
      <c r="D53" s="328">
        <v>24.095265358651957</v>
      </c>
      <c r="E53" s="231">
        <v>4142</v>
      </c>
      <c r="F53" s="328">
        <v>20.268600551489929</v>
      </c>
      <c r="G53" s="231">
        <v>40</v>
      </c>
      <c r="H53" s="328">
        <v>0.19573733028961784</v>
      </c>
      <c r="I53" s="231">
        <v>742</v>
      </c>
      <c r="J53" s="324">
        <v>3.6309274768724107</v>
      </c>
      <c r="K53" s="493">
        <v>2104</v>
      </c>
      <c r="L53" s="328">
        <v>10.504402712705417</v>
      </c>
      <c r="M53" s="354">
        <v>1057</v>
      </c>
      <c r="N53" s="328">
        <v>5.2771642905559055</v>
      </c>
      <c r="O53" s="354">
        <v>29</v>
      </c>
      <c r="P53" s="328">
        <v>0.14478501837854424</v>
      </c>
      <c r="Q53" s="354">
        <v>1018</v>
      </c>
      <c r="R53" s="328">
        <v>5.082453403770967</v>
      </c>
      <c r="S53" s="231">
        <v>926</v>
      </c>
      <c r="T53" s="328">
        <v>4.623135414432137</v>
      </c>
      <c r="U53" s="87">
        <v>327</v>
      </c>
      <c r="V53" s="328">
        <v>1.6325758968891024</v>
      </c>
      <c r="W53" s="354">
        <v>17</v>
      </c>
      <c r="X53" s="328">
        <v>8.4873976290870762E-2</v>
      </c>
      <c r="Y53" s="354">
        <v>582</v>
      </c>
      <c r="Z53" s="328">
        <v>2.9056855412521641</v>
      </c>
      <c r="AA53" s="87">
        <v>58</v>
      </c>
      <c r="AB53" s="328">
        <v>0.28957003675708848</v>
      </c>
      <c r="AC53" s="231">
        <v>4</v>
      </c>
      <c r="AD53" s="328">
        <v>1.9970347362557827E-2</v>
      </c>
      <c r="AE53" s="231">
        <v>0</v>
      </c>
      <c r="AF53" s="328">
        <v>0</v>
      </c>
      <c r="AG53" s="231">
        <v>54</v>
      </c>
      <c r="AH53" s="328">
        <v>0.26959968939453066</v>
      </c>
      <c r="AI53" s="84">
        <v>3088</v>
      </c>
      <c r="AJ53" s="321">
        <v>15.417108163894643</v>
      </c>
      <c r="AK53" s="493">
        <v>10</v>
      </c>
      <c r="AL53" s="328">
        <v>4.9925868406394576E-2</v>
      </c>
      <c r="AM53" s="86">
        <v>26</v>
      </c>
      <c r="AN53" s="328">
        <v>0.12980725785662589</v>
      </c>
      <c r="AO53" s="85">
        <v>36</v>
      </c>
      <c r="AP53" s="328">
        <v>0.17973312626302046</v>
      </c>
      <c r="AQ53" s="84">
        <v>3286</v>
      </c>
      <c r="AR53" s="324">
        <v>16.079821683292106</v>
      </c>
      <c r="AS53" s="86">
        <v>585</v>
      </c>
      <c r="AT53" s="328">
        <v>2.8626584554856613</v>
      </c>
      <c r="AU53" s="85">
        <v>2148</v>
      </c>
      <c r="AV53" s="328">
        <v>10.511094636552478</v>
      </c>
      <c r="AW53" s="83" t="s">
        <v>78</v>
      </c>
    </row>
    <row r="54" spans="1:49" s="82" customFormat="1" ht="36.75" customHeight="1">
      <c r="A54" s="83" t="s">
        <v>79</v>
      </c>
      <c r="B54" s="488">
        <v>1190172</v>
      </c>
      <c r="C54" s="85">
        <v>3726</v>
      </c>
      <c r="D54" s="328">
        <v>31.306399411177541</v>
      </c>
      <c r="E54" s="231">
        <v>3031</v>
      </c>
      <c r="F54" s="328">
        <v>25.466907304154358</v>
      </c>
      <c r="G54" s="231">
        <v>204</v>
      </c>
      <c r="H54" s="328">
        <v>1.7140379709823454</v>
      </c>
      <c r="I54" s="231">
        <v>491</v>
      </c>
      <c r="J54" s="324">
        <v>4.1254541360408412</v>
      </c>
      <c r="K54" s="493">
        <v>1548</v>
      </c>
      <c r="L54" s="328">
        <v>13.120582504138319</v>
      </c>
      <c r="M54" s="354">
        <v>981</v>
      </c>
      <c r="N54" s="328">
        <v>8.3147877497155633</v>
      </c>
      <c r="O54" s="354">
        <v>7</v>
      </c>
      <c r="P54" s="328">
        <v>5.9330799437317984E-2</v>
      </c>
      <c r="Q54" s="354">
        <v>560</v>
      </c>
      <c r="R54" s="328">
        <v>4.7464639549854386</v>
      </c>
      <c r="S54" s="231">
        <v>809</v>
      </c>
      <c r="T54" s="328">
        <v>6.856945249255749</v>
      </c>
      <c r="U54" s="87">
        <v>349</v>
      </c>
      <c r="V54" s="328">
        <v>2.9580641433748536</v>
      </c>
      <c r="W54" s="354">
        <v>20</v>
      </c>
      <c r="X54" s="328">
        <v>0.16951656982090851</v>
      </c>
      <c r="Y54" s="354">
        <v>440</v>
      </c>
      <c r="Z54" s="328">
        <v>3.7293645360599879</v>
      </c>
      <c r="AA54" s="87">
        <v>2</v>
      </c>
      <c r="AB54" s="328">
        <v>1.6951656982090852E-2</v>
      </c>
      <c r="AC54" s="231">
        <v>2</v>
      </c>
      <c r="AD54" s="328">
        <v>1.6951656982090852E-2</v>
      </c>
      <c r="AE54" s="231">
        <v>0</v>
      </c>
      <c r="AF54" s="328">
        <v>0</v>
      </c>
      <c r="AG54" s="231">
        <v>0</v>
      </c>
      <c r="AH54" s="328">
        <v>0</v>
      </c>
      <c r="AI54" s="84">
        <v>2359</v>
      </c>
      <c r="AJ54" s="321">
        <v>19.994479410376162</v>
      </c>
      <c r="AK54" s="493">
        <v>6</v>
      </c>
      <c r="AL54" s="328">
        <v>5.0854970946272553E-2</v>
      </c>
      <c r="AM54" s="86">
        <v>13</v>
      </c>
      <c r="AN54" s="328">
        <v>0.11018577038359055</v>
      </c>
      <c r="AO54" s="85">
        <v>19</v>
      </c>
      <c r="AP54" s="328">
        <v>0.1610407413298631</v>
      </c>
      <c r="AQ54" s="84">
        <v>2784</v>
      </c>
      <c r="AR54" s="324">
        <v>23.391577015759069</v>
      </c>
      <c r="AS54" s="86">
        <v>263</v>
      </c>
      <c r="AT54" s="328">
        <v>2.2097646390605727</v>
      </c>
      <c r="AU54" s="85">
        <v>612</v>
      </c>
      <c r="AV54" s="328">
        <v>5.1421139129470363</v>
      </c>
      <c r="AW54" s="83" t="s">
        <v>79</v>
      </c>
    </row>
    <row r="55" spans="1:49" s="82" customFormat="1" ht="36.75" customHeight="1">
      <c r="A55" s="83" t="s">
        <v>80</v>
      </c>
      <c r="B55" s="488">
        <v>1226104</v>
      </c>
      <c r="C55" s="85">
        <v>5383</v>
      </c>
      <c r="D55" s="328">
        <v>43.903290422345904</v>
      </c>
      <c r="E55" s="231">
        <v>4655</v>
      </c>
      <c r="F55" s="328">
        <v>37.965784305409656</v>
      </c>
      <c r="G55" s="231">
        <v>81</v>
      </c>
      <c r="H55" s="328">
        <v>0.66062911465911545</v>
      </c>
      <c r="I55" s="231">
        <v>647</v>
      </c>
      <c r="J55" s="324">
        <v>5.2768770022771312</v>
      </c>
      <c r="K55" s="493">
        <v>2996</v>
      </c>
      <c r="L55" s="328">
        <v>24.769276176602627</v>
      </c>
      <c r="M55" s="354">
        <v>1555</v>
      </c>
      <c r="N55" s="328">
        <v>12.8558826617547</v>
      </c>
      <c r="O55" s="354">
        <v>116</v>
      </c>
      <c r="P55" s="328">
        <v>0.95902404422092935</v>
      </c>
      <c r="Q55" s="354">
        <v>1325</v>
      </c>
      <c r="R55" s="328">
        <v>10.954369470626995</v>
      </c>
      <c r="S55" s="231">
        <v>1272</v>
      </c>
      <c r="T55" s="328">
        <v>10.516194691801916</v>
      </c>
      <c r="U55" s="87">
        <v>637</v>
      </c>
      <c r="V55" s="328">
        <v>5.2663647945580347</v>
      </c>
      <c r="W55" s="354">
        <v>11</v>
      </c>
      <c r="X55" s="328">
        <v>9.0941935227846757E-2</v>
      </c>
      <c r="Y55" s="354">
        <v>624</v>
      </c>
      <c r="Z55" s="328">
        <v>5.1588879620160339</v>
      </c>
      <c r="AA55" s="87">
        <v>8</v>
      </c>
      <c r="AB55" s="328">
        <v>6.6139589256615811E-2</v>
      </c>
      <c r="AC55" s="231">
        <v>2</v>
      </c>
      <c r="AD55" s="328">
        <v>1.6534897314153953E-2</v>
      </c>
      <c r="AE55" s="231">
        <v>0</v>
      </c>
      <c r="AF55" s="328">
        <v>0</v>
      </c>
      <c r="AG55" s="231">
        <v>6</v>
      </c>
      <c r="AH55" s="328">
        <v>4.9604691942461865E-2</v>
      </c>
      <c r="AI55" s="84">
        <v>4276</v>
      </c>
      <c r="AJ55" s="321">
        <v>35.351610457661153</v>
      </c>
      <c r="AK55" s="493">
        <v>11</v>
      </c>
      <c r="AL55" s="328">
        <v>9.0941935227846757E-2</v>
      </c>
      <c r="AM55" s="86">
        <v>16</v>
      </c>
      <c r="AN55" s="328">
        <v>0.13227917851323162</v>
      </c>
      <c r="AO55" s="85">
        <v>27</v>
      </c>
      <c r="AP55" s="328">
        <v>0.22322111374107839</v>
      </c>
      <c r="AQ55" s="84">
        <v>2867</v>
      </c>
      <c r="AR55" s="324">
        <v>23.383008292934367</v>
      </c>
      <c r="AS55" s="86">
        <v>316</v>
      </c>
      <c r="AT55" s="328">
        <v>2.5772691386701294</v>
      </c>
      <c r="AU55" s="85">
        <v>950</v>
      </c>
      <c r="AV55" s="328">
        <v>7.7481192460019699</v>
      </c>
      <c r="AW55" s="83" t="s">
        <v>80</v>
      </c>
    </row>
    <row r="56" spans="1:49" s="82" customFormat="1" ht="36.75" customHeight="1">
      <c r="A56" s="83" t="s">
        <v>81</v>
      </c>
      <c r="B56" s="488">
        <v>1679803</v>
      </c>
      <c r="C56" s="85">
        <v>7450</v>
      </c>
      <c r="D56" s="328">
        <v>44.350438712158507</v>
      </c>
      <c r="E56" s="231">
        <v>6377</v>
      </c>
      <c r="F56" s="328">
        <v>37.962784921803333</v>
      </c>
      <c r="G56" s="231">
        <v>89</v>
      </c>
      <c r="H56" s="328">
        <v>0.5298240329371956</v>
      </c>
      <c r="I56" s="231">
        <v>984</v>
      </c>
      <c r="J56" s="324">
        <v>5.8578297574179832</v>
      </c>
      <c r="K56" s="493">
        <v>1008</v>
      </c>
      <c r="L56" s="328">
        <v>6.0674839043135309</v>
      </c>
      <c r="M56" s="354">
        <v>726</v>
      </c>
      <c r="N56" s="328">
        <v>4.3700330501305791</v>
      </c>
      <c r="O56" s="354">
        <v>16</v>
      </c>
      <c r="P56" s="328">
        <v>9.6309268322436997E-2</v>
      </c>
      <c r="Q56" s="354">
        <v>266</v>
      </c>
      <c r="R56" s="328">
        <v>1.6011415858605151</v>
      </c>
      <c r="S56" s="231">
        <v>396</v>
      </c>
      <c r="T56" s="328">
        <v>2.3836543909803156</v>
      </c>
      <c r="U56" s="87">
        <v>155</v>
      </c>
      <c r="V56" s="328">
        <v>0.93299603687360844</v>
      </c>
      <c r="W56" s="354">
        <v>6</v>
      </c>
      <c r="X56" s="328">
        <v>3.6115975620913877E-2</v>
      </c>
      <c r="Y56" s="354">
        <v>235</v>
      </c>
      <c r="Z56" s="328">
        <v>1.4145423784857936</v>
      </c>
      <c r="AA56" s="87">
        <v>1</v>
      </c>
      <c r="AB56" s="328">
        <v>6.0193292701523123E-3</v>
      </c>
      <c r="AC56" s="231">
        <v>1</v>
      </c>
      <c r="AD56" s="328">
        <v>6.0193292701523123E-3</v>
      </c>
      <c r="AE56" s="231">
        <v>0</v>
      </c>
      <c r="AF56" s="328">
        <v>0</v>
      </c>
      <c r="AG56" s="231">
        <v>0</v>
      </c>
      <c r="AH56" s="328">
        <v>0</v>
      </c>
      <c r="AI56" s="84">
        <v>1405</v>
      </c>
      <c r="AJ56" s="321">
        <v>8.4571576245639992</v>
      </c>
      <c r="AK56" s="493">
        <v>23</v>
      </c>
      <c r="AL56" s="328">
        <v>0.1384445732135032</v>
      </c>
      <c r="AM56" s="86">
        <v>9</v>
      </c>
      <c r="AN56" s="328">
        <v>5.4173963431370813E-2</v>
      </c>
      <c r="AO56" s="85">
        <v>32</v>
      </c>
      <c r="AP56" s="328">
        <v>0.19261853664487399</v>
      </c>
      <c r="AQ56" s="84">
        <v>4274</v>
      </c>
      <c r="AR56" s="324">
        <v>25.443459739028924</v>
      </c>
      <c r="AS56" s="86">
        <v>430</v>
      </c>
      <c r="AT56" s="328">
        <v>2.5598239793594844</v>
      </c>
      <c r="AU56" s="85">
        <v>1583</v>
      </c>
      <c r="AV56" s="328">
        <v>9.4237240914559628</v>
      </c>
      <c r="AW56" s="83" t="s">
        <v>81</v>
      </c>
    </row>
    <row r="57" spans="1:49" s="82" customFormat="1" ht="36.75" customHeight="1" thickBot="1">
      <c r="A57" s="88" t="s">
        <v>82</v>
      </c>
      <c r="B57" s="489">
        <v>1457675</v>
      </c>
      <c r="C57" s="90">
        <v>7765</v>
      </c>
      <c r="D57" s="329">
        <v>53.26976177817415</v>
      </c>
      <c r="E57" s="232">
        <v>6359</v>
      </c>
      <c r="F57" s="329">
        <v>43.624264668050145</v>
      </c>
      <c r="G57" s="232">
        <v>242</v>
      </c>
      <c r="H57" s="329">
        <v>1.6601780232219114</v>
      </c>
      <c r="I57" s="232">
        <v>1164</v>
      </c>
      <c r="J57" s="325">
        <v>7.9853190869020869</v>
      </c>
      <c r="K57" s="494">
        <v>1604</v>
      </c>
      <c r="L57" s="329">
        <v>11.261875345643857</v>
      </c>
      <c r="M57" s="355">
        <v>1024</v>
      </c>
      <c r="N57" s="329">
        <v>7.1896261558225119</v>
      </c>
      <c r="O57" s="355">
        <v>30</v>
      </c>
      <c r="P57" s="329">
        <v>0.21063357878386266</v>
      </c>
      <c r="Q57" s="355">
        <v>550</v>
      </c>
      <c r="R57" s="329">
        <v>3.861615611037482</v>
      </c>
      <c r="S57" s="232">
        <v>2743</v>
      </c>
      <c r="T57" s="329">
        <v>19.258930220137842</v>
      </c>
      <c r="U57" s="92">
        <v>723</v>
      </c>
      <c r="V57" s="329">
        <v>5.0762692486910899</v>
      </c>
      <c r="W57" s="355">
        <v>37</v>
      </c>
      <c r="X57" s="329">
        <v>0.25978141383343062</v>
      </c>
      <c r="Y57" s="355">
        <v>1983</v>
      </c>
      <c r="Z57" s="329">
        <v>13.922879557613321</v>
      </c>
      <c r="AA57" s="92">
        <v>13</v>
      </c>
      <c r="AB57" s="329">
        <v>9.1274550806340476E-2</v>
      </c>
      <c r="AC57" s="232">
        <v>13</v>
      </c>
      <c r="AD57" s="329">
        <v>9.1274550806340476E-2</v>
      </c>
      <c r="AE57" s="232">
        <v>0</v>
      </c>
      <c r="AF57" s="329">
        <v>0</v>
      </c>
      <c r="AG57" s="232">
        <v>0</v>
      </c>
      <c r="AH57" s="329">
        <v>0</v>
      </c>
      <c r="AI57" s="89">
        <v>4360</v>
      </c>
      <c r="AJ57" s="322">
        <v>30.612080116588039</v>
      </c>
      <c r="AK57" s="494">
        <v>11</v>
      </c>
      <c r="AL57" s="329">
        <v>7.7232312220749638E-2</v>
      </c>
      <c r="AM57" s="91">
        <v>25</v>
      </c>
      <c r="AN57" s="329">
        <v>0.17552798231988556</v>
      </c>
      <c r="AO57" s="90">
        <v>36</v>
      </c>
      <c r="AP57" s="329">
        <v>0.25276029454063514</v>
      </c>
      <c r="AQ57" s="89">
        <v>5123</v>
      </c>
      <c r="AR57" s="325">
        <v>35.145008318040716</v>
      </c>
      <c r="AS57" s="91">
        <v>490</v>
      </c>
      <c r="AT57" s="329">
        <v>3.361517485036102</v>
      </c>
      <c r="AU57" s="90">
        <v>998</v>
      </c>
      <c r="AV57" s="329">
        <v>6.8465192858490402</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209</v>
      </c>
    </row>
    <row r="4" spans="1:26" s="53" customFormat="1" ht="33.75" customHeight="1" thickBot="1">
      <c r="A4" s="687"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87" t="s">
        <v>207</v>
      </c>
    </row>
    <row r="5" spans="1:26" s="53" customFormat="1" ht="33.75" customHeight="1" thickBot="1">
      <c r="A5" s="688"/>
      <c r="B5" s="730" t="s">
        <v>85</v>
      </c>
      <c r="C5" s="737" t="s">
        <v>86</v>
      </c>
      <c r="D5" s="253"/>
      <c r="E5" s="253"/>
      <c r="F5" s="254"/>
      <c r="G5" s="234"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31"/>
      <c r="C6" s="738"/>
      <c r="D6" s="255"/>
      <c r="E6" s="255"/>
      <c r="F6" s="256"/>
      <c r="G6" s="234"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31"/>
      <c r="C7" s="738"/>
      <c r="D7" s="733" t="s">
        <v>97</v>
      </c>
      <c r="E7" s="733" t="s">
        <v>124</v>
      </c>
      <c r="F7" s="735" t="s">
        <v>98</v>
      </c>
      <c r="G7" s="723" t="s">
        <v>91</v>
      </c>
      <c r="H7" s="468"/>
      <c r="I7" s="468"/>
      <c r="J7" s="468"/>
      <c r="K7" s="718" t="s">
        <v>86</v>
      </c>
      <c r="L7" s="251"/>
      <c r="M7" s="58"/>
      <c r="N7" s="58"/>
      <c r="O7" s="718" t="s">
        <v>92</v>
      </c>
      <c r="P7" s="359"/>
      <c r="Q7" s="468"/>
      <c r="R7" s="468"/>
      <c r="S7" s="687" t="s">
        <v>93</v>
      </c>
      <c r="T7" s="693" t="s">
        <v>91</v>
      </c>
      <c r="U7" s="727" t="s">
        <v>86</v>
      </c>
      <c r="V7" s="694" t="s">
        <v>93</v>
      </c>
      <c r="W7" s="60" t="s">
        <v>94</v>
      </c>
      <c r="X7" s="60" t="s">
        <v>95</v>
      </c>
      <c r="Y7" s="688"/>
      <c r="Z7" s="688"/>
    </row>
    <row r="8" spans="1:26" s="53" customFormat="1" ht="33.75" customHeight="1" thickBot="1">
      <c r="A8" s="689"/>
      <c r="B8" s="732"/>
      <c r="C8" s="739"/>
      <c r="D8" s="734"/>
      <c r="E8" s="734"/>
      <c r="F8" s="736"/>
      <c r="G8" s="729"/>
      <c r="H8" s="472" t="s">
        <v>138</v>
      </c>
      <c r="I8" s="472" t="s">
        <v>124</v>
      </c>
      <c r="J8" s="472" t="s">
        <v>98</v>
      </c>
      <c r="K8" s="719"/>
      <c r="L8" s="472" t="s">
        <v>138</v>
      </c>
      <c r="M8" s="472" t="s">
        <v>124</v>
      </c>
      <c r="N8" s="472" t="s">
        <v>98</v>
      </c>
      <c r="O8" s="719"/>
      <c r="P8" s="472" t="s">
        <v>138</v>
      </c>
      <c r="Q8" s="472" t="s">
        <v>124</v>
      </c>
      <c r="R8" s="473" t="s">
        <v>98</v>
      </c>
      <c r="S8" s="689"/>
      <c r="T8" s="695"/>
      <c r="U8" s="728"/>
      <c r="V8" s="720"/>
      <c r="W8" s="469"/>
      <c r="X8" s="469"/>
      <c r="Y8" s="689"/>
      <c r="Z8" s="689"/>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4.1543394762716019</v>
      </c>
      <c r="C10" s="333">
        <v>7.0161524139963518</v>
      </c>
      <c r="D10" s="332">
        <v>7.7800106631669621</v>
      </c>
      <c r="E10" s="332">
        <v>-2.0246975490503303</v>
      </c>
      <c r="F10" s="356">
        <v>5.0748059045016873</v>
      </c>
      <c r="G10" s="333">
        <v>4.7794524664315503</v>
      </c>
      <c r="H10" s="332">
        <v>-0.90982918335605234</v>
      </c>
      <c r="I10" s="332">
        <v>5.9553349875930479</v>
      </c>
      <c r="J10" s="332">
        <v>12.6881244770981</v>
      </c>
      <c r="K10" s="332">
        <v>0.11259092457889608</v>
      </c>
      <c r="L10" s="332">
        <v>-5.447658251406807</v>
      </c>
      <c r="M10" s="332">
        <v>-19.850074962518732</v>
      </c>
      <c r="N10" s="332">
        <v>3.8397134750453432</v>
      </c>
      <c r="O10" s="332">
        <v>-61.932997331752148</v>
      </c>
      <c r="P10" s="332">
        <v>-27.522935779816521</v>
      </c>
      <c r="Q10" s="332">
        <v>100</v>
      </c>
      <c r="R10" s="356">
        <v>-72.058259869681876</v>
      </c>
      <c r="S10" s="333">
        <v>2.5942329366123857</v>
      </c>
      <c r="T10" s="333">
        <v>20.734597156398095</v>
      </c>
      <c r="U10" s="356">
        <v>-17.954545454545453</v>
      </c>
      <c r="V10" s="333">
        <v>-5.4147465437788043</v>
      </c>
      <c r="W10" s="333">
        <v>-22.961058731782032</v>
      </c>
      <c r="X10" s="333">
        <v>3.1736794986571226</v>
      </c>
      <c r="Y10" s="333">
        <v>15.720848170580837</v>
      </c>
      <c r="Z10" s="467" t="s">
        <v>99</v>
      </c>
    </row>
    <row r="11" spans="1:26" s="219" customFormat="1" ht="33.75" customHeight="1">
      <c r="A11" s="77" t="s">
        <v>100</v>
      </c>
      <c r="B11" s="499">
        <v>2.4205420802907156</v>
      </c>
      <c r="C11" s="496">
        <v>-4.0156133033900119</v>
      </c>
      <c r="D11" s="497">
        <v>-4.4488926196164584</v>
      </c>
      <c r="E11" s="497">
        <v>-2.1069692058346874</v>
      </c>
      <c r="F11" s="498">
        <v>-1.8860662047729022</v>
      </c>
      <c r="G11" s="496">
        <v>-6.977498918217222</v>
      </c>
      <c r="H11" s="497">
        <v>-2.5756484149855936</v>
      </c>
      <c r="I11" s="497">
        <v>-2</v>
      </c>
      <c r="J11" s="497">
        <v>-13.919821826280625</v>
      </c>
      <c r="K11" s="497">
        <v>-47.220530665506743</v>
      </c>
      <c r="L11" s="497">
        <v>6.6363636363636402</v>
      </c>
      <c r="M11" s="497">
        <v>-32.1608040201005</v>
      </c>
      <c r="N11" s="497">
        <v>-60.576077396657872</v>
      </c>
      <c r="O11" s="497">
        <v>62.5</v>
      </c>
      <c r="P11" s="497">
        <v>-50</v>
      </c>
      <c r="Q11" s="497" t="s">
        <v>22</v>
      </c>
      <c r="R11" s="498" t="s">
        <v>212</v>
      </c>
      <c r="S11" s="496">
        <v>-29.176901218513706</v>
      </c>
      <c r="T11" s="496">
        <v>123.52941176470588</v>
      </c>
      <c r="U11" s="498">
        <v>196.82539682539687</v>
      </c>
      <c r="V11" s="496">
        <v>181.25</v>
      </c>
      <c r="W11" s="496">
        <v>-28.0156644509713</v>
      </c>
      <c r="X11" s="496">
        <v>-25.015179113539759</v>
      </c>
      <c r="Y11" s="499">
        <v>-5.7005494505494596</v>
      </c>
      <c r="Z11" s="77" t="s">
        <v>100</v>
      </c>
    </row>
    <row r="12" spans="1:26" s="219" customFormat="1" ht="33.75" customHeight="1">
      <c r="A12" s="83" t="s">
        <v>37</v>
      </c>
      <c r="B12" s="334">
        <v>3.736132681559539</v>
      </c>
      <c r="C12" s="336">
        <v>-15.125105425920708</v>
      </c>
      <c r="D12" s="331">
        <v>-16.801031925185427</v>
      </c>
      <c r="E12" s="331">
        <v>43.396226415094333</v>
      </c>
      <c r="F12" s="357">
        <v>-9.9255583126550846</v>
      </c>
      <c r="G12" s="336">
        <v>-5.4656345296739346</v>
      </c>
      <c r="H12" s="331">
        <v>3.2295271049596295</v>
      </c>
      <c r="I12" s="331">
        <v>57.142857142857139</v>
      </c>
      <c r="J12" s="331">
        <v>-12.782258064516128</v>
      </c>
      <c r="K12" s="331">
        <v>-12.615255658005026</v>
      </c>
      <c r="L12" s="331">
        <v>-5.9790732436472354</v>
      </c>
      <c r="M12" s="331">
        <v>38.461538461538453</v>
      </c>
      <c r="N12" s="331">
        <v>-16.026020106445898</v>
      </c>
      <c r="O12" s="331" t="s">
        <v>22</v>
      </c>
      <c r="P12" s="331" t="s">
        <v>22</v>
      </c>
      <c r="Q12" s="331" t="s">
        <v>22</v>
      </c>
      <c r="R12" s="357" t="s">
        <v>22</v>
      </c>
      <c r="S12" s="336">
        <v>-8.2933413317336431</v>
      </c>
      <c r="T12" s="336">
        <v>35.714285714285722</v>
      </c>
      <c r="U12" s="357">
        <v>41.176470588235304</v>
      </c>
      <c r="V12" s="336">
        <v>38.709677419354847</v>
      </c>
      <c r="W12" s="336">
        <v>-13.634389926183246</v>
      </c>
      <c r="X12" s="336">
        <v>27.659574468085111</v>
      </c>
      <c r="Y12" s="335">
        <v>48.455284552845541</v>
      </c>
      <c r="Z12" s="83" t="s">
        <v>37</v>
      </c>
    </row>
    <row r="13" spans="1:26" s="219" customFormat="1" ht="33.75" customHeight="1">
      <c r="A13" s="83" t="s">
        <v>38</v>
      </c>
      <c r="B13" s="334">
        <v>1.7470348326103675</v>
      </c>
      <c r="C13" s="336">
        <v>18.968023255813947</v>
      </c>
      <c r="D13" s="331">
        <v>19.435215946843854</v>
      </c>
      <c r="E13" s="331">
        <v>-33.333333333333343</v>
      </c>
      <c r="F13" s="357">
        <v>30.798479087452478</v>
      </c>
      <c r="G13" s="336">
        <v>12.044534412955471</v>
      </c>
      <c r="H13" s="331">
        <v>3.0555555555555429</v>
      </c>
      <c r="I13" s="331">
        <v>100</v>
      </c>
      <c r="J13" s="331">
        <v>22.27221597300337</v>
      </c>
      <c r="K13" s="331">
        <v>-8.8461538461538538</v>
      </c>
      <c r="L13" s="331">
        <v>-9.0361445783132552</v>
      </c>
      <c r="M13" s="331">
        <v>125</v>
      </c>
      <c r="N13" s="331">
        <v>-13.450292397660817</v>
      </c>
      <c r="O13" s="331" t="s">
        <v>22</v>
      </c>
      <c r="P13" s="331" t="s">
        <v>22</v>
      </c>
      <c r="Q13" s="331" t="s">
        <v>22</v>
      </c>
      <c r="R13" s="357" t="s">
        <v>22</v>
      </c>
      <c r="S13" s="336">
        <v>7.6923076923076934</v>
      </c>
      <c r="T13" s="336">
        <v>-50</v>
      </c>
      <c r="U13" s="357">
        <v>30</v>
      </c>
      <c r="V13" s="336">
        <v>16.666666666666671</v>
      </c>
      <c r="W13" s="336">
        <v>-29.587869362363918</v>
      </c>
      <c r="X13" s="336">
        <v>4.2553191489361808</v>
      </c>
      <c r="Y13" s="335">
        <v>23.974358974358978</v>
      </c>
      <c r="Z13" s="83" t="s">
        <v>38</v>
      </c>
    </row>
    <row r="14" spans="1:26" s="219" customFormat="1" ht="33.75" customHeight="1">
      <c r="A14" s="83" t="s">
        <v>39</v>
      </c>
      <c r="B14" s="334">
        <v>8.645558862973715</v>
      </c>
      <c r="C14" s="336">
        <v>54.495359628770302</v>
      </c>
      <c r="D14" s="331">
        <v>56.749496306245788</v>
      </c>
      <c r="E14" s="331">
        <v>180.76923076923077</v>
      </c>
      <c r="F14" s="357">
        <v>31.981981981981988</v>
      </c>
      <c r="G14" s="336">
        <v>-5.0628880751472707</v>
      </c>
      <c r="H14" s="331">
        <v>-10.719677906391539</v>
      </c>
      <c r="I14" s="331">
        <v>90</v>
      </c>
      <c r="J14" s="331">
        <v>2.7913159060699968</v>
      </c>
      <c r="K14" s="331">
        <v>50.229207596594648</v>
      </c>
      <c r="L14" s="331">
        <v>-27.245053272450534</v>
      </c>
      <c r="M14" s="331">
        <v>-61.111111111111107</v>
      </c>
      <c r="N14" s="331">
        <v>112.32394366197184</v>
      </c>
      <c r="O14" s="331">
        <v>-98.882681564245814</v>
      </c>
      <c r="P14" s="331">
        <v>-88.372093023255815</v>
      </c>
      <c r="Q14" s="331" t="s">
        <v>22</v>
      </c>
      <c r="R14" s="357">
        <v>-99.554234769687966</v>
      </c>
      <c r="S14" s="336">
        <v>-3.038479587048343</v>
      </c>
      <c r="T14" s="336">
        <v>135.29411764705884</v>
      </c>
      <c r="U14" s="357">
        <v>-57.142857142857146</v>
      </c>
      <c r="V14" s="336">
        <v>48.387096774193537</v>
      </c>
      <c r="W14" s="336">
        <v>-24.566338490389128</v>
      </c>
      <c r="X14" s="336">
        <v>3.5015447991761022</v>
      </c>
      <c r="Y14" s="335">
        <v>14.302741358760443</v>
      </c>
      <c r="Z14" s="83" t="s">
        <v>39</v>
      </c>
    </row>
    <row r="15" spans="1:26" s="219" customFormat="1" ht="33.75" customHeight="1">
      <c r="A15" s="83" t="s">
        <v>40</v>
      </c>
      <c r="B15" s="334">
        <v>0.97651600514197412</v>
      </c>
      <c r="C15" s="336">
        <v>12.086330935251794</v>
      </c>
      <c r="D15" s="331">
        <v>6.640625</v>
      </c>
      <c r="E15" s="331">
        <v>304.16666666666669</v>
      </c>
      <c r="F15" s="357">
        <v>22.304832713754649</v>
      </c>
      <c r="G15" s="336">
        <v>32.816110927698929</v>
      </c>
      <c r="H15" s="331">
        <v>36.170212765957444</v>
      </c>
      <c r="I15" s="331">
        <v>100</v>
      </c>
      <c r="J15" s="331">
        <v>28.326474622770917</v>
      </c>
      <c r="K15" s="331">
        <v>-26.520681265206818</v>
      </c>
      <c r="L15" s="331">
        <v>54.663212435233163</v>
      </c>
      <c r="M15" s="331">
        <v>100</v>
      </c>
      <c r="N15" s="331">
        <v>-45.908543922984357</v>
      </c>
      <c r="O15" s="331">
        <v>-98.473282442748086</v>
      </c>
      <c r="P15" s="331">
        <v>-96.296296296296291</v>
      </c>
      <c r="Q15" s="331" t="s">
        <v>22</v>
      </c>
      <c r="R15" s="357">
        <v>-99.038461538461533</v>
      </c>
      <c r="S15" s="336">
        <v>6.1361457334611771</v>
      </c>
      <c r="T15" s="336">
        <v>50</v>
      </c>
      <c r="U15" s="357">
        <v>20</v>
      </c>
      <c r="V15" s="336">
        <v>28.571428571428584</v>
      </c>
      <c r="W15" s="336">
        <v>5.3003533568904544</v>
      </c>
      <c r="X15" s="336">
        <v>-16.72727272727272</v>
      </c>
      <c r="Y15" s="335">
        <v>118.00000000000003</v>
      </c>
      <c r="Z15" s="83" t="s">
        <v>40</v>
      </c>
    </row>
    <row r="16" spans="1:26" s="219" customFormat="1" ht="33.75" customHeight="1">
      <c r="A16" s="83" t="s">
        <v>41</v>
      </c>
      <c r="B16" s="334">
        <v>1.4863973742186261</v>
      </c>
      <c r="C16" s="336">
        <v>9.9020674646354649</v>
      </c>
      <c r="D16" s="331">
        <v>15.826702033598593</v>
      </c>
      <c r="E16" s="331">
        <v>-24.637681159420282</v>
      </c>
      <c r="F16" s="357">
        <v>-15.962441314553985</v>
      </c>
      <c r="G16" s="336">
        <v>10.414657666345221</v>
      </c>
      <c r="H16" s="331">
        <v>-3.6979969183359032</v>
      </c>
      <c r="I16" s="331">
        <v>-42.857142857142861</v>
      </c>
      <c r="J16" s="331">
        <v>35.433070866141748</v>
      </c>
      <c r="K16" s="331">
        <v>-56.440366972477065</v>
      </c>
      <c r="L16" s="331">
        <v>9.1863517060367457</v>
      </c>
      <c r="M16" s="331">
        <v>100</v>
      </c>
      <c r="N16" s="331">
        <v>-67.250213492741238</v>
      </c>
      <c r="O16" s="331">
        <v>200</v>
      </c>
      <c r="P16" s="331">
        <v>200</v>
      </c>
      <c r="Q16" s="331" t="s">
        <v>22</v>
      </c>
      <c r="R16" s="357" t="s">
        <v>22</v>
      </c>
      <c r="S16" s="336">
        <v>-37.94844538931703</v>
      </c>
      <c r="T16" s="336" t="s">
        <v>22</v>
      </c>
      <c r="U16" s="357">
        <v>20</v>
      </c>
      <c r="V16" s="336">
        <v>100</v>
      </c>
      <c r="W16" s="336">
        <v>-4.5522388059701484</v>
      </c>
      <c r="X16" s="336">
        <v>23.387096774193552</v>
      </c>
      <c r="Y16" s="335">
        <v>53.770491803278674</v>
      </c>
      <c r="Z16" s="83" t="s">
        <v>41</v>
      </c>
    </row>
    <row r="17" spans="1:26" s="219" customFormat="1" ht="33.75" customHeight="1">
      <c r="A17" s="83" t="s">
        <v>42</v>
      </c>
      <c r="B17" s="334">
        <v>2.5656387825291631</v>
      </c>
      <c r="C17" s="336">
        <v>-7.6514346439957421</v>
      </c>
      <c r="D17" s="331">
        <v>-11.013291904022097</v>
      </c>
      <c r="E17" s="331">
        <v>36.538461538461547</v>
      </c>
      <c r="F17" s="357">
        <v>15.498652291105117</v>
      </c>
      <c r="G17" s="336">
        <v>8.4632516703786251</v>
      </c>
      <c r="H17" s="331">
        <v>13.862249346120308</v>
      </c>
      <c r="I17" s="331">
        <v>-7.1428571428571388</v>
      </c>
      <c r="J17" s="331">
        <v>-0.94488188976377785</v>
      </c>
      <c r="K17" s="331">
        <v>-5.1094890510948971</v>
      </c>
      <c r="L17" s="331">
        <v>-5.8020477815699678</v>
      </c>
      <c r="M17" s="331">
        <v>-46.153846153846153</v>
      </c>
      <c r="N17" s="331">
        <v>-3.6821705426356601</v>
      </c>
      <c r="O17" s="331">
        <v>20</v>
      </c>
      <c r="P17" s="331" t="s">
        <v>22</v>
      </c>
      <c r="Q17" s="331" t="s">
        <v>22</v>
      </c>
      <c r="R17" s="357">
        <v>-60</v>
      </c>
      <c r="S17" s="336">
        <v>4.2317956538314974</v>
      </c>
      <c r="T17" s="336">
        <v>6.25</v>
      </c>
      <c r="U17" s="357">
        <v>-97.584541062801932</v>
      </c>
      <c r="V17" s="336">
        <v>-94.976452119309258</v>
      </c>
      <c r="W17" s="336">
        <v>-28.54955152045504</v>
      </c>
      <c r="X17" s="336">
        <v>-3.5064935064934986</v>
      </c>
      <c r="Y17" s="335">
        <v>-41.401687216093443</v>
      </c>
      <c r="Z17" s="83" t="s">
        <v>42</v>
      </c>
    </row>
    <row r="18" spans="1:26" s="219" customFormat="1" ht="33.75" customHeight="1">
      <c r="A18" s="83" t="s">
        <v>43</v>
      </c>
      <c r="B18" s="334">
        <v>1.911497524359234</v>
      </c>
      <c r="C18" s="336">
        <v>0</v>
      </c>
      <c r="D18" s="331">
        <v>4.5049630949350927</v>
      </c>
      <c r="E18" s="331">
        <v>-22.38095238095238</v>
      </c>
      <c r="F18" s="357">
        <v>-15.980331899200991</v>
      </c>
      <c r="G18" s="336">
        <v>-1.818181818181813</v>
      </c>
      <c r="H18" s="331">
        <v>-1.4008620689655089</v>
      </c>
      <c r="I18" s="331">
        <v>32</v>
      </c>
      <c r="J18" s="331">
        <v>-3.4154535274356022</v>
      </c>
      <c r="K18" s="331">
        <v>-11.51477832512316</v>
      </c>
      <c r="L18" s="331">
        <v>0.25477707006369599</v>
      </c>
      <c r="M18" s="331">
        <v>-59.090909090909086</v>
      </c>
      <c r="N18" s="331">
        <v>-14.870954526833273</v>
      </c>
      <c r="O18" s="331">
        <v>-18.181818181818173</v>
      </c>
      <c r="P18" s="331">
        <v>-46.428571428571431</v>
      </c>
      <c r="Q18" s="331" t="s">
        <v>22</v>
      </c>
      <c r="R18" s="357">
        <v>140</v>
      </c>
      <c r="S18" s="336">
        <v>-5.8726743450196182</v>
      </c>
      <c r="T18" s="336">
        <v>50</v>
      </c>
      <c r="U18" s="357">
        <v>22.222222222222229</v>
      </c>
      <c r="V18" s="336">
        <v>27.272727272727266</v>
      </c>
      <c r="W18" s="336">
        <v>-24.200589970501468</v>
      </c>
      <c r="X18" s="336">
        <v>7.109557109557116</v>
      </c>
      <c r="Y18" s="335">
        <v>29.937304075235119</v>
      </c>
      <c r="Z18" s="83" t="s">
        <v>43</v>
      </c>
    </row>
    <row r="19" spans="1:26" s="219" customFormat="1" ht="33.75" customHeight="1">
      <c r="A19" s="83" t="s">
        <v>44</v>
      </c>
      <c r="B19" s="334">
        <v>3.6118678571471321</v>
      </c>
      <c r="C19" s="336">
        <v>8.8764044943820295</v>
      </c>
      <c r="D19" s="331">
        <v>14.257703081232492</v>
      </c>
      <c r="E19" s="331">
        <v>-83.067092651757193</v>
      </c>
      <c r="F19" s="357">
        <v>25.749559082892432</v>
      </c>
      <c r="G19" s="336">
        <v>-8.7954110898661497</v>
      </c>
      <c r="H19" s="331">
        <v>8.941176470588232</v>
      </c>
      <c r="I19" s="331">
        <v>10.000000000000014</v>
      </c>
      <c r="J19" s="331">
        <v>-26.212121212121204</v>
      </c>
      <c r="K19" s="331">
        <v>14.865577227200831</v>
      </c>
      <c r="L19" s="331">
        <v>10.167130919220057</v>
      </c>
      <c r="M19" s="331">
        <v>-27.777777777777786</v>
      </c>
      <c r="N19" s="331">
        <v>18.432385874246336</v>
      </c>
      <c r="O19" s="331">
        <v>86.84210526315789</v>
      </c>
      <c r="P19" s="331">
        <v>54.285714285714306</v>
      </c>
      <c r="Q19" s="331" t="s">
        <v>22</v>
      </c>
      <c r="R19" s="357">
        <v>466.66666666666674</v>
      </c>
      <c r="S19" s="336">
        <v>1.8681318681318544</v>
      </c>
      <c r="T19" s="336">
        <v>-72.727272727272734</v>
      </c>
      <c r="U19" s="357">
        <v>-12.5</v>
      </c>
      <c r="V19" s="336">
        <v>-47.368421052631582</v>
      </c>
      <c r="W19" s="336">
        <v>-43.43336560180704</v>
      </c>
      <c r="X19" s="336">
        <v>33.333333333333314</v>
      </c>
      <c r="Y19" s="335">
        <v>-24.543080939947785</v>
      </c>
      <c r="Z19" s="83" t="s">
        <v>44</v>
      </c>
    </row>
    <row r="20" spans="1:26" s="219" customFormat="1" ht="33.75" customHeight="1">
      <c r="A20" s="83" t="s">
        <v>45</v>
      </c>
      <c r="B20" s="334">
        <v>3.2734920133232777</v>
      </c>
      <c r="C20" s="336">
        <v>28.442663995993996</v>
      </c>
      <c r="D20" s="331">
        <v>32.534043812907044</v>
      </c>
      <c r="E20" s="331">
        <v>10.666666666666671</v>
      </c>
      <c r="F20" s="357">
        <v>4.5064377682403318</v>
      </c>
      <c r="G20" s="336">
        <v>-7.2463768115942031</v>
      </c>
      <c r="H20" s="331">
        <v>-19.094076655052262</v>
      </c>
      <c r="I20" s="331">
        <v>41.176470588235304</v>
      </c>
      <c r="J20" s="331">
        <v>11.757425742574256</v>
      </c>
      <c r="K20" s="331">
        <v>-0.10845986984816136</v>
      </c>
      <c r="L20" s="331">
        <v>-33.007334963325192</v>
      </c>
      <c r="M20" s="331">
        <v>366.66666666666669</v>
      </c>
      <c r="N20" s="331">
        <v>17.964071856287433</v>
      </c>
      <c r="O20" s="331">
        <v>-94.871794871794876</v>
      </c>
      <c r="P20" s="331">
        <v>-89.473684210526315</v>
      </c>
      <c r="Q20" s="331" t="s">
        <v>22</v>
      </c>
      <c r="R20" s="357">
        <v>-96.610169491525426</v>
      </c>
      <c r="S20" s="336">
        <v>-7.323771742447363</v>
      </c>
      <c r="T20" s="336">
        <v>-10</v>
      </c>
      <c r="U20" s="357">
        <v>-62.5</v>
      </c>
      <c r="V20" s="336">
        <v>-33.333333333333343</v>
      </c>
      <c r="W20" s="336">
        <v>-39.054642976868926</v>
      </c>
      <c r="X20" s="336">
        <v>-11.717171717171709</v>
      </c>
      <c r="Y20" s="335">
        <v>-34.63775780010576</v>
      </c>
      <c r="Z20" s="83" t="s">
        <v>45</v>
      </c>
    </row>
    <row r="21" spans="1:26" s="219" customFormat="1" ht="33.75" customHeight="1">
      <c r="A21" s="83" t="s">
        <v>46</v>
      </c>
      <c r="B21" s="334">
        <v>4.4015304303734837</v>
      </c>
      <c r="C21" s="336">
        <v>6.6073697585768798</v>
      </c>
      <c r="D21" s="331">
        <v>6.3232367897413155</v>
      </c>
      <c r="E21" s="331">
        <v>10.714285714285722</v>
      </c>
      <c r="F21" s="357">
        <v>6.863851885301429</v>
      </c>
      <c r="G21" s="336">
        <v>-19.101985175087336</v>
      </c>
      <c r="H21" s="331">
        <v>-0.15522593997930301</v>
      </c>
      <c r="I21" s="331">
        <v>-22.834645669291348</v>
      </c>
      <c r="J21" s="331">
        <v>-37.921541637990366</v>
      </c>
      <c r="K21" s="331">
        <v>-7.3669096531919536</v>
      </c>
      <c r="L21" s="331">
        <v>-8.3795239647864435</v>
      </c>
      <c r="M21" s="331">
        <v>-11.111111111111114</v>
      </c>
      <c r="N21" s="331">
        <v>-6.7160323747201573</v>
      </c>
      <c r="O21" s="331">
        <v>10.869565217391312</v>
      </c>
      <c r="P21" s="331">
        <v>-34.210526315789465</v>
      </c>
      <c r="Q21" s="331" t="s">
        <v>22</v>
      </c>
      <c r="R21" s="357">
        <v>225</v>
      </c>
      <c r="S21" s="336">
        <v>-13.936747132504678</v>
      </c>
      <c r="T21" s="336">
        <v>-24.038461538461547</v>
      </c>
      <c r="U21" s="357">
        <v>-28.68217054263566</v>
      </c>
      <c r="V21" s="336">
        <v>-26.60944206008584</v>
      </c>
      <c r="W21" s="336">
        <v>-24.297683587974376</v>
      </c>
      <c r="X21" s="336">
        <v>33.680700291788241</v>
      </c>
      <c r="Y21" s="335">
        <v>-37.158676230023914</v>
      </c>
      <c r="Z21" s="83" t="s">
        <v>46</v>
      </c>
    </row>
    <row r="22" spans="1:26" s="219" customFormat="1" ht="33.75" customHeight="1">
      <c r="A22" s="83" t="s">
        <v>47</v>
      </c>
      <c r="B22" s="334">
        <v>4.2113322668448916</v>
      </c>
      <c r="C22" s="336">
        <v>-1.6712888629397185</v>
      </c>
      <c r="D22" s="331">
        <v>-6.2689225289403367</v>
      </c>
      <c r="E22" s="331">
        <v>-1.5053763440860166</v>
      </c>
      <c r="F22" s="357">
        <v>24.015944195316379</v>
      </c>
      <c r="G22" s="336">
        <v>11.836892453377132</v>
      </c>
      <c r="H22" s="331">
        <v>6.220388201130973</v>
      </c>
      <c r="I22" s="331">
        <v>-6.4285714285714306</v>
      </c>
      <c r="J22" s="331">
        <v>22.558647026732132</v>
      </c>
      <c r="K22" s="331">
        <v>0.59474979491386648</v>
      </c>
      <c r="L22" s="331">
        <v>-8.2972136222910251</v>
      </c>
      <c r="M22" s="331">
        <v>-23.40425531914893</v>
      </c>
      <c r="N22" s="331">
        <v>5.8414903694347942</v>
      </c>
      <c r="O22" s="331">
        <v>-77.064220183486242</v>
      </c>
      <c r="P22" s="331">
        <v>-38.235294117647058</v>
      </c>
      <c r="Q22" s="331" t="s">
        <v>22</v>
      </c>
      <c r="R22" s="357">
        <v>-94.666666666666671</v>
      </c>
      <c r="S22" s="336">
        <v>7.630103038998314</v>
      </c>
      <c r="T22" s="336">
        <v>0</v>
      </c>
      <c r="U22" s="357">
        <v>-28.571428571428569</v>
      </c>
      <c r="V22" s="336">
        <v>-12.5</v>
      </c>
      <c r="W22" s="336">
        <v>-11.377308155045256</v>
      </c>
      <c r="X22" s="336">
        <v>-0.17699115044247549</v>
      </c>
      <c r="Y22" s="335">
        <v>30.491631799163201</v>
      </c>
      <c r="Z22" s="83" t="s">
        <v>47</v>
      </c>
    </row>
    <row r="23" spans="1:26" s="219" customFormat="1" ht="33.75" customHeight="1">
      <c r="A23" s="83" t="s">
        <v>48</v>
      </c>
      <c r="B23" s="334">
        <v>5.7504701843070336</v>
      </c>
      <c r="C23" s="336">
        <v>27.517512158122528</v>
      </c>
      <c r="D23" s="331">
        <v>31.892192275632112</v>
      </c>
      <c r="E23" s="331">
        <v>12.538819875776412</v>
      </c>
      <c r="F23" s="357">
        <v>8.530351437699693</v>
      </c>
      <c r="G23" s="336">
        <v>7.4054242188963997</v>
      </c>
      <c r="H23" s="331">
        <v>7.2599056364466463</v>
      </c>
      <c r="I23" s="331">
        <v>-5.2230685527747625</v>
      </c>
      <c r="J23" s="331">
        <v>8.2710364212666718</v>
      </c>
      <c r="K23" s="331">
        <v>-1.3707822085889632</v>
      </c>
      <c r="L23" s="331">
        <v>-3.4712315739419921</v>
      </c>
      <c r="M23" s="331">
        <v>-25.284974093264239</v>
      </c>
      <c r="N23" s="331">
        <v>2.176373291546966</v>
      </c>
      <c r="O23" s="331" t="s">
        <v>212</v>
      </c>
      <c r="P23" s="331" t="s">
        <v>212</v>
      </c>
      <c r="Q23" s="331" t="s">
        <v>22</v>
      </c>
      <c r="R23" s="357">
        <v>300</v>
      </c>
      <c r="S23" s="336">
        <v>4.3950948062654476</v>
      </c>
      <c r="T23" s="336">
        <v>3.0612244897959044</v>
      </c>
      <c r="U23" s="357">
        <v>17.021276595744681</v>
      </c>
      <c r="V23" s="336">
        <v>9.8958333333333286</v>
      </c>
      <c r="W23" s="336">
        <v>-22.27025197674061</v>
      </c>
      <c r="X23" s="336">
        <v>37.422155123608235</v>
      </c>
      <c r="Y23" s="335">
        <v>28.741820591402302</v>
      </c>
      <c r="Z23" s="83" t="s">
        <v>48</v>
      </c>
    </row>
    <row r="24" spans="1:26" s="219" customFormat="1" ht="33.75" customHeight="1">
      <c r="A24" s="83" t="s">
        <v>49</v>
      </c>
      <c r="B24" s="334">
        <v>6.2289928520026052</v>
      </c>
      <c r="C24" s="336">
        <v>-8.9558359621451018</v>
      </c>
      <c r="D24" s="331">
        <v>-10.088032357839637</v>
      </c>
      <c r="E24" s="331">
        <v>-5.3477804963299604</v>
      </c>
      <c r="F24" s="357">
        <v>-3.9215686274509807</v>
      </c>
      <c r="G24" s="336">
        <v>-0.76161106438649995</v>
      </c>
      <c r="H24" s="331">
        <v>-9.4906078254449966</v>
      </c>
      <c r="I24" s="331">
        <v>2.816901408450704</v>
      </c>
      <c r="J24" s="331">
        <v>11.178144564598753</v>
      </c>
      <c r="K24" s="331">
        <v>-5.924134804291981</v>
      </c>
      <c r="L24" s="331">
        <v>-16.610169491525426</v>
      </c>
      <c r="M24" s="331">
        <v>-47.382198952879584</v>
      </c>
      <c r="N24" s="331">
        <v>3.1654676258992822</v>
      </c>
      <c r="O24" s="331">
        <v>-2.2222222222222285</v>
      </c>
      <c r="P24" s="331">
        <v>-8.3333333333333428</v>
      </c>
      <c r="Q24" s="331" t="s">
        <v>22</v>
      </c>
      <c r="R24" s="357">
        <v>22.222222222222229</v>
      </c>
      <c r="S24" s="336">
        <v>-1.9811858608893971</v>
      </c>
      <c r="T24" s="336">
        <v>-51.428571428571431</v>
      </c>
      <c r="U24" s="357">
        <v>-15.789473684210535</v>
      </c>
      <c r="V24" s="336">
        <v>-32.876712328767127</v>
      </c>
      <c r="W24" s="336">
        <v>-21.588360109123968</v>
      </c>
      <c r="X24" s="336">
        <v>-1.3249211356466901</v>
      </c>
      <c r="Y24" s="335">
        <v>-0.73540226503897088</v>
      </c>
      <c r="Z24" s="83" t="s">
        <v>49</v>
      </c>
    </row>
    <row r="25" spans="1:26" s="219" customFormat="1" ht="33.75" customHeight="1">
      <c r="A25" s="83" t="s">
        <v>50</v>
      </c>
      <c r="B25" s="334">
        <v>2.8998167268082398</v>
      </c>
      <c r="C25" s="336">
        <v>18.998441153546381</v>
      </c>
      <c r="D25" s="331">
        <v>22.011173184357546</v>
      </c>
      <c r="E25" s="331">
        <v>88.333333333333343</v>
      </c>
      <c r="F25" s="357">
        <v>-10.552763819095475</v>
      </c>
      <c r="G25" s="336">
        <v>6.2354040168145701</v>
      </c>
      <c r="H25" s="331">
        <v>10.341805433829961</v>
      </c>
      <c r="I25" s="331">
        <v>31.707317073170742</v>
      </c>
      <c r="J25" s="331">
        <v>0.9188361408882173</v>
      </c>
      <c r="K25" s="331">
        <v>89.922480620155056</v>
      </c>
      <c r="L25" s="331">
        <v>13.009708737864074</v>
      </c>
      <c r="M25" s="331">
        <v>0</v>
      </c>
      <c r="N25" s="331">
        <v>116.09344581440624</v>
      </c>
      <c r="O25" s="331">
        <v>0</v>
      </c>
      <c r="P25" s="331">
        <v>100</v>
      </c>
      <c r="Q25" s="331" t="s">
        <v>22</v>
      </c>
      <c r="R25" s="357">
        <v>-50</v>
      </c>
      <c r="S25" s="336">
        <v>33.438336745944241</v>
      </c>
      <c r="T25" s="336">
        <v>-40</v>
      </c>
      <c r="U25" s="357">
        <v>-37.5</v>
      </c>
      <c r="V25" s="336">
        <v>-38.888888888888886</v>
      </c>
      <c r="W25" s="336">
        <v>-23.170968367941001</v>
      </c>
      <c r="X25" s="336">
        <v>-14.444444444444443</v>
      </c>
      <c r="Y25" s="335">
        <v>102.75590551181102</v>
      </c>
      <c r="Z25" s="83" t="s">
        <v>50</v>
      </c>
    </row>
    <row r="26" spans="1:26" s="219" customFormat="1" ht="33.75" customHeight="1">
      <c r="A26" s="83" t="s">
        <v>51</v>
      </c>
      <c r="B26" s="334">
        <v>3.4702078100432772</v>
      </c>
      <c r="C26" s="336">
        <v>7.1713147410358431</v>
      </c>
      <c r="D26" s="331">
        <v>7.1189279731993338</v>
      </c>
      <c r="E26" s="331">
        <v>14.999999999999986</v>
      </c>
      <c r="F26" s="357">
        <v>6.6066066066066185</v>
      </c>
      <c r="G26" s="336">
        <v>7.7881619937699043E-2</v>
      </c>
      <c r="H26" s="331">
        <v>-8.1367924528301927</v>
      </c>
      <c r="I26" s="331">
        <v>-15</v>
      </c>
      <c r="J26" s="331">
        <v>17.54807692307692</v>
      </c>
      <c r="K26" s="331">
        <v>83.582089552238813</v>
      </c>
      <c r="L26" s="331">
        <v>-5.3191489361702082</v>
      </c>
      <c r="M26" s="331">
        <v>-33.333333333333343</v>
      </c>
      <c r="N26" s="331">
        <v>167.30769230769226</v>
      </c>
      <c r="O26" s="331">
        <v>-15.233415233415244</v>
      </c>
      <c r="P26" s="331">
        <v>-99.378881987577643</v>
      </c>
      <c r="Q26" s="331" t="s">
        <v>22</v>
      </c>
      <c r="R26" s="357">
        <v>39.837398373983746</v>
      </c>
      <c r="S26" s="336">
        <v>5.6553911205073888</v>
      </c>
      <c r="T26" s="336">
        <v>-30</v>
      </c>
      <c r="U26" s="357">
        <v>-44.444444444444443</v>
      </c>
      <c r="V26" s="336">
        <v>-36.842105263157897</v>
      </c>
      <c r="W26" s="336">
        <v>-13.344316309719943</v>
      </c>
      <c r="X26" s="336">
        <v>7.1856287425149645</v>
      </c>
      <c r="Y26" s="335">
        <v>-10.18329938900203</v>
      </c>
      <c r="Z26" s="83" t="s">
        <v>51</v>
      </c>
    </row>
    <row r="27" spans="1:26" s="219" customFormat="1" ht="33.75" customHeight="1">
      <c r="A27" s="83" t="s">
        <v>52</v>
      </c>
      <c r="B27" s="334">
        <v>1.7519398830025068</v>
      </c>
      <c r="C27" s="336">
        <v>-8.8825214899713529</v>
      </c>
      <c r="D27" s="331">
        <v>-8.6637298091042538</v>
      </c>
      <c r="E27" s="331">
        <v>12.307692307692307</v>
      </c>
      <c r="F27" s="357">
        <v>-14.48863636363636</v>
      </c>
      <c r="G27" s="336">
        <v>3.2060027285129706</v>
      </c>
      <c r="H27" s="331">
        <v>15.530303030303031</v>
      </c>
      <c r="I27" s="331">
        <v>-48.275862068965516</v>
      </c>
      <c r="J27" s="331">
        <v>-9.6124031007751967</v>
      </c>
      <c r="K27" s="331">
        <v>-11.984282907662077</v>
      </c>
      <c r="L27" s="331">
        <v>-19.847328244274806</v>
      </c>
      <c r="M27" s="331">
        <v>25</v>
      </c>
      <c r="N27" s="331">
        <v>-9.6256684491978604</v>
      </c>
      <c r="O27" s="331">
        <v>0</v>
      </c>
      <c r="P27" s="331">
        <v>50</v>
      </c>
      <c r="Q27" s="331" t="s">
        <v>22</v>
      </c>
      <c r="R27" s="357">
        <v>-33.333333333333343</v>
      </c>
      <c r="S27" s="336">
        <v>-0.70707070707071296</v>
      </c>
      <c r="T27" s="336">
        <v>-85.714285714285722</v>
      </c>
      <c r="U27" s="357">
        <v>-75</v>
      </c>
      <c r="V27" s="336">
        <v>-81.818181818181813</v>
      </c>
      <c r="W27" s="336">
        <v>-32.523510971786834</v>
      </c>
      <c r="X27" s="336">
        <v>-10.394265232974902</v>
      </c>
      <c r="Y27" s="335">
        <v>36.613603473227187</v>
      </c>
      <c r="Z27" s="83" t="s">
        <v>52</v>
      </c>
    </row>
    <row r="28" spans="1:26" s="219" customFormat="1" ht="33.75" customHeight="1">
      <c r="A28" s="83" t="s">
        <v>53</v>
      </c>
      <c r="B28" s="334">
        <v>2.6274466009681703</v>
      </c>
      <c r="C28" s="336">
        <v>-30.819026175063328</v>
      </c>
      <c r="D28" s="331">
        <v>-35.459352280237937</v>
      </c>
      <c r="E28" s="331">
        <v>-10</v>
      </c>
      <c r="F28" s="357">
        <v>-2.6378896882494018</v>
      </c>
      <c r="G28" s="336">
        <v>-2.9925187032418989</v>
      </c>
      <c r="H28" s="331">
        <v>-2.4000000000000057</v>
      </c>
      <c r="I28" s="331">
        <v>-14.285714285714292</v>
      </c>
      <c r="J28" s="331">
        <v>-3.4722222222222143</v>
      </c>
      <c r="K28" s="331">
        <v>42.531645569620252</v>
      </c>
      <c r="L28" s="331">
        <v>-23.936170212765958</v>
      </c>
      <c r="M28" s="331">
        <v>-87.5</v>
      </c>
      <c r="N28" s="331">
        <v>110.55276381909547</v>
      </c>
      <c r="O28" s="331" t="s">
        <v>22</v>
      </c>
      <c r="P28" s="331" t="s">
        <v>22</v>
      </c>
      <c r="Q28" s="331" t="s">
        <v>22</v>
      </c>
      <c r="R28" s="357" t="s">
        <v>22</v>
      </c>
      <c r="S28" s="336">
        <v>8.2603254067584544</v>
      </c>
      <c r="T28" s="336">
        <v>100</v>
      </c>
      <c r="U28" s="357">
        <v>0</v>
      </c>
      <c r="V28" s="336">
        <v>83.333333333333314</v>
      </c>
      <c r="W28" s="336">
        <v>-30.552220888355336</v>
      </c>
      <c r="X28" s="336">
        <v>17.127071823204403</v>
      </c>
      <c r="Y28" s="335">
        <v>65.78947368421052</v>
      </c>
      <c r="Z28" s="83" t="s">
        <v>53</v>
      </c>
    </row>
    <row r="29" spans="1:26" s="219" customFormat="1" ht="33.75" customHeight="1">
      <c r="A29" s="83" t="s">
        <v>54</v>
      </c>
      <c r="B29" s="334">
        <v>3.4651065036120201</v>
      </c>
      <c r="C29" s="336">
        <v>50.206440957886059</v>
      </c>
      <c r="D29" s="331">
        <v>57.950530035335674</v>
      </c>
      <c r="E29" s="331">
        <v>-11.607142857142861</v>
      </c>
      <c r="F29" s="357">
        <v>24.620060790273541</v>
      </c>
      <c r="G29" s="336">
        <v>-7.742998352553542</v>
      </c>
      <c r="H29" s="331">
        <v>0.5089058524172998</v>
      </c>
      <c r="I29" s="331">
        <v>-21.428571428571431</v>
      </c>
      <c r="J29" s="331">
        <v>-23</v>
      </c>
      <c r="K29" s="331">
        <v>2.9268292682926926</v>
      </c>
      <c r="L29" s="331">
        <v>-6.878306878306887</v>
      </c>
      <c r="M29" s="331">
        <v>-84.615384615384613</v>
      </c>
      <c r="N29" s="331">
        <v>17.307692307692307</v>
      </c>
      <c r="O29" s="331" t="s">
        <v>22</v>
      </c>
      <c r="P29" s="331" t="s">
        <v>22</v>
      </c>
      <c r="Q29" s="331" t="s">
        <v>22</v>
      </c>
      <c r="R29" s="357" t="s">
        <v>22</v>
      </c>
      <c r="S29" s="336">
        <v>-3.4414945919370723</v>
      </c>
      <c r="T29" s="336" t="s">
        <v>22</v>
      </c>
      <c r="U29" s="357" t="s">
        <v>22</v>
      </c>
      <c r="V29" s="336">
        <v>-58.333333333333329</v>
      </c>
      <c r="W29" s="336">
        <v>-26.795720835455938</v>
      </c>
      <c r="X29" s="336">
        <v>7.0270270270270174</v>
      </c>
      <c r="Y29" s="335">
        <v>1.0683760683760681</v>
      </c>
      <c r="Z29" s="83" t="s">
        <v>54</v>
      </c>
    </row>
    <row r="30" spans="1:26" s="219" customFormat="1" ht="33.75" customHeight="1">
      <c r="A30" s="83" t="s">
        <v>55</v>
      </c>
      <c r="B30" s="334">
        <v>3.8517213512339765</v>
      </c>
      <c r="C30" s="336">
        <v>14.788334901222953</v>
      </c>
      <c r="D30" s="331">
        <v>19.56994443102198</v>
      </c>
      <c r="E30" s="331">
        <v>-9.9397590361445793</v>
      </c>
      <c r="F30" s="357">
        <v>1.0663507109004655</v>
      </c>
      <c r="G30" s="336">
        <v>-4.8286604361370706</v>
      </c>
      <c r="H30" s="331">
        <v>-16.921436189121934</v>
      </c>
      <c r="I30" s="331">
        <v>17.460317460317469</v>
      </c>
      <c r="J30" s="331">
        <v>15.241157556270096</v>
      </c>
      <c r="K30" s="331">
        <v>23.46268656716417</v>
      </c>
      <c r="L30" s="331">
        <v>27.534039334341912</v>
      </c>
      <c r="M30" s="331">
        <v>25</v>
      </c>
      <c r="N30" s="331">
        <v>20.618556701030926</v>
      </c>
      <c r="O30" s="331">
        <v>100</v>
      </c>
      <c r="P30" s="331" t="s">
        <v>22</v>
      </c>
      <c r="Q30" s="331" t="s">
        <v>22</v>
      </c>
      <c r="R30" s="357">
        <v>100</v>
      </c>
      <c r="S30" s="336">
        <v>2.8687196110210635</v>
      </c>
      <c r="T30" s="336">
        <v>-66.666666666666671</v>
      </c>
      <c r="U30" s="357">
        <v>-37.5</v>
      </c>
      <c r="V30" s="336">
        <v>-55</v>
      </c>
      <c r="W30" s="336">
        <v>-18.286171916711154</v>
      </c>
      <c r="X30" s="336">
        <v>-19.532554257095157</v>
      </c>
      <c r="Y30" s="335">
        <v>28.125</v>
      </c>
      <c r="Z30" s="83" t="s">
        <v>55</v>
      </c>
    </row>
    <row r="31" spans="1:26" s="219" customFormat="1" ht="33.75" customHeight="1">
      <c r="A31" s="83" t="s">
        <v>56</v>
      </c>
      <c r="B31" s="334">
        <v>2.406068997954435</v>
      </c>
      <c r="C31" s="336">
        <v>-9.4820587757752861</v>
      </c>
      <c r="D31" s="331">
        <v>-13.367983367983371</v>
      </c>
      <c r="E31" s="331">
        <v>-11.170212765957444</v>
      </c>
      <c r="F31" s="357">
        <v>6.8906115417743337</v>
      </c>
      <c r="G31" s="336">
        <v>2.7777777777777715</v>
      </c>
      <c r="H31" s="331">
        <v>-13.879003558718864</v>
      </c>
      <c r="I31" s="331">
        <v>105.26315789473685</v>
      </c>
      <c r="J31" s="331">
        <v>22.354014598540147</v>
      </c>
      <c r="K31" s="331">
        <v>8.6505190311418687</v>
      </c>
      <c r="L31" s="331">
        <v>-19.459459459459467</v>
      </c>
      <c r="M31" s="331">
        <v>-40</v>
      </c>
      <c r="N31" s="331">
        <v>20.514603616133513</v>
      </c>
      <c r="O31" s="331">
        <v>166.66666666666663</v>
      </c>
      <c r="P31" s="331">
        <v>100</v>
      </c>
      <c r="Q31" s="331" t="s">
        <v>22</v>
      </c>
      <c r="R31" s="357" t="s">
        <v>22</v>
      </c>
      <c r="S31" s="336">
        <v>5.4993400791905032</v>
      </c>
      <c r="T31" s="336">
        <v>300</v>
      </c>
      <c r="U31" s="357">
        <v>211.76470588235293</v>
      </c>
      <c r="V31" s="336">
        <v>237.5</v>
      </c>
      <c r="W31" s="336">
        <v>-29.439071566731144</v>
      </c>
      <c r="X31" s="336">
        <v>-7.9136690647481913</v>
      </c>
      <c r="Y31" s="335">
        <v>-0.3705991352686766</v>
      </c>
      <c r="Z31" s="83" t="s">
        <v>56</v>
      </c>
    </row>
    <row r="32" spans="1:26" s="219" customFormat="1" ht="33.75" customHeight="1">
      <c r="A32" s="83" t="s">
        <v>57</v>
      </c>
      <c r="B32" s="334">
        <v>2.8951128612542334</v>
      </c>
      <c r="C32" s="336">
        <v>-3.1773591457591834</v>
      </c>
      <c r="D32" s="331">
        <v>-1.8640350877193015</v>
      </c>
      <c r="E32" s="331">
        <v>-13.698630136986296</v>
      </c>
      <c r="F32" s="357">
        <v>-6.3911845730027466</v>
      </c>
      <c r="G32" s="336">
        <v>2.3168733910601418</v>
      </c>
      <c r="H32" s="331">
        <v>-13.592946362968405</v>
      </c>
      <c r="I32" s="331">
        <v>-16.949152542372886</v>
      </c>
      <c r="J32" s="331">
        <v>32.10455764075067</v>
      </c>
      <c r="K32" s="331">
        <v>5.3961322520274422</v>
      </c>
      <c r="L32" s="331">
        <v>-4.9808429118773887</v>
      </c>
      <c r="M32" s="331">
        <v>-42.04545454545454</v>
      </c>
      <c r="N32" s="331">
        <v>12.632594021215041</v>
      </c>
      <c r="O32" s="331">
        <v>135.71428571428572</v>
      </c>
      <c r="P32" s="331">
        <v>128.57142857142856</v>
      </c>
      <c r="Q32" s="331" t="s">
        <v>22</v>
      </c>
      <c r="R32" s="357" t="s">
        <v>22</v>
      </c>
      <c r="S32" s="336">
        <v>3.8836247164019824</v>
      </c>
      <c r="T32" s="336">
        <v>23.07692307692308</v>
      </c>
      <c r="U32" s="357">
        <v>10.416666666666671</v>
      </c>
      <c r="V32" s="336">
        <v>14.86486486486487</v>
      </c>
      <c r="W32" s="336">
        <v>-42.615478119935169</v>
      </c>
      <c r="X32" s="336">
        <v>1.996007984031948</v>
      </c>
      <c r="Y32" s="335">
        <v>39.393939393939405</v>
      </c>
      <c r="Z32" s="83" t="s">
        <v>57</v>
      </c>
    </row>
    <row r="33" spans="1:26" s="219" customFormat="1" ht="33.75" customHeight="1">
      <c r="A33" s="83" t="s">
        <v>58</v>
      </c>
      <c r="B33" s="334">
        <v>3.7388684537096566</v>
      </c>
      <c r="C33" s="336">
        <v>5.0188527290698062</v>
      </c>
      <c r="D33" s="331">
        <v>5.4467376539152497</v>
      </c>
      <c r="E33" s="331">
        <v>-14.675767918088738</v>
      </c>
      <c r="F33" s="357">
        <v>7.1053359137406744</v>
      </c>
      <c r="G33" s="336">
        <v>-4.7132604900756405</v>
      </c>
      <c r="H33" s="331">
        <v>-3.8849929873772737</v>
      </c>
      <c r="I33" s="331">
        <v>-10</v>
      </c>
      <c r="J33" s="331">
        <v>-5.3716502970777213</v>
      </c>
      <c r="K33" s="331">
        <v>-6.228795128316662</v>
      </c>
      <c r="L33" s="331">
        <v>-21.178555604785103</v>
      </c>
      <c r="M33" s="331">
        <v>13.917525773195877</v>
      </c>
      <c r="N33" s="331">
        <v>3.138352733166343</v>
      </c>
      <c r="O33" s="331">
        <v>-22.147651006711413</v>
      </c>
      <c r="P33" s="331">
        <v>47.826086956521721</v>
      </c>
      <c r="Q33" s="331" t="s">
        <v>22</v>
      </c>
      <c r="R33" s="357">
        <v>-53.398058252427184</v>
      </c>
      <c r="S33" s="336">
        <v>-5.4516616871380705</v>
      </c>
      <c r="T33" s="336">
        <v>-20.512820512820511</v>
      </c>
      <c r="U33" s="357">
        <v>-8.5365853658536537</v>
      </c>
      <c r="V33" s="336">
        <v>-14.375</v>
      </c>
      <c r="W33" s="336">
        <v>-30.212593824441541</v>
      </c>
      <c r="X33" s="336">
        <v>10.395841663334664</v>
      </c>
      <c r="Y33" s="335">
        <v>0.76142131979695193</v>
      </c>
      <c r="Z33" s="83" t="s">
        <v>58</v>
      </c>
    </row>
    <row r="34" spans="1:26" s="219" customFormat="1" ht="33.75" customHeight="1">
      <c r="A34" s="83" t="s">
        <v>59</v>
      </c>
      <c r="B34" s="334">
        <v>4.0436962379643262</v>
      </c>
      <c r="C34" s="336">
        <v>-18.480336006109198</v>
      </c>
      <c r="D34" s="331">
        <v>-20.398701900788126</v>
      </c>
      <c r="E34" s="331">
        <v>2.985074626865682</v>
      </c>
      <c r="F34" s="357">
        <v>-11.645569620253156</v>
      </c>
      <c r="G34" s="336">
        <v>-6.1649782923299625</v>
      </c>
      <c r="H34" s="331">
        <v>-17.299752270850533</v>
      </c>
      <c r="I34" s="331">
        <v>-11.627906976744185</v>
      </c>
      <c r="J34" s="331">
        <v>21.313131313131308</v>
      </c>
      <c r="K34" s="331">
        <v>-24.50450450450451</v>
      </c>
      <c r="L34" s="331">
        <v>-48.187633262260135</v>
      </c>
      <c r="M34" s="331" t="s">
        <v>22</v>
      </c>
      <c r="N34" s="331">
        <v>-6.003159557661931</v>
      </c>
      <c r="O34" s="331">
        <v>83.333333333333314</v>
      </c>
      <c r="P34" s="331">
        <v>-66.666666666666671</v>
      </c>
      <c r="Q34" s="331" t="s">
        <v>22</v>
      </c>
      <c r="R34" s="357" t="s">
        <v>22</v>
      </c>
      <c r="S34" s="336">
        <v>-10.500984467293804</v>
      </c>
      <c r="T34" s="336">
        <v>-33.333333333333343</v>
      </c>
      <c r="U34" s="357">
        <v>-70.588235294117652</v>
      </c>
      <c r="V34" s="336">
        <v>-60.869565217391305</v>
      </c>
      <c r="W34" s="336">
        <v>-22.481636935991602</v>
      </c>
      <c r="X34" s="336">
        <v>1.8087855297157773</v>
      </c>
      <c r="Y34" s="335">
        <v>-12.879581151832468</v>
      </c>
      <c r="Z34" s="83" t="s">
        <v>59</v>
      </c>
    </row>
    <row r="35" spans="1:26" s="219" customFormat="1" ht="33.75" customHeight="1">
      <c r="A35" s="83" t="s">
        <v>60</v>
      </c>
      <c r="B35" s="334">
        <v>5.5423984522923035</v>
      </c>
      <c r="C35" s="336">
        <v>30.16246416231715</v>
      </c>
      <c r="D35" s="331">
        <v>29.754473574698295</v>
      </c>
      <c r="E35" s="331">
        <v>3.9735099337748352</v>
      </c>
      <c r="F35" s="357">
        <v>40.124416796267496</v>
      </c>
      <c r="G35" s="336">
        <v>5.0060313630880557</v>
      </c>
      <c r="H35" s="331">
        <v>-2.7234042553191529</v>
      </c>
      <c r="I35" s="331">
        <v>-9.5238095238095184</v>
      </c>
      <c r="J35" s="331">
        <v>25.324675324675326</v>
      </c>
      <c r="K35" s="331">
        <v>-32.426778242677827</v>
      </c>
      <c r="L35" s="331">
        <v>16.47058823529413</v>
      </c>
      <c r="M35" s="331">
        <v>100</v>
      </c>
      <c r="N35" s="331">
        <v>-43.367346938775512</v>
      </c>
      <c r="O35" s="331" t="s">
        <v>22</v>
      </c>
      <c r="P35" s="331" t="s">
        <v>22</v>
      </c>
      <c r="Q35" s="331" t="s">
        <v>22</v>
      </c>
      <c r="R35" s="357" t="s">
        <v>22</v>
      </c>
      <c r="S35" s="336">
        <v>-3.3239700374531793</v>
      </c>
      <c r="T35" s="336">
        <v>52.38095238095238</v>
      </c>
      <c r="U35" s="357">
        <v>180</v>
      </c>
      <c r="V35" s="336">
        <v>93.548387096774206</v>
      </c>
      <c r="W35" s="336">
        <v>-9.6002252252252163</v>
      </c>
      <c r="X35" s="336">
        <v>-19.797979797979806</v>
      </c>
      <c r="Y35" s="335">
        <v>-8.3194675540767093E-2</v>
      </c>
      <c r="Z35" s="83" t="s">
        <v>60</v>
      </c>
    </row>
    <row r="36" spans="1:26" s="219" customFormat="1" ht="33.75" customHeight="1">
      <c r="A36" s="83" t="s">
        <v>61</v>
      </c>
      <c r="B36" s="334">
        <v>3.8390688811348355</v>
      </c>
      <c r="C36" s="336">
        <v>13.438527284681129</v>
      </c>
      <c r="D36" s="331">
        <v>12.070552147239269</v>
      </c>
      <c r="E36" s="331">
        <v>3.9370078740157339</v>
      </c>
      <c r="F36" s="357">
        <v>27.075812274368232</v>
      </c>
      <c r="G36" s="336">
        <v>-2.1244688827793112</v>
      </c>
      <c r="H36" s="331">
        <v>-4.8922964585615176</v>
      </c>
      <c r="I36" s="331">
        <v>112.12121212121212</v>
      </c>
      <c r="J36" s="331">
        <v>0.97640358014645301</v>
      </c>
      <c r="K36" s="331">
        <v>48.305513404147717</v>
      </c>
      <c r="L36" s="331">
        <v>-12.038140643623365</v>
      </c>
      <c r="M36" s="331">
        <v>16.666666666666671</v>
      </c>
      <c r="N36" s="331">
        <v>95.281306715063522</v>
      </c>
      <c r="O36" s="331">
        <v>-80.8</v>
      </c>
      <c r="P36" s="331">
        <v>25</v>
      </c>
      <c r="Q36" s="331" t="s">
        <v>22</v>
      </c>
      <c r="R36" s="357">
        <v>-84.297520661157023</v>
      </c>
      <c r="S36" s="336">
        <v>12.600360478453211</v>
      </c>
      <c r="T36" s="336">
        <v>200</v>
      </c>
      <c r="U36" s="357">
        <v>140</v>
      </c>
      <c r="V36" s="336">
        <v>166.66666666666663</v>
      </c>
      <c r="W36" s="336">
        <v>-3.4594469512900616</v>
      </c>
      <c r="X36" s="336">
        <v>-3.5071942446043209</v>
      </c>
      <c r="Y36" s="335">
        <v>18.48208011243851</v>
      </c>
      <c r="Z36" s="83" t="s">
        <v>61</v>
      </c>
    </row>
    <row r="37" spans="1:26" s="219" customFormat="1" ht="33.75" customHeight="1">
      <c r="A37" s="83" t="s">
        <v>62</v>
      </c>
      <c r="B37" s="334">
        <v>3.9443076643008226</v>
      </c>
      <c r="C37" s="336">
        <v>23.960372892252835</v>
      </c>
      <c r="D37" s="331">
        <v>32.698113207547152</v>
      </c>
      <c r="E37" s="331">
        <v>0</v>
      </c>
      <c r="F37" s="357">
        <v>-6.8218416044502987</v>
      </c>
      <c r="G37" s="336">
        <v>26.786482334869419</v>
      </c>
      <c r="H37" s="331">
        <v>3.5920726672171668</v>
      </c>
      <c r="I37" s="331">
        <v>-14.044943820224717</v>
      </c>
      <c r="J37" s="331">
        <v>62.981744421906683</v>
      </c>
      <c r="K37" s="331">
        <v>8.9976905311778239</v>
      </c>
      <c r="L37" s="331">
        <v>-5.8675396625535114</v>
      </c>
      <c r="M37" s="331">
        <v>34.02061855670101</v>
      </c>
      <c r="N37" s="331">
        <v>17.132132132132142</v>
      </c>
      <c r="O37" s="331">
        <v>1.1904761904761898</v>
      </c>
      <c r="P37" s="331">
        <v>-9.0909090909090935</v>
      </c>
      <c r="Q37" s="331" t="s">
        <v>22</v>
      </c>
      <c r="R37" s="357">
        <v>100</v>
      </c>
      <c r="S37" s="336">
        <v>22.306081594146193</v>
      </c>
      <c r="T37" s="336">
        <v>177.35849056603774</v>
      </c>
      <c r="U37" s="357">
        <v>-7.4534161490683317</v>
      </c>
      <c r="V37" s="336">
        <v>38.317757009345797</v>
      </c>
      <c r="W37" s="336">
        <v>-14.189202654496896</v>
      </c>
      <c r="X37" s="336">
        <v>-4.7325102880658392</v>
      </c>
      <c r="Y37" s="335">
        <v>43.35177583437445</v>
      </c>
      <c r="Z37" s="83" t="s">
        <v>62</v>
      </c>
    </row>
    <row r="38" spans="1:26" s="219" customFormat="1" ht="33.75" customHeight="1">
      <c r="A38" s="83" t="s">
        <v>63</v>
      </c>
      <c r="B38" s="334">
        <v>4.0944085859451462</v>
      </c>
      <c r="C38" s="336">
        <v>11.210265075509554</v>
      </c>
      <c r="D38" s="331">
        <v>13.51884610151042</v>
      </c>
      <c r="E38" s="331">
        <v>-19.090909090909093</v>
      </c>
      <c r="F38" s="357">
        <v>7.3184357541899345</v>
      </c>
      <c r="G38" s="336">
        <v>7.0661553211888872</v>
      </c>
      <c r="H38" s="331">
        <v>-5.4038004750593842</v>
      </c>
      <c r="I38" s="331">
        <v>63.636363636363654</v>
      </c>
      <c r="J38" s="331">
        <v>28.659389868457879</v>
      </c>
      <c r="K38" s="331">
        <v>64.376996805111816</v>
      </c>
      <c r="L38" s="331">
        <v>16.541786743515857</v>
      </c>
      <c r="M38" s="331">
        <v>-4.0404040404040416</v>
      </c>
      <c r="N38" s="331">
        <v>92.659105229993713</v>
      </c>
      <c r="O38" s="331">
        <v>61.111111111111114</v>
      </c>
      <c r="P38" s="331">
        <v>46.666666666666657</v>
      </c>
      <c r="Q38" s="331" t="s">
        <v>22</v>
      </c>
      <c r="R38" s="357">
        <v>71.428571428571416</v>
      </c>
      <c r="S38" s="336">
        <v>25.73995088535608</v>
      </c>
      <c r="T38" s="336">
        <v>-40</v>
      </c>
      <c r="U38" s="357">
        <v>191.66666666666663</v>
      </c>
      <c r="V38" s="336">
        <v>19.148936170212764</v>
      </c>
      <c r="W38" s="336">
        <v>-25.582807755197379</v>
      </c>
      <c r="X38" s="336">
        <v>-3.672727272727272</v>
      </c>
      <c r="Y38" s="335">
        <v>21.095185593531781</v>
      </c>
      <c r="Z38" s="83" t="s">
        <v>63</v>
      </c>
    </row>
    <row r="39" spans="1:26" s="219" customFormat="1" ht="33.75" customHeight="1">
      <c r="A39" s="83" t="s">
        <v>64</v>
      </c>
      <c r="B39" s="334">
        <v>4.172382840232018</v>
      </c>
      <c r="C39" s="336">
        <v>-16.728881515277209</v>
      </c>
      <c r="D39" s="331">
        <v>-18.144888287068383</v>
      </c>
      <c r="E39" s="331">
        <v>-30</v>
      </c>
      <c r="F39" s="357">
        <v>-9.961389961389969</v>
      </c>
      <c r="G39" s="336">
        <v>-4.1134751773049629</v>
      </c>
      <c r="H39" s="331">
        <v>-11.82212581344902</v>
      </c>
      <c r="I39" s="331">
        <v>-50</v>
      </c>
      <c r="J39" s="331">
        <v>12.5</v>
      </c>
      <c r="K39" s="331">
        <v>-4.1860465116279073</v>
      </c>
      <c r="L39" s="331">
        <v>16.748768472906406</v>
      </c>
      <c r="M39" s="331">
        <v>-20</v>
      </c>
      <c r="N39" s="331">
        <v>-13.729977116704802</v>
      </c>
      <c r="O39" s="331">
        <v>0</v>
      </c>
      <c r="P39" s="331">
        <v>300</v>
      </c>
      <c r="Q39" s="331" t="s">
        <v>22</v>
      </c>
      <c r="R39" s="357" t="s">
        <v>22</v>
      </c>
      <c r="S39" s="336">
        <v>-4.1202132816286934</v>
      </c>
      <c r="T39" s="336">
        <v>-36.363636363636367</v>
      </c>
      <c r="U39" s="357">
        <v>62.5</v>
      </c>
      <c r="V39" s="336">
        <v>22.222222222222229</v>
      </c>
      <c r="W39" s="336">
        <v>-22.700631199278632</v>
      </c>
      <c r="X39" s="336">
        <v>-11.47540983606558</v>
      </c>
      <c r="Y39" s="335">
        <v>-6.5326633165829122</v>
      </c>
      <c r="Z39" s="83" t="s">
        <v>64</v>
      </c>
    </row>
    <row r="40" spans="1:26" s="219" customFormat="1" ht="33.75" customHeight="1">
      <c r="A40" s="83" t="s">
        <v>65</v>
      </c>
      <c r="B40" s="334">
        <v>3.5991700062605787</v>
      </c>
      <c r="C40" s="336">
        <v>-6.7802385008517945</v>
      </c>
      <c r="D40" s="331">
        <v>-8.8013411567476965</v>
      </c>
      <c r="E40" s="331">
        <v>-17.283950617283949</v>
      </c>
      <c r="F40" s="357">
        <v>5.3418803418803407</v>
      </c>
      <c r="G40" s="336">
        <v>13.189655172413794</v>
      </c>
      <c r="H40" s="331">
        <v>6.3397129186602967</v>
      </c>
      <c r="I40" s="331">
        <v>-9.6774193548387188</v>
      </c>
      <c r="J40" s="331">
        <v>35.153583617747444</v>
      </c>
      <c r="K40" s="331">
        <v>-1.7310252996005318</v>
      </c>
      <c r="L40" s="331">
        <v>-13.220338983050851</v>
      </c>
      <c r="M40" s="331">
        <v>-30.952380952380949</v>
      </c>
      <c r="N40" s="331">
        <v>9.4202898550724683</v>
      </c>
      <c r="O40" s="331" t="s">
        <v>22</v>
      </c>
      <c r="P40" s="331" t="s">
        <v>22</v>
      </c>
      <c r="Q40" s="331" t="s">
        <v>22</v>
      </c>
      <c r="R40" s="357" t="s">
        <v>22</v>
      </c>
      <c r="S40" s="336">
        <v>0.53921568627450256</v>
      </c>
      <c r="T40" s="336">
        <v>-50</v>
      </c>
      <c r="U40" s="357">
        <v>166.66666666666663</v>
      </c>
      <c r="V40" s="336">
        <v>80</v>
      </c>
      <c r="W40" s="336">
        <v>-31.766917293233092</v>
      </c>
      <c r="X40" s="336">
        <v>-18.27956989247312</v>
      </c>
      <c r="Y40" s="335">
        <v>-0.15455950540957986</v>
      </c>
      <c r="Z40" s="83" t="s">
        <v>65</v>
      </c>
    </row>
    <row r="41" spans="1:26" s="219" customFormat="1" ht="33.75" customHeight="1">
      <c r="A41" s="83" t="s">
        <v>66</v>
      </c>
      <c r="B41" s="334">
        <v>1.6939242825910981</v>
      </c>
      <c r="C41" s="336">
        <v>-17.503392130257794</v>
      </c>
      <c r="D41" s="331">
        <v>-20.19867549668875</v>
      </c>
      <c r="E41" s="331">
        <v>-16.666666666666657</v>
      </c>
      <c r="F41" s="357">
        <v>-3.4782608695652186</v>
      </c>
      <c r="G41" s="336">
        <v>20.552147239263803</v>
      </c>
      <c r="H41" s="331">
        <v>7.8828828828828819</v>
      </c>
      <c r="I41" s="331">
        <v>157.14285714285717</v>
      </c>
      <c r="J41" s="331">
        <v>43.781094527363194</v>
      </c>
      <c r="K41" s="331">
        <v>24.615384615384613</v>
      </c>
      <c r="L41" s="331">
        <v>27.835051546391739</v>
      </c>
      <c r="M41" s="331">
        <v>-80</v>
      </c>
      <c r="N41" s="331">
        <v>25.949367088607602</v>
      </c>
      <c r="O41" s="331">
        <v>-97.959183673469383</v>
      </c>
      <c r="P41" s="331" t="s">
        <v>22</v>
      </c>
      <c r="Q41" s="331" t="s">
        <v>22</v>
      </c>
      <c r="R41" s="357">
        <v>-97.959183673469383</v>
      </c>
      <c r="S41" s="336">
        <v>15.608740894901146</v>
      </c>
      <c r="T41" s="336">
        <v>0</v>
      </c>
      <c r="U41" s="357">
        <v>0</v>
      </c>
      <c r="V41" s="336">
        <v>0</v>
      </c>
      <c r="W41" s="336">
        <v>-6.915306915306914</v>
      </c>
      <c r="X41" s="336">
        <v>-29.569892473118273</v>
      </c>
      <c r="Y41" s="335" t="s">
        <v>212</v>
      </c>
      <c r="Z41" s="83" t="s">
        <v>66</v>
      </c>
    </row>
    <row r="42" spans="1:26" s="219" customFormat="1" ht="33.75" customHeight="1">
      <c r="A42" s="83" t="s">
        <v>67</v>
      </c>
      <c r="B42" s="334">
        <v>1.5558470922859726</v>
      </c>
      <c r="C42" s="336">
        <v>-3.1149793861658281</v>
      </c>
      <c r="D42" s="331">
        <v>-3.3039647577092524</v>
      </c>
      <c r="E42" s="331">
        <v>-38.70967741935484</v>
      </c>
      <c r="F42" s="357">
        <v>10.218978102189794</v>
      </c>
      <c r="G42" s="336">
        <v>-13.501350135013496</v>
      </c>
      <c r="H42" s="331">
        <v>-41.075514874141874</v>
      </c>
      <c r="I42" s="331">
        <v>-64.86486486486487</v>
      </c>
      <c r="J42" s="331">
        <v>116.5</v>
      </c>
      <c r="K42" s="331">
        <v>75.792507204610956</v>
      </c>
      <c r="L42" s="331">
        <v>69.30693069306929</v>
      </c>
      <c r="M42" s="331">
        <v>-45.45454545454546</v>
      </c>
      <c r="N42" s="331">
        <v>105.44554455445544</v>
      </c>
      <c r="O42" s="331">
        <v>-98.692810457516345</v>
      </c>
      <c r="P42" s="331">
        <v>-80</v>
      </c>
      <c r="Q42" s="331" t="s">
        <v>22</v>
      </c>
      <c r="R42" s="357" t="s">
        <v>22</v>
      </c>
      <c r="S42" s="336">
        <v>-2.3587833643699554</v>
      </c>
      <c r="T42" s="336">
        <v>200</v>
      </c>
      <c r="U42" s="357">
        <v>20</v>
      </c>
      <c r="V42" s="336">
        <v>100</v>
      </c>
      <c r="W42" s="336">
        <v>-43.582263710618442</v>
      </c>
      <c r="X42" s="336">
        <v>-9.2896174863387984</v>
      </c>
      <c r="Y42" s="335">
        <v>2.3985239852398479</v>
      </c>
      <c r="Z42" s="83" t="s">
        <v>67</v>
      </c>
    </row>
    <row r="43" spans="1:26" s="219" customFormat="1" ht="33.75" customHeight="1">
      <c r="A43" s="83" t="s">
        <v>68</v>
      </c>
      <c r="B43" s="334">
        <v>3.6829710684267809</v>
      </c>
      <c r="C43" s="336">
        <v>5.158791634391946</v>
      </c>
      <c r="D43" s="331">
        <v>3.9368650217706858</v>
      </c>
      <c r="E43" s="331">
        <v>-1.3698630136986338</v>
      </c>
      <c r="F43" s="357">
        <v>13.448275862068954</v>
      </c>
      <c r="G43" s="336">
        <v>5.5442003065917334</v>
      </c>
      <c r="H43" s="331">
        <v>1.7278617710583291</v>
      </c>
      <c r="I43" s="331">
        <v>-36.585365853658537</v>
      </c>
      <c r="J43" s="331">
        <v>12.323491655969192</v>
      </c>
      <c r="K43" s="331">
        <v>43.855816493719288</v>
      </c>
      <c r="L43" s="331">
        <v>2.0876826722338251</v>
      </c>
      <c r="M43" s="331">
        <v>8.3333333333333286</v>
      </c>
      <c r="N43" s="331">
        <v>59.563253012048193</v>
      </c>
      <c r="O43" s="331">
        <v>-25.806451612903231</v>
      </c>
      <c r="P43" s="331">
        <v>100</v>
      </c>
      <c r="Q43" s="331" t="s">
        <v>22</v>
      </c>
      <c r="R43" s="357">
        <v>-44.444444444444443</v>
      </c>
      <c r="S43" s="336">
        <v>17.520775623268705</v>
      </c>
      <c r="T43" s="336">
        <v>120.00000000000003</v>
      </c>
      <c r="U43" s="357">
        <v>-27.272727272727266</v>
      </c>
      <c r="V43" s="336">
        <v>0</v>
      </c>
      <c r="W43" s="336">
        <v>-35.43362831858407</v>
      </c>
      <c r="X43" s="336">
        <v>1.7391304347825951</v>
      </c>
      <c r="Y43" s="335">
        <v>47.129909365558916</v>
      </c>
      <c r="Z43" s="83" t="s">
        <v>68</v>
      </c>
    </row>
    <row r="44" spans="1:26" s="219" customFormat="1" ht="33.75" customHeight="1">
      <c r="A44" s="83" t="s">
        <v>69</v>
      </c>
      <c r="B44" s="334">
        <v>3.295737537525028</v>
      </c>
      <c r="C44" s="336">
        <v>-1.2405609492988106</v>
      </c>
      <c r="D44" s="331">
        <v>0.5465414175918113</v>
      </c>
      <c r="E44" s="331">
        <v>-23.841059602649011</v>
      </c>
      <c r="F44" s="357">
        <v>-4.130262112787932</v>
      </c>
      <c r="G44" s="336">
        <v>0.35135135135135442</v>
      </c>
      <c r="H44" s="331">
        <v>-4.1534988713318342</v>
      </c>
      <c r="I44" s="331">
        <v>86.956521739130437</v>
      </c>
      <c r="J44" s="331">
        <v>4.5170257123002102</v>
      </c>
      <c r="K44" s="331">
        <v>-22.210300429184542</v>
      </c>
      <c r="L44" s="331">
        <v>-16.009280742459396</v>
      </c>
      <c r="M44" s="331">
        <v>-41.935483870967737</v>
      </c>
      <c r="N44" s="331">
        <v>-23.680456490727536</v>
      </c>
      <c r="O44" s="331">
        <v>-77.586206896551715</v>
      </c>
      <c r="P44" s="331">
        <v>-55.555555555555557</v>
      </c>
      <c r="Q44" s="331" t="s">
        <v>22</v>
      </c>
      <c r="R44" s="357">
        <v>-87.179487179487182</v>
      </c>
      <c r="S44" s="336">
        <v>-7.9331198861615064</v>
      </c>
      <c r="T44" s="336">
        <v>-23.076923076923066</v>
      </c>
      <c r="U44" s="357">
        <v>20.833333333333329</v>
      </c>
      <c r="V44" s="336">
        <v>5.4054054054053893</v>
      </c>
      <c r="W44" s="336">
        <v>-27.109284705278029</v>
      </c>
      <c r="X44" s="336">
        <v>1.3986013986014001</v>
      </c>
      <c r="Y44" s="335">
        <v>3.0050855293573591</v>
      </c>
      <c r="Z44" s="83" t="s">
        <v>69</v>
      </c>
    </row>
    <row r="45" spans="1:26" s="219" customFormat="1" ht="33.75" customHeight="1">
      <c r="A45" s="83" t="s">
        <v>70</v>
      </c>
      <c r="B45" s="334">
        <v>2.9257079795506513</v>
      </c>
      <c r="C45" s="336">
        <v>10.46625366807956</v>
      </c>
      <c r="D45" s="331">
        <v>8.5139318885449029</v>
      </c>
      <c r="E45" s="331">
        <v>-0.60975609756097526</v>
      </c>
      <c r="F45" s="357">
        <v>31.97492163009403</v>
      </c>
      <c r="G45" s="336">
        <v>9.9069512862616165</v>
      </c>
      <c r="H45" s="331">
        <v>-4.0404040404040416</v>
      </c>
      <c r="I45" s="331">
        <v>-3.5714285714285694</v>
      </c>
      <c r="J45" s="331">
        <v>31.83098591549296</v>
      </c>
      <c r="K45" s="331">
        <v>39.58837772397095</v>
      </c>
      <c r="L45" s="331">
        <v>65.550239234449748</v>
      </c>
      <c r="M45" s="331">
        <v>-48.05194805194806</v>
      </c>
      <c r="N45" s="331">
        <v>42.037037037037038</v>
      </c>
      <c r="O45" s="331">
        <v>59.090909090909093</v>
      </c>
      <c r="P45" s="331">
        <v>-54.545454545454547</v>
      </c>
      <c r="Q45" s="331" t="s">
        <v>22</v>
      </c>
      <c r="R45" s="357">
        <v>172.72727272727269</v>
      </c>
      <c r="S45" s="336">
        <v>19.476635514018682</v>
      </c>
      <c r="T45" s="336" t="s">
        <v>22</v>
      </c>
      <c r="U45" s="357">
        <v>-56.25</v>
      </c>
      <c r="V45" s="336">
        <v>-43.75</v>
      </c>
      <c r="W45" s="336">
        <v>-32.8083109919571</v>
      </c>
      <c r="X45" s="336">
        <v>-10.850439882697955</v>
      </c>
      <c r="Y45" s="335">
        <v>15.376344086021504</v>
      </c>
      <c r="Z45" s="83" t="s">
        <v>70</v>
      </c>
    </row>
    <row r="46" spans="1:26" s="219" customFormat="1" ht="33.75" customHeight="1">
      <c r="A46" s="83" t="s">
        <v>71</v>
      </c>
      <c r="B46" s="334">
        <v>1.7920594470479614</v>
      </c>
      <c r="C46" s="336">
        <v>-24.194241512677266</v>
      </c>
      <c r="D46" s="331">
        <v>-24.386463446137952</v>
      </c>
      <c r="E46" s="331">
        <v>32</v>
      </c>
      <c r="F46" s="357">
        <v>-25.065963060686016</v>
      </c>
      <c r="G46" s="336">
        <v>50.414937759336112</v>
      </c>
      <c r="H46" s="331">
        <v>-2.4948024948024994</v>
      </c>
      <c r="I46" s="331">
        <v>12.5</v>
      </c>
      <c r="J46" s="331">
        <v>157.98319327731093</v>
      </c>
      <c r="K46" s="331">
        <v>80.297397769516721</v>
      </c>
      <c r="L46" s="331">
        <v>-4.4368600682593922</v>
      </c>
      <c r="M46" s="331">
        <v>0</v>
      </c>
      <c r="N46" s="331">
        <v>183.12757201646093</v>
      </c>
      <c r="O46" s="331">
        <v>-99.428571428571431</v>
      </c>
      <c r="P46" s="331">
        <v>-91.666666666666671</v>
      </c>
      <c r="Q46" s="331" t="s">
        <v>22</v>
      </c>
      <c r="R46" s="357">
        <v>-99.704142011834321</v>
      </c>
      <c r="S46" s="336">
        <v>34.832904884318765</v>
      </c>
      <c r="T46" s="336">
        <v>5</v>
      </c>
      <c r="U46" s="357">
        <v>-59.090909090909086</v>
      </c>
      <c r="V46" s="336">
        <v>-28.571428571428569</v>
      </c>
      <c r="W46" s="336">
        <v>-31.502364496180419</v>
      </c>
      <c r="X46" s="336">
        <v>-8.7557603686635872</v>
      </c>
      <c r="Y46" s="335">
        <v>-19.623655913978496</v>
      </c>
      <c r="Z46" s="83" t="s">
        <v>71</v>
      </c>
    </row>
    <row r="47" spans="1:26" s="219" customFormat="1" ht="33.75" customHeight="1">
      <c r="A47" s="83" t="s">
        <v>72</v>
      </c>
      <c r="B47" s="334">
        <v>4.0961812093076873</v>
      </c>
      <c r="C47" s="336">
        <v>12.170133498913387</v>
      </c>
      <c r="D47" s="331">
        <v>10.574127906976742</v>
      </c>
      <c r="E47" s="331">
        <v>33.333333333333314</v>
      </c>
      <c r="F47" s="357">
        <v>21.064301552106429</v>
      </c>
      <c r="G47" s="336">
        <v>-6.5058889512058329</v>
      </c>
      <c r="H47" s="331">
        <v>-16.38837353123067</v>
      </c>
      <c r="I47" s="331">
        <v>15.789473684210535</v>
      </c>
      <c r="J47" s="331">
        <v>1.5544041450777257</v>
      </c>
      <c r="K47" s="331">
        <v>-12.52873563218391</v>
      </c>
      <c r="L47" s="331">
        <v>-24.745762711864401</v>
      </c>
      <c r="M47" s="331">
        <v>5</v>
      </c>
      <c r="N47" s="331">
        <v>-6.4601769911504476</v>
      </c>
      <c r="O47" s="331">
        <v>50</v>
      </c>
      <c r="P47" s="331" t="s">
        <v>22</v>
      </c>
      <c r="Q47" s="331" t="s">
        <v>22</v>
      </c>
      <c r="R47" s="357" t="s">
        <v>22</v>
      </c>
      <c r="S47" s="336">
        <v>-8.4589299171062464</v>
      </c>
      <c r="T47" s="336">
        <v>-8.3333333333333428</v>
      </c>
      <c r="U47" s="357" t="s">
        <v>212</v>
      </c>
      <c r="V47" s="336">
        <v>297.29729729729729</v>
      </c>
      <c r="W47" s="336">
        <v>-27.46365105008077</v>
      </c>
      <c r="X47" s="336">
        <v>-17.011494252873561</v>
      </c>
      <c r="Y47" s="335">
        <v>34.513274336283189</v>
      </c>
      <c r="Z47" s="83" t="s">
        <v>72</v>
      </c>
    </row>
    <row r="48" spans="1:26" s="219" customFormat="1" ht="33.75" customHeight="1">
      <c r="A48" s="83" t="s">
        <v>73</v>
      </c>
      <c r="B48" s="334">
        <v>2.1054744946143558</v>
      </c>
      <c r="C48" s="336">
        <v>-6.7173970086591481</v>
      </c>
      <c r="D48" s="331">
        <v>-14.200251889168769</v>
      </c>
      <c r="E48" s="331">
        <v>40.659340659340671</v>
      </c>
      <c r="F48" s="357">
        <v>26.710816777041941</v>
      </c>
      <c r="G48" s="336">
        <v>10.374096196164714</v>
      </c>
      <c r="H48" s="331">
        <v>16.724982505248434</v>
      </c>
      <c r="I48" s="331">
        <v>95.384615384615387</v>
      </c>
      <c r="J48" s="331">
        <v>1.7190278601066922</v>
      </c>
      <c r="K48" s="331">
        <v>-18.821767348976536</v>
      </c>
      <c r="L48" s="331">
        <v>-12.970711297071119</v>
      </c>
      <c r="M48" s="331">
        <v>-20.370370370370367</v>
      </c>
      <c r="N48" s="331">
        <v>-20.666213460231134</v>
      </c>
      <c r="O48" s="331">
        <v>-99.25</v>
      </c>
      <c r="P48" s="331" t="s">
        <v>22</v>
      </c>
      <c r="Q48" s="331" t="s">
        <v>22</v>
      </c>
      <c r="R48" s="357">
        <v>-99.248120300751879</v>
      </c>
      <c r="S48" s="336">
        <v>-7.9512893982808066</v>
      </c>
      <c r="T48" s="336">
        <v>27.272727272727266</v>
      </c>
      <c r="U48" s="357">
        <v>-55.555555555555557</v>
      </c>
      <c r="V48" s="336">
        <v>-24.137931034482762</v>
      </c>
      <c r="W48" s="336">
        <v>-44.886199942379726</v>
      </c>
      <c r="X48" s="336">
        <v>-14.790286975717436</v>
      </c>
      <c r="Y48" s="335">
        <v>24.743589743589752</v>
      </c>
      <c r="Z48" s="83" t="s">
        <v>73</v>
      </c>
    </row>
    <row r="49" spans="1:26" s="219" customFormat="1" ht="33.75" customHeight="1">
      <c r="A49" s="83" t="s">
        <v>74</v>
      </c>
      <c r="B49" s="334">
        <v>2.5370594884589934</v>
      </c>
      <c r="C49" s="336">
        <v>-38.488576449912124</v>
      </c>
      <c r="D49" s="331">
        <v>-44.206008583690995</v>
      </c>
      <c r="E49" s="331">
        <v>-49.166666666666671</v>
      </c>
      <c r="F49" s="357">
        <v>38.372093023255815</v>
      </c>
      <c r="G49" s="336">
        <v>10.836634817058965</v>
      </c>
      <c r="H49" s="331">
        <v>13.512396694214871</v>
      </c>
      <c r="I49" s="331">
        <v>-15.441176470588232</v>
      </c>
      <c r="J49" s="331">
        <v>9.1642651296830024</v>
      </c>
      <c r="K49" s="331">
        <v>-0.10668563300141898</v>
      </c>
      <c r="L49" s="331">
        <v>-9.6725057121096683</v>
      </c>
      <c r="M49" s="331">
        <v>-31.313131313131322</v>
      </c>
      <c r="N49" s="331">
        <v>11.071428571428584</v>
      </c>
      <c r="O49" s="331" t="s">
        <v>22</v>
      </c>
      <c r="P49" s="331" t="s">
        <v>22</v>
      </c>
      <c r="Q49" s="331" t="s">
        <v>22</v>
      </c>
      <c r="R49" s="357" t="s">
        <v>22</v>
      </c>
      <c r="S49" s="336">
        <v>6.5606081937209808</v>
      </c>
      <c r="T49" s="336">
        <v>-50</v>
      </c>
      <c r="U49" s="357">
        <v>287.5</v>
      </c>
      <c r="V49" s="336">
        <v>72.72727272727272</v>
      </c>
      <c r="W49" s="336">
        <v>-17.74406332453826</v>
      </c>
      <c r="X49" s="336">
        <v>11.111111111111114</v>
      </c>
      <c r="Y49" s="335">
        <v>-3.5360678925035387</v>
      </c>
      <c r="Z49" s="83" t="s">
        <v>74</v>
      </c>
    </row>
    <row r="50" spans="1:26" s="219" customFormat="1" ht="33.75" customHeight="1">
      <c r="A50" s="83" t="s">
        <v>75</v>
      </c>
      <c r="B50" s="334">
        <v>4.079130763171321</v>
      </c>
      <c r="C50" s="336">
        <v>5.5639205563920484</v>
      </c>
      <c r="D50" s="331">
        <v>2.7000879507475872</v>
      </c>
      <c r="E50" s="331">
        <v>11.86440677966101</v>
      </c>
      <c r="F50" s="357">
        <v>19.208277103013941</v>
      </c>
      <c r="G50" s="336">
        <v>9.1845709259957431</v>
      </c>
      <c r="H50" s="331">
        <v>4.5940959409594058</v>
      </c>
      <c r="I50" s="331">
        <v>-17.460317460317469</v>
      </c>
      <c r="J50" s="331">
        <v>19.911147011308557</v>
      </c>
      <c r="K50" s="331">
        <v>2.9686641011544879</v>
      </c>
      <c r="L50" s="331">
        <v>-4.4400265076209422</v>
      </c>
      <c r="M50" s="331">
        <v>-39.393939393939391</v>
      </c>
      <c r="N50" s="331">
        <v>8.969465648854964</v>
      </c>
      <c r="O50" s="331">
        <v>-10</v>
      </c>
      <c r="P50" s="331">
        <v>-16.666666666666657</v>
      </c>
      <c r="Q50" s="331" t="s">
        <v>22</v>
      </c>
      <c r="R50" s="357" t="s">
        <v>22</v>
      </c>
      <c r="S50" s="336">
        <v>7.1901608325449331</v>
      </c>
      <c r="T50" s="336">
        <v>185.71428571428572</v>
      </c>
      <c r="U50" s="357">
        <v>28.571428571428584</v>
      </c>
      <c r="V50" s="336">
        <v>95.918367346938766</v>
      </c>
      <c r="W50" s="336">
        <v>-30.641719192019451</v>
      </c>
      <c r="X50" s="336">
        <v>-13.5158254918734</v>
      </c>
      <c r="Y50" s="335">
        <v>4.4801838024123981</v>
      </c>
      <c r="Z50" s="83" t="s">
        <v>75</v>
      </c>
    </row>
    <row r="51" spans="1:26" s="219" customFormat="1" ht="33.75" customHeight="1">
      <c r="A51" s="83" t="s">
        <v>76</v>
      </c>
      <c r="B51" s="334">
        <v>2.6702017308764425</v>
      </c>
      <c r="C51" s="336">
        <v>6.8937329700272443</v>
      </c>
      <c r="D51" s="331">
        <v>5.7284768211920607</v>
      </c>
      <c r="E51" s="331">
        <v>-6.1032863849765278</v>
      </c>
      <c r="F51" s="357">
        <v>21.281464530892464</v>
      </c>
      <c r="G51" s="336">
        <v>13.899613899613897</v>
      </c>
      <c r="H51" s="331">
        <v>6.3339731285988421</v>
      </c>
      <c r="I51" s="331">
        <v>-9.0909090909090935</v>
      </c>
      <c r="J51" s="331">
        <v>22.222222222222229</v>
      </c>
      <c r="K51" s="331">
        <v>-6.6252587991718457</v>
      </c>
      <c r="L51" s="331">
        <v>-30.909090909090907</v>
      </c>
      <c r="M51" s="331">
        <v>-65.714285714285722</v>
      </c>
      <c r="N51" s="331">
        <v>3.7974683544303787</v>
      </c>
      <c r="O51" s="331" t="s">
        <v>22</v>
      </c>
      <c r="P51" s="331" t="s">
        <v>22</v>
      </c>
      <c r="Q51" s="331" t="s">
        <v>22</v>
      </c>
      <c r="R51" s="357" t="s">
        <v>22</v>
      </c>
      <c r="S51" s="336">
        <v>3.9960039960039921</v>
      </c>
      <c r="T51" s="336">
        <v>-50</v>
      </c>
      <c r="U51" s="357">
        <v>50</v>
      </c>
      <c r="V51" s="336">
        <v>0</v>
      </c>
      <c r="W51" s="336">
        <v>-26.945854483925544</v>
      </c>
      <c r="X51" s="336">
        <v>2.366863905325431</v>
      </c>
      <c r="Y51" s="335">
        <v>-7.7064220183486185</v>
      </c>
      <c r="Z51" s="83" t="s">
        <v>76</v>
      </c>
    </row>
    <row r="52" spans="1:26" s="219" customFormat="1" ht="33.75" customHeight="1">
      <c r="A52" s="83" t="s">
        <v>77</v>
      </c>
      <c r="B52" s="334">
        <v>4.3989440363073555</v>
      </c>
      <c r="C52" s="336">
        <v>14.303054825005063</v>
      </c>
      <c r="D52" s="331">
        <v>13.616123740332782</v>
      </c>
      <c r="E52" s="331">
        <v>51.851851851851848</v>
      </c>
      <c r="F52" s="357">
        <v>15.755627009646304</v>
      </c>
      <c r="G52" s="336">
        <v>12.636165577342041</v>
      </c>
      <c r="H52" s="331">
        <v>11.782786885245898</v>
      </c>
      <c r="I52" s="331">
        <v>8.3333333333333286</v>
      </c>
      <c r="J52" s="331">
        <v>13.755980861244012</v>
      </c>
      <c r="K52" s="331">
        <v>11.005692599620502</v>
      </c>
      <c r="L52" s="331">
        <v>5.5961070559610704</v>
      </c>
      <c r="M52" s="331">
        <v>-26.470588235294116</v>
      </c>
      <c r="N52" s="331">
        <v>19.304347826086968</v>
      </c>
      <c r="O52" s="331">
        <v>-4.3478260869565162</v>
      </c>
      <c r="P52" s="331">
        <v>-36.842105263157897</v>
      </c>
      <c r="Q52" s="331" t="s">
        <v>22</v>
      </c>
      <c r="R52" s="357">
        <v>150</v>
      </c>
      <c r="S52" s="336">
        <v>11.912118091314809</v>
      </c>
      <c r="T52" s="336">
        <v>-38.46153846153846</v>
      </c>
      <c r="U52" s="357">
        <v>175</v>
      </c>
      <c r="V52" s="336">
        <v>64</v>
      </c>
      <c r="W52" s="336">
        <v>-26.489193463363208</v>
      </c>
      <c r="X52" s="336">
        <v>-33.080808080808083</v>
      </c>
      <c r="Y52" s="335">
        <v>4.6153846153846274</v>
      </c>
      <c r="Z52" s="83" t="s">
        <v>77</v>
      </c>
    </row>
    <row r="53" spans="1:26" s="219" customFormat="1" ht="33.75" customHeight="1">
      <c r="A53" s="83" t="s">
        <v>78</v>
      </c>
      <c r="B53" s="334">
        <v>4.8849888907536894</v>
      </c>
      <c r="C53" s="336">
        <v>-10.145985401459853</v>
      </c>
      <c r="D53" s="331">
        <v>-13.183818905889751</v>
      </c>
      <c r="E53" s="331">
        <v>25</v>
      </c>
      <c r="F53" s="357">
        <v>9.6011816838995685</v>
      </c>
      <c r="G53" s="336">
        <v>-5.8612975391498878</v>
      </c>
      <c r="H53" s="331">
        <v>-4.5167118337850098</v>
      </c>
      <c r="I53" s="331">
        <v>0</v>
      </c>
      <c r="J53" s="331">
        <v>-7.370336669699725</v>
      </c>
      <c r="K53" s="331">
        <v>-34.092526690391452</v>
      </c>
      <c r="L53" s="331">
        <v>3.8095238095238244</v>
      </c>
      <c r="M53" s="331">
        <v>-54.054054054054049</v>
      </c>
      <c r="N53" s="331">
        <v>-44.729344729344731</v>
      </c>
      <c r="O53" s="331" t="s">
        <v>212</v>
      </c>
      <c r="P53" s="331">
        <v>-20</v>
      </c>
      <c r="Q53" s="331" t="s">
        <v>22</v>
      </c>
      <c r="R53" s="357" t="s">
        <v>212</v>
      </c>
      <c r="S53" s="336">
        <v>-15.327666575267344</v>
      </c>
      <c r="T53" s="336">
        <v>0</v>
      </c>
      <c r="U53" s="357">
        <v>18.181818181818187</v>
      </c>
      <c r="V53" s="336">
        <v>12.5</v>
      </c>
      <c r="W53" s="336">
        <v>-25.706534026678725</v>
      </c>
      <c r="X53" s="336">
        <v>-6.3999999999999915</v>
      </c>
      <c r="Y53" s="335">
        <v>78.553615960099762</v>
      </c>
      <c r="Z53" s="83" t="s">
        <v>78</v>
      </c>
    </row>
    <row r="54" spans="1:26" s="219" customFormat="1" ht="33.75" customHeight="1">
      <c r="A54" s="83" t="s">
        <v>79</v>
      </c>
      <c r="B54" s="334">
        <v>5.3593607115952011</v>
      </c>
      <c r="C54" s="336">
        <v>-1.5067406819984086</v>
      </c>
      <c r="D54" s="331">
        <v>-2.0994832041343727</v>
      </c>
      <c r="E54" s="331">
        <v>-20.930232558139537</v>
      </c>
      <c r="F54" s="357">
        <v>14.452214452214449</v>
      </c>
      <c r="G54" s="336">
        <v>35.551663747810863</v>
      </c>
      <c r="H54" s="331">
        <v>31.677852348993298</v>
      </c>
      <c r="I54" s="331">
        <v>-53.333333333333336</v>
      </c>
      <c r="J54" s="331">
        <v>46.596858638743441</v>
      </c>
      <c r="K54" s="331">
        <v>-31.614539306847007</v>
      </c>
      <c r="L54" s="331">
        <v>3.8690476190476204</v>
      </c>
      <c r="M54" s="331">
        <v>0</v>
      </c>
      <c r="N54" s="331">
        <v>-46.7956469165659</v>
      </c>
      <c r="O54" s="331">
        <v>-75</v>
      </c>
      <c r="P54" s="331">
        <v>-75</v>
      </c>
      <c r="Q54" s="331" t="s">
        <v>22</v>
      </c>
      <c r="R54" s="357" t="s">
        <v>22</v>
      </c>
      <c r="S54" s="336">
        <v>1.1144449207029652</v>
      </c>
      <c r="T54" s="336">
        <v>200</v>
      </c>
      <c r="U54" s="357">
        <v>62.5</v>
      </c>
      <c r="V54" s="336">
        <v>90</v>
      </c>
      <c r="W54" s="336">
        <v>-5.1771117166212548</v>
      </c>
      <c r="X54" s="336">
        <v>10.970464135021103</v>
      </c>
      <c r="Y54" s="335">
        <v>-17.852348993288587</v>
      </c>
      <c r="Z54" s="83" t="s">
        <v>79</v>
      </c>
    </row>
    <row r="55" spans="1:26" s="219" customFormat="1" ht="33.75" customHeight="1">
      <c r="A55" s="83" t="s">
        <v>80</v>
      </c>
      <c r="B55" s="334">
        <v>3.8723478157735229</v>
      </c>
      <c r="C55" s="336">
        <v>-10.847962901623049</v>
      </c>
      <c r="D55" s="331">
        <v>-12.368222891566262</v>
      </c>
      <c r="E55" s="331">
        <v>20.895522388059689</v>
      </c>
      <c r="F55" s="357">
        <v>-1.8209408194233703</v>
      </c>
      <c r="G55" s="336">
        <v>-4.7679593134138543</v>
      </c>
      <c r="H55" s="331">
        <v>-5.1250762660158671</v>
      </c>
      <c r="I55" s="331">
        <v>152.17391304347828</v>
      </c>
      <c r="J55" s="331">
        <v>-9.3086926762491373</v>
      </c>
      <c r="K55" s="331">
        <v>6.9806560134566809</v>
      </c>
      <c r="L55" s="331">
        <v>-0.62402496099844029</v>
      </c>
      <c r="M55" s="331">
        <v>-50</v>
      </c>
      <c r="N55" s="331">
        <v>18.631178707224322</v>
      </c>
      <c r="O55" s="331">
        <v>166.66666666666663</v>
      </c>
      <c r="P55" s="331">
        <v>-33.333333333333343</v>
      </c>
      <c r="Q55" s="331" t="s">
        <v>22</v>
      </c>
      <c r="R55" s="357" t="s">
        <v>22</v>
      </c>
      <c r="S55" s="336">
        <v>-1.429230059935449</v>
      </c>
      <c r="T55" s="336">
        <v>175</v>
      </c>
      <c r="U55" s="357">
        <v>45.454545454545467</v>
      </c>
      <c r="V55" s="336">
        <v>80</v>
      </c>
      <c r="W55" s="336">
        <v>3.8015930485155707</v>
      </c>
      <c r="X55" s="336">
        <v>-8.1395348837209269</v>
      </c>
      <c r="Y55" s="335">
        <v>21.328224776500647</v>
      </c>
      <c r="Z55" s="83" t="s">
        <v>80</v>
      </c>
    </row>
    <row r="56" spans="1:26" s="219" customFormat="1" ht="33.75" customHeight="1">
      <c r="A56" s="83" t="s">
        <v>81</v>
      </c>
      <c r="B56" s="334">
        <v>2.5343606690663307</v>
      </c>
      <c r="C56" s="336">
        <v>-1.1280690112806866</v>
      </c>
      <c r="D56" s="331">
        <v>-1.5591231861685628</v>
      </c>
      <c r="E56" s="331">
        <v>-1.1111111111111143</v>
      </c>
      <c r="F56" s="357">
        <v>1.7580144777662952</v>
      </c>
      <c r="G56" s="336">
        <v>-24.039186134137154</v>
      </c>
      <c r="H56" s="331">
        <v>-24.844720496894411</v>
      </c>
      <c r="I56" s="331">
        <v>-5.8823529411764781</v>
      </c>
      <c r="J56" s="331">
        <v>-22.674418604651152</v>
      </c>
      <c r="K56" s="331">
        <v>3.3942558746736324</v>
      </c>
      <c r="L56" s="331">
        <v>-16.666666666666657</v>
      </c>
      <c r="M56" s="331">
        <v>100</v>
      </c>
      <c r="N56" s="331">
        <v>21.13402061855669</v>
      </c>
      <c r="O56" s="331">
        <v>-50</v>
      </c>
      <c r="P56" s="331">
        <v>-50</v>
      </c>
      <c r="Q56" s="331" t="s">
        <v>22</v>
      </c>
      <c r="R56" s="357" t="s">
        <v>22</v>
      </c>
      <c r="S56" s="336">
        <v>-17.932242990654203</v>
      </c>
      <c r="T56" s="336">
        <v>35.29411764705884</v>
      </c>
      <c r="U56" s="357">
        <v>-59.090909090909086</v>
      </c>
      <c r="V56" s="336">
        <v>-17.948717948717956</v>
      </c>
      <c r="W56" s="336">
        <v>1.0401891252955124</v>
      </c>
      <c r="X56" s="336">
        <v>21.126760563380273</v>
      </c>
      <c r="Y56" s="335">
        <v>-30.509218612818259</v>
      </c>
      <c r="Z56" s="83" t="s">
        <v>81</v>
      </c>
    </row>
    <row r="57" spans="1:26" s="219" customFormat="1" ht="33.75" customHeight="1" thickBot="1">
      <c r="A57" s="88" t="s">
        <v>82</v>
      </c>
      <c r="B57" s="330">
        <v>6.1244860041702225</v>
      </c>
      <c r="C57" s="339">
        <v>7.0443893024538085</v>
      </c>
      <c r="D57" s="338">
        <v>6.0894227560894194</v>
      </c>
      <c r="E57" s="338">
        <v>7.5555555555555571</v>
      </c>
      <c r="F57" s="358">
        <v>12.463768115942031</v>
      </c>
      <c r="G57" s="339">
        <v>-30.562770562770552</v>
      </c>
      <c r="H57" s="338">
        <v>-43.047830923248057</v>
      </c>
      <c r="I57" s="338">
        <v>-6.25</v>
      </c>
      <c r="J57" s="338">
        <v>14.583333333333329</v>
      </c>
      <c r="K57" s="338">
        <v>131.86813186813188</v>
      </c>
      <c r="L57" s="338">
        <v>-3.7283621837549958</v>
      </c>
      <c r="M57" s="338">
        <v>8.8235294117646959</v>
      </c>
      <c r="N57" s="338">
        <v>398.24120603015081</v>
      </c>
      <c r="O57" s="338">
        <v>18.181818181818187</v>
      </c>
      <c r="P57" s="338">
        <v>18.181818181818187</v>
      </c>
      <c r="Q57" s="338" t="s">
        <v>22</v>
      </c>
      <c r="R57" s="358" t="s">
        <v>22</v>
      </c>
      <c r="S57" s="339">
        <v>24.429223744292244</v>
      </c>
      <c r="T57" s="339">
        <v>-31.25</v>
      </c>
      <c r="U57" s="358">
        <v>-24.242424242424249</v>
      </c>
      <c r="V57" s="339">
        <v>-26.530612244897952</v>
      </c>
      <c r="W57" s="339">
        <v>-20.977942310658648</v>
      </c>
      <c r="X57" s="339">
        <v>6.0606060606060623</v>
      </c>
      <c r="Y57" s="337">
        <v>18.386714116251483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209</v>
      </c>
    </row>
    <row r="4" spans="1:35" s="53" customFormat="1" ht="30" customHeight="1" thickBot="1">
      <c r="A4" s="687"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7" t="s">
        <v>207</v>
      </c>
    </row>
    <row r="5" spans="1:35" s="53" customFormat="1" ht="30" customHeight="1" thickBot="1">
      <c r="A5" s="688"/>
      <c r="B5" s="690" t="s">
        <v>85</v>
      </c>
      <c r="C5" s="707" t="s">
        <v>86</v>
      </c>
      <c r="D5" s="708"/>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8"/>
    </row>
    <row r="6" spans="1:35" s="53" customFormat="1" ht="30" customHeight="1" thickBot="1">
      <c r="A6" s="688"/>
      <c r="B6" s="691"/>
      <c r="C6" s="709"/>
      <c r="D6" s="710"/>
      <c r="E6" s="227"/>
      <c r="F6" s="227"/>
      <c r="G6" s="227"/>
      <c r="H6" s="227"/>
      <c r="I6" s="227"/>
      <c r="J6" s="279"/>
      <c r="K6" s="257" t="s">
        <v>89</v>
      </c>
      <c r="L6" s="258"/>
      <c r="M6" s="258"/>
      <c r="N6" s="258"/>
      <c r="O6" s="258"/>
      <c r="P6" s="258"/>
      <c r="Q6" s="258"/>
      <c r="R6" s="258"/>
      <c r="S6" s="258"/>
      <c r="T6" s="258"/>
      <c r="U6" s="360"/>
      <c r="V6" s="360"/>
      <c r="W6" s="360"/>
      <c r="X6" s="360"/>
      <c r="Y6" s="360"/>
      <c r="Z6" s="360"/>
      <c r="AA6" s="743" t="s">
        <v>90</v>
      </c>
      <c r="AB6" s="744"/>
      <c r="AC6" s="267"/>
      <c r="AD6" s="268"/>
      <c r="AE6" s="267"/>
      <c r="AF6" s="268"/>
      <c r="AG6" s="269"/>
      <c r="AH6" s="270"/>
      <c r="AI6" s="688"/>
    </row>
    <row r="7" spans="1:35" s="53" customFormat="1" ht="30" customHeight="1">
      <c r="A7" s="688"/>
      <c r="B7" s="691"/>
      <c r="C7" s="709"/>
      <c r="D7" s="710"/>
      <c r="E7" s="703" t="s">
        <v>97</v>
      </c>
      <c r="F7" s="703"/>
      <c r="G7" s="703" t="s">
        <v>124</v>
      </c>
      <c r="H7" s="703"/>
      <c r="I7" s="703" t="s">
        <v>98</v>
      </c>
      <c r="J7" s="705"/>
      <c r="K7" s="745" t="s">
        <v>86</v>
      </c>
      <c r="L7" s="750"/>
      <c r="M7" s="266"/>
      <c r="N7" s="266"/>
      <c r="O7" s="266"/>
      <c r="P7" s="266"/>
      <c r="Q7" s="266"/>
      <c r="R7" s="265"/>
      <c r="S7" s="749" t="s">
        <v>92</v>
      </c>
      <c r="T7" s="750"/>
      <c r="U7" s="476"/>
      <c r="V7" s="476"/>
      <c r="W7" s="476"/>
      <c r="X7" s="476"/>
      <c r="Y7" s="476"/>
      <c r="Z7" s="476"/>
      <c r="AA7" s="745" t="s">
        <v>86</v>
      </c>
      <c r="AB7" s="746"/>
      <c r="AC7" s="267" t="s">
        <v>94</v>
      </c>
      <c r="AD7" s="268"/>
      <c r="AE7" s="267" t="s">
        <v>95</v>
      </c>
      <c r="AF7" s="268"/>
      <c r="AG7" s="269" t="s">
        <v>96</v>
      </c>
      <c r="AH7" s="270"/>
      <c r="AI7" s="688"/>
    </row>
    <row r="8" spans="1:35" s="53" customFormat="1" ht="30" customHeight="1" thickBot="1">
      <c r="A8" s="689"/>
      <c r="B8" s="692"/>
      <c r="C8" s="711"/>
      <c r="D8" s="712"/>
      <c r="E8" s="704"/>
      <c r="F8" s="704"/>
      <c r="G8" s="704"/>
      <c r="H8" s="704"/>
      <c r="I8" s="704"/>
      <c r="J8" s="706"/>
      <c r="K8" s="747"/>
      <c r="L8" s="752"/>
      <c r="M8" s="741" t="s">
        <v>97</v>
      </c>
      <c r="N8" s="742"/>
      <c r="O8" s="740" t="s">
        <v>124</v>
      </c>
      <c r="P8" s="740"/>
      <c r="Q8" s="740" t="s">
        <v>98</v>
      </c>
      <c r="R8" s="740"/>
      <c r="S8" s="751"/>
      <c r="T8" s="752"/>
      <c r="U8" s="741" t="s">
        <v>97</v>
      </c>
      <c r="V8" s="742"/>
      <c r="W8" s="740" t="s">
        <v>124</v>
      </c>
      <c r="X8" s="740"/>
      <c r="Y8" s="740" t="s">
        <v>98</v>
      </c>
      <c r="Z8" s="740"/>
      <c r="AA8" s="747"/>
      <c r="AB8" s="748"/>
      <c r="AC8" s="474"/>
      <c r="AD8" s="475"/>
      <c r="AE8" s="474"/>
      <c r="AF8" s="475"/>
      <c r="AG8" s="271"/>
      <c r="AH8" s="272"/>
      <c r="AI8" s="689"/>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202534126.08500001</v>
      </c>
      <c r="C10" s="302">
        <v>69077.714000000007</v>
      </c>
      <c r="D10" s="503">
        <v>3.4106703564123961</v>
      </c>
      <c r="E10" s="304">
        <v>55671.851999999999</v>
      </c>
      <c r="F10" s="503">
        <v>2.7487640268897451</v>
      </c>
      <c r="G10" s="304">
        <v>601.72199999999998</v>
      </c>
      <c r="H10" s="503">
        <v>2.9709659879612972E-2</v>
      </c>
      <c r="I10" s="304">
        <v>12804.14</v>
      </c>
      <c r="J10" s="504">
        <v>0.63219666964303722</v>
      </c>
      <c r="K10" s="303">
        <v>39987.281000000003</v>
      </c>
      <c r="L10" s="340">
        <v>2.0043019455317652</v>
      </c>
      <c r="M10" s="310">
        <v>7892.549</v>
      </c>
      <c r="N10" s="340">
        <v>0.39560207446724838</v>
      </c>
      <c r="O10" s="312">
        <v>416.97899999999998</v>
      </c>
      <c r="P10" s="340">
        <v>2.0900441341482803E-2</v>
      </c>
      <c r="Q10" s="312">
        <v>31677.753000000001</v>
      </c>
      <c r="R10" s="340">
        <v>1.5877994297230338</v>
      </c>
      <c r="S10" s="314">
        <v>3621.7959999999998</v>
      </c>
      <c r="T10" s="340">
        <v>0.18153704346937627</v>
      </c>
      <c r="U10" s="314">
        <v>2082.9009999999998</v>
      </c>
      <c r="V10" s="340">
        <v>0.104402260475026</v>
      </c>
      <c r="W10" s="314">
        <v>26.401</v>
      </c>
      <c r="X10" s="340">
        <v>1.3233101711512751E-3</v>
      </c>
      <c r="Y10" s="314">
        <v>1512.4939999999999</v>
      </c>
      <c r="Z10" s="340">
        <v>7.5811472823198986E-2</v>
      </c>
      <c r="AA10" s="302">
        <v>-606.76300000000003</v>
      </c>
      <c r="AB10" s="340">
        <v>-3.0413077132618503E-2</v>
      </c>
      <c r="AC10" s="302">
        <v>486820.08600000001</v>
      </c>
      <c r="AD10" s="506">
        <v>24.036447358786845</v>
      </c>
      <c r="AE10" s="507">
        <v>69203.971999999994</v>
      </c>
      <c r="AF10" s="503">
        <v>3.4169042688122744</v>
      </c>
      <c r="AG10" s="302">
        <v>189884.05300000001</v>
      </c>
      <c r="AH10" s="503">
        <v>9.3754102911184969</v>
      </c>
      <c r="AI10" s="107" t="s">
        <v>99</v>
      </c>
    </row>
    <row r="11" spans="1:35" ht="30" customHeight="1">
      <c r="A11" s="108" t="s">
        <v>100</v>
      </c>
      <c r="B11" s="500">
        <v>7956021.358</v>
      </c>
      <c r="C11" s="502">
        <v>1936.0509999999999</v>
      </c>
      <c r="D11" s="341">
        <v>2.4334411798093614</v>
      </c>
      <c r="E11" s="307">
        <v>1481.413</v>
      </c>
      <c r="F11" s="341">
        <v>1.8620022915227574</v>
      </c>
      <c r="G11" s="307">
        <v>19.001000000000001</v>
      </c>
      <c r="H11" s="341">
        <v>2.3882540210747386E-2</v>
      </c>
      <c r="I11" s="315">
        <v>435.637</v>
      </c>
      <c r="J11" s="347">
        <v>0.54755634807585696</v>
      </c>
      <c r="K11" s="502">
        <v>2092.788</v>
      </c>
      <c r="L11" s="341">
        <v>2.6319009827624171</v>
      </c>
      <c r="M11" s="311">
        <v>444.21699999999998</v>
      </c>
      <c r="N11" s="341">
        <v>0.55864959033584516</v>
      </c>
      <c r="O11" s="505">
        <v>28.216000000000001</v>
      </c>
      <c r="P11" s="341">
        <v>3.5484587129525E-2</v>
      </c>
      <c r="Q11" s="505">
        <v>1620.355</v>
      </c>
      <c r="R11" s="341">
        <v>2.0377668052970472</v>
      </c>
      <c r="S11" s="315">
        <v>77.837999999999994</v>
      </c>
      <c r="T11" s="341">
        <v>9.7889470264671347E-2</v>
      </c>
      <c r="U11" s="315">
        <v>31.51</v>
      </c>
      <c r="V11" s="341">
        <v>3.962713851897267E-2</v>
      </c>
      <c r="W11" s="315">
        <v>0</v>
      </c>
      <c r="X11" s="341">
        <v>0</v>
      </c>
      <c r="Y11" s="315">
        <v>46.328000000000003</v>
      </c>
      <c r="Z11" s="341">
        <v>5.8262331745698691E-2</v>
      </c>
      <c r="AA11" s="502">
        <v>-72.468000000000004</v>
      </c>
      <c r="AB11" s="341">
        <v>-9.1136130567848667E-2</v>
      </c>
      <c r="AC11" s="316">
        <v>22031.75</v>
      </c>
      <c r="AD11" s="344">
        <v>27.691919124684681</v>
      </c>
      <c r="AE11" s="502">
        <v>1873.0360000000001</v>
      </c>
      <c r="AF11" s="341">
        <v>2.3542370183767929</v>
      </c>
      <c r="AG11" s="502">
        <v>5298.442</v>
      </c>
      <c r="AH11" s="341">
        <v>6.6596628661287713</v>
      </c>
      <c r="AI11" s="108" t="s">
        <v>100</v>
      </c>
    </row>
    <row r="12" spans="1:35" ht="30" customHeight="1">
      <c r="A12" s="109" t="s">
        <v>37</v>
      </c>
      <c r="B12" s="501">
        <v>1561988.372</v>
      </c>
      <c r="C12" s="298">
        <v>392.26799999999997</v>
      </c>
      <c r="D12" s="342">
        <v>2.5113375171783932</v>
      </c>
      <c r="E12" s="308">
        <v>335.62599999999998</v>
      </c>
      <c r="F12" s="342">
        <v>2.1487099777206278</v>
      </c>
      <c r="G12" s="308">
        <v>5.383</v>
      </c>
      <c r="H12" s="342">
        <v>3.4462484462080237E-2</v>
      </c>
      <c r="I12" s="305">
        <v>51.259</v>
      </c>
      <c r="J12" s="348">
        <v>0.32816505499568471</v>
      </c>
      <c r="K12" s="298">
        <v>466.77499999999998</v>
      </c>
      <c r="L12" s="342">
        <v>3.0237877598269924</v>
      </c>
      <c r="M12" s="311">
        <v>87.510999999999996</v>
      </c>
      <c r="N12" s="342">
        <v>0.56689987820731602</v>
      </c>
      <c r="O12" s="313">
        <v>10.675000000000001</v>
      </c>
      <c r="P12" s="342">
        <v>6.9153091609775896E-2</v>
      </c>
      <c r="Q12" s="313">
        <v>368.589</v>
      </c>
      <c r="R12" s="342">
        <v>2.3877347900099002</v>
      </c>
      <c r="S12" s="305">
        <v>0</v>
      </c>
      <c r="T12" s="342">
        <v>0</v>
      </c>
      <c r="U12" s="305">
        <v>0</v>
      </c>
      <c r="V12" s="342">
        <v>0</v>
      </c>
      <c r="W12" s="305">
        <v>0</v>
      </c>
      <c r="X12" s="342">
        <v>0</v>
      </c>
      <c r="Y12" s="305">
        <v>0</v>
      </c>
      <c r="Z12" s="342">
        <v>0</v>
      </c>
      <c r="AA12" s="298">
        <v>-12.749000000000001</v>
      </c>
      <c r="AB12" s="342">
        <v>-8.2588549408246642E-2</v>
      </c>
      <c r="AC12" s="317">
        <v>3051.4879999999998</v>
      </c>
      <c r="AD12" s="345">
        <v>19.535920079179693</v>
      </c>
      <c r="AE12" s="298">
        <v>794.89400000000001</v>
      </c>
      <c r="AF12" s="342">
        <v>5.0889879479845455</v>
      </c>
      <c r="AG12" s="298">
        <v>1438.9010000000001</v>
      </c>
      <c r="AH12" s="342">
        <v>9.2119827893315467</v>
      </c>
      <c r="AI12" s="109" t="s">
        <v>101</v>
      </c>
    </row>
    <row r="13" spans="1:35" ht="30" customHeight="1">
      <c r="A13" s="109" t="s">
        <v>38</v>
      </c>
      <c r="B13" s="501">
        <v>1432036.2209999999</v>
      </c>
      <c r="C13" s="298">
        <v>344.24799999999999</v>
      </c>
      <c r="D13" s="342">
        <v>2.4039056760701869</v>
      </c>
      <c r="E13" s="308">
        <v>292.85000000000002</v>
      </c>
      <c r="F13" s="342">
        <v>2.0449901734713176</v>
      </c>
      <c r="G13" s="308">
        <v>4.0469999999999997</v>
      </c>
      <c r="H13" s="342">
        <v>2.8260458364481548E-2</v>
      </c>
      <c r="I13" s="305">
        <v>47.350999999999999</v>
      </c>
      <c r="J13" s="348">
        <v>0.33065504423438746</v>
      </c>
      <c r="K13" s="298">
        <v>138.89699999999999</v>
      </c>
      <c r="L13" s="342">
        <v>0.97428416950774777</v>
      </c>
      <c r="M13" s="311">
        <v>50.445999999999998</v>
      </c>
      <c r="N13" s="342">
        <v>0.35385025749287491</v>
      </c>
      <c r="O13" s="313">
        <v>15.83</v>
      </c>
      <c r="P13" s="342">
        <v>0.1110385278537884</v>
      </c>
      <c r="Q13" s="313">
        <v>72.620999999999995</v>
      </c>
      <c r="R13" s="342">
        <v>0.50939538416108443</v>
      </c>
      <c r="S13" s="305">
        <v>0</v>
      </c>
      <c r="T13" s="342">
        <v>0</v>
      </c>
      <c r="U13" s="305">
        <v>0</v>
      </c>
      <c r="V13" s="342">
        <v>0</v>
      </c>
      <c r="W13" s="305">
        <v>0</v>
      </c>
      <c r="X13" s="342">
        <v>0</v>
      </c>
      <c r="Y13" s="305">
        <v>0</v>
      </c>
      <c r="Z13" s="342">
        <v>0</v>
      </c>
      <c r="AA13" s="298">
        <v>-2.8420000000000001</v>
      </c>
      <c r="AB13" s="342">
        <v>-1.9935028184489362E-2</v>
      </c>
      <c r="AC13" s="317">
        <v>2603.4470000000001</v>
      </c>
      <c r="AD13" s="345">
        <v>18.18003596432775</v>
      </c>
      <c r="AE13" s="298">
        <v>347.10300000000001</v>
      </c>
      <c r="AF13" s="342">
        <v>2.4238423226307488</v>
      </c>
      <c r="AG13" s="298">
        <v>1133.077</v>
      </c>
      <c r="AH13" s="342">
        <v>7.9123487477765417</v>
      </c>
      <c r="AI13" s="109" t="s">
        <v>38</v>
      </c>
    </row>
    <row r="14" spans="1:35" ht="30" customHeight="1">
      <c r="A14" s="109" t="s">
        <v>39</v>
      </c>
      <c r="B14" s="501">
        <v>3257756.2990000001</v>
      </c>
      <c r="C14" s="298">
        <v>577.952</v>
      </c>
      <c r="D14" s="342">
        <v>1.7740799094683908</v>
      </c>
      <c r="E14" s="308">
        <v>479.94799999999998</v>
      </c>
      <c r="F14" s="342">
        <v>1.4732470938582014</v>
      </c>
      <c r="G14" s="308">
        <v>2.9350000000000001</v>
      </c>
      <c r="H14" s="342">
        <v>9.0092681300345482E-3</v>
      </c>
      <c r="I14" s="305">
        <v>95.069000000000003</v>
      </c>
      <c r="J14" s="348">
        <v>0.29182354748015482</v>
      </c>
      <c r="K14" s="298">
        <v>416.91899999999998</v>
      </c>
      <c r="L14" s="342">
        <v>1.3027959504947475</v>
      </c>
      <c r="M14" s="311">
        <v>67.802999999999997</v>
      </c>
      <c r="N14" s="342">
        <v>0.21187202749549761</v>
      </c>
      <c r="O14" s="313">
        <v>0.73299999999999998</v>
      </c>
      <c r="P14" s="342">
        <v>2.2904915144492093E-3</v>
      </c>
      <c r="Q14" s="313">
        <v>348.38299999999998</v>
      </c>
      <c r="R14" s="342">
        <v>1.0886334314848007</v>
      </c>
      <c r="S14" s="305">
        <v>9.0760000000000005</v>
      </c>
      <c r="T14" s="342">
        <v>2.8360847183002764E-2</v>
      </c>
      <c r="U14" s="305">
        <v>5.673</v>
      </c>
      <c r="V14" s="342">
        <v>1.7727091898322462E-2</v>
      </c>
      <c r="W14" s="305">
        <v>0</v>
      </c>
      <c r="X14" s="342">
        <v>0</v>
      </c>
      <c r="Y14" s="305">
        <v>3.403</v>
      </c>
      <c r="Z14" s="342">
        <v>1.06337552846803E-2</v>
      </c>
      <c r="AA14" s="298">
        <v>-0.64900000000000002</v>
      </c>
      <c r="AB14" s="342">
        <v>-2.0280068115655346E-3</v>
      </c>
      <c r="AC14" s="317">
        <v>6309.616</v>
      </c>
      <c r="AD14" s="345">
        <v>19.367980354874298</v>
      </c>
      <c r="AE14" s="298">
        <v>1277.3309999999999</v>
      </c>
      <c r="AF14" s="342">
        <v>3.9208918125400878</v>
      </c>
      <c r="AG14" s="298">
        <v>5045.4840000000004</v>
      </c>
      <c r="AH14" s="342">
        <v>15.487604157342158</v>
      </c>
      <c r="AI14" s="109" t="s">
        <v>39</v>
      </c>
    </row>
    <row r="15" spans="1:35" ht="30" customHeight="1">
      <c r="A15" s="109" t="s">
        <v>40</v>
      </c>
      <c r="B15" s="501">
        <v>1326148.159</v>
      </c>
      <c r="C15" s="298">
        <v>256.78500000000003</v>
      </c>
      <c r="D15" s="342">
        <v>1.9363221089386591</v>
      </c>
      <c r="E15" s="308">
        <v>178.22499999999999</v>
      </c>
      <c r="F15" s="342">
        <v>1.3439297773062777</v>
      </c>
      <c r="G15" s="308">
        <v>2.556</v>
      </c>
      <c r="H15" s="342">
        <v>1.927386455769306E-2</v>
      </c>
      <c r="I15" s="305">
        <v>76.004000000000005</v>
      </c>
      <c r="J15" s="348">
        <v>0.57311846707468839</v>
      </c>
      <c r="K15" s="298">
        <v>562.82600000000002</v>
      </c>
      <c r="L15" s="342">
        <v>4.2544107996618585</v>
      </c>
      <c r="M15" s="311">
        <v>96.796999999999997</v>
      </c>
      <c r="N15" s="342">
        <v>0.73169008214771347</v>
      </c>
      <c r="O15" s="313">
        <v>1.6259999999999999</v>
      </c>
      <c r="P15" s="342">
        <v>1.2290960190627623E-2</v>
      </c>
      <c r="Q15" s="313">
        <v>464.40300000000002</v>
      </c>
      <c r="R15" s="342">
        <v>3.5104297573235179</v>
      </c>
      <c r="S15" s="305">
        <v>5.57</v>
      </c>
      <c r="T15" s="342">
        <v>4.2103719718201635E-2</v>
      </c>
      <c r="U15" s="305">
        <v>5.0229999999999997</v>
      </c>
      <c r="V15" s="342">
        <v>3.7968937907455438E-2</v>
      </c>
      <c r="W15" s="305">
        <v>0</v>
      </c>
      <c r="X15" s="342">
        <v>0</v>
      </c>
      <c r="Y15" s="305">
        <v>0.54700000000000004</v>
      </c>
      <c r="Z15" s="342">
        <v>4.134781810746193E-3</v>
      </c>
      <c r="AA15" s="298">
        <v>-10.581</v>
      </c>
      <c r="AB15" s="342">
        <v>-7.9981949432368318E-2</v>
      </c>
      <c r="AC15" s="317">
        <v>3314.2629999999999</v>
      </c>
      <c r="AD15" s="345">
        <v>24.991649519003705</v>
      </c>
      <c r="AE15" s="298">
        <v>462.41199999999998</v>
      </c>
      <c r="AF15" s="342">
        <v>3.4868803825711905</v>
      </c>
      <c r="AG15" s="298">
        <v>1359.777</v>
      </c>
      <c r="AH15" s="342">
        <v>10.253582835158918</v>
      </c>
      <c r="AI15" s="109" t="s">
        <v>40</v>
      </c>
    </row>
    <row r="16" spans="1:35" ht="30" customHeight="1">
      <c r="A16" s="109" t="s">
        <v>41</v>
      </c>
      <c r="B16" s="501">
        <v>1316092.375</v>
      </c>
      <c r="C16" s="298">
        <v>291.899</v>
      </c>
      <c r="D16" s="342">
        <v>2.217921823306666</v>
      </c>
      <c r="E16" s="308">
        <v>227.57300000000001</v>
      </c>
      <c r="F16" s="342">
        <v>1.7291567394727898</v>
      </c>
      <c r="G16" s="308">
        <v>1.677</v>
      </c>
      <c r="H16" s="342">
        <v>1.2742266666502038E-2</v>
      </c>
      <c r="I16" s="305">
        <v>62.649000000000001</v>
      </c>
      <c r="J16" s="348">
        <v>0.47602281716737399</v>
      </c>
      <c r="K16" s="298">
        <v>355.28199999999998</v>
      </c>
      <c r="L16" s="342">
        <v>2.7116067752813002</v>
      </c>
      <c r="M16" s="311">
        <v>50.024999999999999</v>
      </c>
      <c r="N16" s="342">
        <v>0.38180411316488605</v>
      </c>
      <c r="O16" s="313">
        <v>0.36299999999999999</v>
      </c>
      <c r="P16" s="342">
        <v>2.7705126052744358E-3</v>
      </c>
      <c r="Q16" s="313">
        <v>304.89400000000001</v>
      </c>
      <c r="R16" s="342">
        <v>2.3270321495111399</v>
      </c>
      <c r="S16" s="305">
        <v>2.8919999999999999</v>
      </c>
      <c r="T16" s="342">
        <v>2.2072513648632691E-2</v>
      </c>
      <c r="U16" s="305">
        <v>2.8919999999999999</v>
      </c>
      <c r="V16" s="342">
        <v>2.2072513648632691E-2</v>
      </c>
      <c r="W16" s="305">
        <v>0</v>
      </c>
      <c r="X16" s="342">
        <v>0</v>
      </c>
      <c r="Y16" s="305">
        <v>0</v>
      </c>
      <c r="Z16" s="342">
        <v>0</v>
      </c>
      <c r="AA16" s="298">
        <v>-0.78300000000000003</v>
      </c>
      <c r="AB16" s="342">
        <v>-5.9760643799721298E-3</v>
      </c>
      <c r="AC16" s="317">
        <v>3374.9720000000002</v>
      </c>
      <c r="AD16" s="345">
        <v>25.643883849718378</v>
      </c>
      <c r="AE16" s="298">
        <v>426.202</v>
      </c>
      <c r="AF16" s="342">
        <v>3.2383897064976157</v>
      </c>
      <c r="AG16" s="298">
        <v>3058.569</v>
      </c>
      <c r="AH16" s="342">
        <v>23.239774487714055</v>
      </c>
      <c r="AI16" s="109" t="s">
        <v>41</v>
      </c>
    </row>
    <row r="17" spans="1:35" ht="30" customHeight="1">
      <c r="A17" s="109" t="s">
        <v>42</v>
      </c>
      <c r="B17" s="501">
        <v>2346663.003</v>
      </c>
      <c r="C17" s="298">
        <v>727.19600000000003</v>
      </c>
      <c r="D17" s="342">
        <v>3.0988514289028486</v>
      </c>
      <c r="E17" s="308">
        <v>530.32299999999998</v>
      </c>
      <c r="F17" s="342">
        <v>2.2599026759361234</v>
      </c>
      <c r="G17" s="308">
        <v>1.823</v>
      </c>
      <c r="H17" s="342">
        <v>7.7684780374065489E-3</v>
      </c>
      <c r="I17" s="305">
        <v>195.05</v>
      </c>
      <c r="J17" s="348">
        <v>0.83118027492931856</v>
      </c>
      <c r="K17" s="298">
        <v>600.25599999999997</v>
      </c>
      <c r="L17" s="342">
        <v>2.5632636379624105</v>
      </c>
      <c r="M17" s="311">
        <v>153.37200000000001</v>
      </c>
      <c r="N17" s="342">
        <v>0.65494200921202095</v>
      </c>
      <c r="O17" s="313">
        <v>2.0539999999999998</v>
      </c>
      <c r="P17" s="342">
        <v>8.7711634908685474E-3</v>
      </c>
      <c r="Q17" s="313">
        <v>444.83</v>
      </c>
      <c r="R17" s="342">
        <v>1.8995504652595212</v>
      </c>
      <c r="S17" s="305">
        <v>5.0590000000000002</v>
      </c>
      <c r="T17" s="342">
        <v>2.1603367137441088E-2</v>
      </c>
      <c r="U17" s="305">
        <v>3.452</v>
      </c>
      <c r="V17" s="342">
        <v>1.4741020628275672E-2</v>
      </c>
      <c r="W17" s="305">
        <v>0</v>
      </c>
      <c r="X17" s="342">
        <v>0</v>
      </c>
      <c r="Y17" s="305">
        <v>1.607</v>
      </c>
      <c r="Z17" s="342">
        <v>6.862346509165413E-3</v>
      </c>
      <c r="AA17" s="298">
        <v>-8.2029999999999994</v>
      </c>
      <c r="AB17" s="342">
        <v>-3.5029140270494009E-2</v>
      </c>
      <c r="AC17" s="317">
        <v>4211.9589999999998</v>
      </c>
      <c r="AD17" s="345">
        <v>17.948716942378962</v>
      </c>
      <c r="AE17" s="298">
        <v>969.17</v>
      </c>
      <c r="AF17" s="342">
        <v>4.1299922432876057</v>
      </c>
      <c r="AG17" s="298">
        <v>1351.7860000000001</v>
      </c>
      <c r="AH17" s="342">
        <v>5.7604606979010695</v>
      </c>
      <c r="AI17" s="109" t="s">
        <v>42</v>
      </c>
    </row>
    <row r="18" spans="1:35" ht="30" customHeight="1">
      <c r="A18" s="109" t="s">
        <v>43</v>
      </c>
      <c r="B18" s="501">
        <v>4060604.3569999998</v>
      </c>
      <c r="C18" s="298">
        <v>1073.838</v>
      </c>
      <c r="D18" s="342">
        <v>2.6445275274081572</v>
      </c>
      <c r="E18" s="308">
        <v>784.16700000000003</v>
      </c>
      <c r="F18" s="342">
        <v>1.9311583475208296</v>
      </c>
      <c r="G18" s="308">
        <v>20.885000000000002</v>
      </c>
      <c r="H18" s="342">
        <v>5.1433230533767076E-2</v>
      </c>
      <c r="I18" s="305">
        <v>268.786</v>
      </c>
      <c r="J18" s="348">
        <v>0.6619359493535607</v>
      </c>
      <c r="K18" s="298">
        <v>748.625</v>
      </c>
      <c r="L18" s="342">
        <v>1.8601165675301792</v>
      </c>
      <c r="M18" s="311">
        <v>90.049000000000007</v>
      </c>
      <c r="N18" s="342">
        <v>0.22374571619906508</v>
      </c>
      <c r="O18" s="313">
        <v>0.78</v>
      </c>
      <c r="P18" s="342">
        <v>1.9380743665700982E-3</v>
      </c>
      <c r="Q18" s="313">
        <v>657.79600000000005</v>
      </c>
      <c r="R18" s="342">
        <v>1.6344327769645439</v>
      </c>
      <c r="S18" s="305">
        <v>47.265000000000001</v>
      </c>
      <c r="T18" s="342">
        <v>0.11743985248196884</v>
      </c>
      <c r="U18" s="305">
        <v>26.42</v>
      </c>
      <c r="V18" s="342">
        <v>6.5646057390746151E-2</v>
      </c>
      <c r="W18" s="305">
        <v>0</v>
      </c>
      <c r="X18" s="342">
        <v>0</v>
      </c>
      <c r="Y18" s="305">
        <v>20.844999999999999</v>
      </c>
      <c r="Z18" s="342">
        <v>5.1793795091222686E-2</v>
      </c>
      <c r="AA18" s="298">
        <v>-8.5999999999999993E-2</v>
      </c>
      <c r="AB18" s="342">
        <v>-2.1368512246798516E-4</v>
      </c>
      <c r="AC18" s="317">
        <v>8858.8109999999997</v>
      </c>
      <c r="AD18" s="345">
        <v>21.816484003738164</v>
      </c>
      <c r="AE18" s="298">
        <v>1159.9259999999999</v>
      </c>
      <c r="AF18" s="342">
        <v>2.8565353775489726</v>
      </c>
      <c r="AG18" s="298">
        <v>1983.3030000000001</v>
      </c>
      <c r="AH18" s="342">
        <v>4.8842557058803857</v>
      </c>
      <c r="AI18" s="109" t="s">
        <v>43</v>
      </c>
    </row>
    <row r="19" spans="1:35" ht="30" customHeight="1">
      <c r="A19" s="109" t="s">
        <v>44</v>
      </c>
      <c r="B19" s="501">
        <v>2784422.324</v>
      </c>
      <c r="C19" s="298">
        <v>727.94600000000003</v>
      </c>
      <c r="D19" s="342">
        <v>2.6143519742876475</v>
      </c>
      <c r="E19" s="308">
        <v>591.71199999999999</v>
      </c>
      <c r="F19" s="342">
        <v>2.1250799309422574</v>
      </c>
      <c r="G19" s="308">
        <v>1.242</v>
      </c>
      <c r="H19" s="342">
        <v>4.460530248212447E-3</v>
      </c>
      <c r="I19" s="305">
        <v>134.99199999999999</v>
      </c>
      <c r="J19" s="348">
        <v>0.48481151309717763</v>
      </c>
      <c r="K19" s="298">
        <v>531.22500000000002</v>
      </c>
      <c r="L19" s="342">
        <v>1.9370922040842617</v>
      </c>
      <c r="M19" s="311">
        <v>100.20399999999999</v>
      </c>
      <c r="N19" s="342">
        <v>0.3653901590061826</v>
      </c>
      <c r="O19" s="313">
        <v>1.4379999999999999</v>
      </c>
      <c r="P19" s="342">
        <v>5.2436135149384316E-3</v>
      </c>
      <c r="Q19" s="313">
        <v>429.58300000000003</v>
      </c>
      <c r="R19" s="342">
        <v>1.5664584315631407</v>
      </c>
      <c r="S19" s="305">
        <v>616.98</v>
      </c>
      <c r="T19" s="342">
        <v>2.2497946220074505</v>
      </c>
      <c r="U19" s="305">
        <v>590.12800000000004</v>
      </c>
      <c r="V19" s="342">
        <v>2.1518798027424109</v>
      </c>
      <c r="W19" s="305">
        <v>0</v>
      </c>
      <c r="X19" s="342">
        <v>0</v>
      </c>
      <c r="Y19" s="305">
        <v>26.852</v>
      </c>
      <c r="Z19" s="342">
        <v>9.7914819265039477E-2</v>
      </c>
      <c r="AA19" s="298">
        <v>-1.0920000000000001</v>
      </c>
      <c r="AB19" s="342">
        <v>-3.981937384083983E-3</v>
      </c>
      <c r="AC19" s="317">
        <v>4411.0469999999996</v>
      </c>
      <c r="AD19" s="345">
        <v>15.841874854900782</v>
      </c>
      <c r="AE19" s="298">
        <v>478.029</v>
      </c>
      <c r="AF19" s="342">
        <v>1.716797756862116</v>
      </c>
      <c r="AG19" s="298">
        <v>2399.364</v>
      </c>
      <c r="AH19" s="342">
        <v>8.6170979858872876</v>
      </c>
      <c r="AI19" s="109" t="s">
        <v>44</v>
      </c>
    </row>
    <row r="20" spans="1:35" ht="30" customHeight="1">
      <c r="A20" s="109" t="s">
        <v>45</v>
      </c>
      <c r="B20" s="501">
        <v>2370035.5920000002</v>
      </c>
      <c r="C20" s="298">
        <v>400.21300000000002</v>
      </c>
      <c r="D20" s="342">
        <v>1.6886370877758532</v>
      </c>
      <c r="E20" s="308">
        <v>319.01100000000002</v>
      </c>
      <c r="F20" s="342">
        <v>1.3460177605636565</v>
      </c>
      <c r="G20" s="308">
        <v>18.951000000000001</v>
      </c>
      <c r="H20" s="342">
        <v>7.9960824487061127E-2</v>
      </c>
      <c r="I20" s="305">
        <v>62.250999999999998</v>
      </c>
      <c r="J20" s="348">
        <v>0.26265850272513541</v>
      </c>
      <c r="K20" s="298">
        <v>177.61500000000001</v>
      </c>
      <c r="L20" s="342">
        <v>0.75764956329024169</v>
      </c>
      <c r="M20" s="311">
        <v>22.640999999999998</v>
      </c>
      <c r="N20" s="342">
        <v>9.6579364144100205E-2</v>
      </c>
      <c r="O20" s="313">
        <v>7.7009999999999996</v>
      </c>
      <c r="P20" s="342">
        <v>3.2850036803750531E-2</v>
      </c>
      <c r="Q20" s="313">
        <v>147.273</v>
      </c>
      <c r="R20" s="342">
        <v>0.62822016234239075</v>
      </c>
      <c r="S20" s="305">
        <v>5.7519999999999998</v>
      </c>
      <c r="T20" s="342">
        <v>2.4536217594490723E-2</v>
      </c>
      <c r="U20" s="305">
        <v>3.0190000000000001</v>
      </c>
      <c r="V20" s="342">
        <v>1.2878101689458884E-2</v>
      </c>
      <c r="W20" s="305">
        <v>0</v>
      </c>
      <c r="X20" s="342">
        <v>0</v>
      </c>
      <c r="Y20" s="305">
        <v>2.7330000000000001</v>
      </c>
      <c r="Z20" s="342">
        <v>1.165811590503184E-2</v>
      </c>
      <c r="AA20" s="298">
        <v>-0.224</v>
      </c>
      <c r="AB20" s="342">
        <v>-9.5551334164915196E-4</v>
      </c>
      <c r="AC20" s="317">
        <v>5041.107</v>
      </c>
      <c r="AD20" s="345">
        <v>21.270174241332654</v>
      </c>
      <c r="AE20" s="298">
        <v>519.26400000000001</v>
      </c>
      <c r="AF20" s="342">
        <v>2.1909544386285318</v>
      </c>
      <c r="AG20" s="298">
        <v>1993.634</v>
      </c>
      <c r="AH20" s="342">
        <v>8.411831479364551</v>
      </c>
      <c r="AI20" s="109" t="s">
        <v>45</v>
      </c>
    </row>
    <row r="21" spans="1:35" ht="30" customHeight="1">
      <c r="A21" s="109" t="s">
        <v>46</v>
      </c>
      <c r="B21" s="501">
        <v>10872031.583000001</v>
      </c>
      <c r="C21" s="298">
        <v>4357.201</v>
      </c>
      <c r="D21" s="342">
        <v>4.0077155467549561</v>
      </c>
      <c r="E21" s="308">
        <v>3163.6509999999998</v>
      </c>
      <c r="F21" s="342">
        <v>2.9098986475966711</v>
      </c>
      <c r="G21" s="308">
        <v>100.128</v>
      </c>
      <c r="H21" s="342">
        <v>9.209686270279481E-2</v>
      </c>
      <c r="I21" s="305">
        <v>1093.422</v>
      </c>
      <c r="J21" s="348">
        <v>1.0057200364554901</v>
      </c>
      <c r="K21" s="298">
        <v>2915.6619999999998</v>
      </c>
      <c r="L21" s="342">
        <v>2.7141188243286338</v>
      </c>
      <c r="M21" s="311">
        <v>493.88099999999997</v>
      </c>
      <c r="N21" s="342">
        <v>0.45974180789071228</v>
      </c>
      <c r="O21" s="313">
        <v>33.119999999999997</v>
      </c>
      <c r="P21" s="342">
        <v>3.0830602265202327E-2</v>
      </c>
      <c r="Q21" s="313">
        <v>2388.6610000000001</v>
      </c>
      <c r="R21" s="342">
        <v>2.2235464141727195</v>
      </c>
      <c r="S21" s="305">
        <v>129.65100000000001</v>
      </c>
      <c r="T21" s="342">
        <v>0.12068896178398998</v>
      </c>
      <c r="U21" s="305">
        <v>61.718000000000004</v>
      </c>
      <c r="V21" s="342">
        <v>5.7451784740451622E-2</v>
      </c>
      <c r="W21" s="305">
        <v>0</v>
      </c>
      <c r="X21" s="342">
        <v>0</v>
      </c>
      <c r="Y21" s="305">
        <v>67.933000000000007</v>
      </c>
      <c r="Z21" s="342">
        <v>6.3237177043538359E-2</v>
      </c>
      <c r="AA21" s="298">
        <v>-14.007</v>
      </c>
      <c r="AB21" s="342">
        <v>-1.3038775541325154E-2</v>
      </c>
      <c r="AC21" s="317">
        <v>23235.200000000001</v>
      </c>
      <c r="AD21" s="345">
        <v>21.371534678331518</v>
      </c>
      <c r="AE21" s="298">
        <v>3857.2159999999999</v>
      </c>
      <c r="AF21" s="342">
        <v>3.5478336965386643</v>
      </c>
      <c r="AG21" s="298">
        <v>6994.7520000000004</v>
      </c>
      <c r="AH21" s="342">
        <v>6.4337119944880499</v>
      </c>
      <c r="AI21" s="109" t="s">
        <v>46</v>
      </c>
    </row>
    <row r="22" spans="1:35" ht="30" customHeight="1">
      <c r="A22" s="109" t="s">
        <v>47</v>
      </c>
      <c r="B22" s="501">
        <v>10168922.952</v>
      </c>
      <c r="C22" s="298">
        <v>1370.008</v>
      </c>
      <c r="D22" s="342">
        <v>1.3472498576956471</v>
      </c>
      <c r="E22" s="308">
        <v>904.029</v>
      </c>
      <c r="F22" s="342">
        <v>0.88901155438708257</v>
      </c>
      <c r="G22" s="308">
        <v>5.3849999999999998</v>
      </c>
      <c r="H22" s="342">
        <v>5.2955460724981602E-3</v>
      </c>
      <c r="I22" s="305">
        <v>460.59399999999999</v>
      </c>
      <c r="J22" s="348">
        <v>0.45294275723606642</v>
      </c>
      <c r="K22" s="298">
        <v>1386.0989999999999</v>
      </c>
      <c r="L22" s="342">
        <v>1.3885474226618595</v>
      </c>
      <c r="M22" s="311">
        <v>217.006</v>
      </c>
      <c r="N22" s="342">
        <v>0.21738932212068512</v>
      </c>
      <c r="O22" s="313">
        <v>6.3890000000000002</v>
      </c>
      <c r="P22" s="342">
        <v>6.4002856097483823E-3</v>
      </c>
      <c r="Q22" s="313">
        <v>1162.704</v>
      </c>
      <c r="R22" s="342">
        <v>1.1647578149314262</v>
      </c>
      <c r="S22" s="305">
        <v>48.029000000000003</v>
      </c>
      <c r="T22" s="342">
        <v>4.8113839028111609E-2</v>
      </c>
      <c r="U22" s="305">
        <v>41.137999999999998</v>
      </c>
      <c r="V22" s="342">
        <v>4.1210666679265762E-2</v>
      </c>
      <c r="W22" s="305">
        <v>0</v>
      </c>
      <c r="X22" s="342">
        <v>0</v>
      </c>
      <c r="Y22" s="305">
        <v>6.891</v>
      </c>
      <c r="Z22" s="342">
        <v>6.9031723488458437E-3</v>
      </c>
      <c r="AA22" s="298">
        <v>-4.3449999999999998</v>
      </c>
      <c r="AB22" s="342">
        <v>-4.3526750625069209E-3</v>
      </c>
      <c r="AC22" s="317">
        <v>24157.815999999999</v>
      </c>
      <c r="AD22" s="345">
        <v>23.756513953376643</v>
      </c>
      <c r="AE22" s="298">
        <v>3572.145</v>
      </c>
      <c r="AF22" s="342">
        <v>3.5128056499803049</v>
      </c>
      <c r="AG22" s="298">
        <v>6955.0519999999997</v>
      </c>
      <c r="AH22" s="342">
        <v>6.8395168621393641</v>
      </c>
      <c r="AI22" s="109" t="s">
        <v>47</v>
      </c>
    </row>
    <row r="23" spans="1:35" ht="30" customHeight="1">
      <c r="A23" s="109" t="s">
        <v>48</v>
      </c>
      <c r="B23" s="501">
        <v>26802369.057</v>
      </c>
      <c r="C23" s="298">
        <v>5667.5410000000002</v>
      </c>
      <c r="D23" s="342">
        <v>2.1145671817095599</v>
      </c>
      <c r="E23" s="308">
        <v>4455.1540000000005</v>
      </c>
      <c r="F23" s="342">
        <v>1.6622239588318943</v>
      </c>
      <c r="G23" s="308">
        <v>55.857999999999997</v>
      </c>
      <c r="H23" s="342">
        <v>2.0840695044982045E-2</v>
      </c>
      <c r="I23" s="305">
        <v>1156.529</v>
      </c>
      <c r="J23" s="348">
        <v>0.43150252783268361</v>
      </c>
      <c r="K23" s="298">
        <v>5938.0860000000002</v>
      </c>
      <c r="L23" s="342">
        <v>2.2684646659689669</v>
      </c>
      <c r="M23" s="311">
        <v>1160.4010000000001</v>
      </c>
      <c r="N23" s="342">
        <v>0.44329581398030532</v>
      </c>
      <c r="O23" s="313">
        <v>119.02</v>
      </c>
      <c r="P23" s="342">
        <v>4.5467961316765435E-2</v>
      </c>
      <c r="Q23" s="313">
        <v>4658.665</v>
      </c>
      <c r="R23" s="342">
        <v>1.7797008906718961</v>
      </c>
      <c r="S23" s="305">
        <v>220.52699999999999</v>
      </c>
      <c r="T23" s="342">
        <v>8.4245615067235186E-2</v>
      </c>
      <c r="U23" s="305">
        <v>196.14699999999999</v>
      </c>
      <c r="V23" s="342">
        <v>7.4931979569816759E-2</v>
      </c>
      <c r="W23" s="305">
        <v>1.232</v>
      </c>
      <c r="X23" s="342">
        <v>4.7064802841753503E-4</v>
      </c>
      <c r="Y23" s="305">
        <v>23.148</v>
      </c>
      <c r="Z23" s="342">
        <v>8.8429874690008937E-3</v>
      </c>
      <c r="AA23" s="298">
        <v>-53.194000000000003</v>
      </c>
      <c r="AB23" s="342">
        <v>-2.0321145473735681E-2</v>
      </c>
      <c r="AC23" s="317">
        <v>69412.592000000004</v>
      </c>
      <c r="AD23" s="345">
        <v>25.897931579250251</v>
      </c>
      <c r="AE23" s="298">
        <v>11058.325999999999</v>
      </c>
      <c r="AF23" s="342">
        <v>4.1258763270076999</v>
      </c>
      <c r="AG23" s="298">
        <v>26573.446</v>
      </c>
      <c r="AH23" s="342">
        <v>9.9145884990564994</v>
      </c>
      <c r="AI23" s="109" t="s">
        <v>48</v>
      </c>
    </row>
    <row r="24" spans="1:35" ht="30" customHeight="1">
      <c r="A24" s="109" t="s">
        <v>49</v>
      </c>
      <c r="B24" s="501">
        <v>15893655.997</v>
      </c>
      <c r="C24" s="298">
        <v>2729.4050000000002</v>
      </c>
      <c r="D24" s="342">
        <v>1.7172921073132499</v>
      </c>
      <c r="E24" s="308">
        <v>2184.3960000000002</v>
      </c>
      <c r="F24" s="342">
        <v>1.3743823324301943</v>
      </c>
      <c r="G24" s="308">
        <v>40.51</v>
      </c>
      <c r="H24" s="342">
        <v>2.5488157040549037E-2</v>
      </c>
      <c r="I24" s="305">
        <v>504.49900000000002</v>
      </c>
      <c r="J24" s="348">
        <v>0.31742161784250678</v>
      </c>
      <c r="K24" s="298">
        <v>2133.6750000000002</v>
      </c>
      <c r="L24" s="342">
        <v>1.3783080617773311</v>
      </c>
      <c r="M24" s="311">
        <v>285.17099999999999</v>
      </c>
      <c r="N24" s="342">
        <v>0.18421431955902526</v>
      </c>
      <c r="O24" s="313">
        <v>34.128</v>
      </c>
      <c r="P24" s="342">
        <v>2.2045952421215393E-2</v>
      </c>
      <c r="Q24" s="313">
        <v>1814.376</v>
      </c>
      <c r="R24" s="342">
        <v>1.1720477897970905</v>
      </c>
      <c r="S24" s="305">
        <v>80.813999999999993</v>
      </c>
      <c r="T24" s="342">
        <v>5.2204102173233145E-2</v>
      </c>
      <c r="U24" s="305">
        <v>62.073</v>
      </c>
      <c r="V24" s="342">
        <v>4.0097820107890973E-2</v>
      </c>
      <c r="W24" s="305">
        <v>0</v>
      </c>
      <c r="X24" s="342">
        <v>0</v>
      </c>
      <c r="Y24" s="305">
        <v>18.741</v>
      </c>
      <c r="Z24" s="342">
        <v>1.2106282065342172E-2</v>
      </c>
      <c r="AA24" s="298">
        <v>-6.1239999999999997</v>
      </c>
      <c r="AB24" s="342">
        <v>-3.9559720061979331E-3</v>
      </c>
      <c r="AC24" s="317">
        <v>37427.31</v>
      </c>
      <c r="AD24" s="345">
        <v>23.548584420767991</v>
      </c>
      <c r="AE24" s="298">
        <v>4719.6850000000004</v>
      </c>
      <c r="AF24" s="342">
        <v>2.9695401743254433</v>
      </c>
      <c r="AG24" s="298">
        <v>13805.339</v>
      </c>
      <c r="AH24" s="342">
        <v>8.6860688331280222</v>
      </c>
      <c r="AI24" s="109" t="s">
        <v>49</v>
      </c>
    </row>
    <row r="25" spans="1:35" ht="30" customHeight="1">
      <c r="A25" s="109" t="s">
        <v>50</v>
      </c>
      <c r="B25" s="501">
        <v>3152414.398</v>
      </c>
      <c r="C25" s="298">
        <v>434.55900000000003</v>
      </c>
      <c r="D25" s="342">
        <v>1.3784957976200691</v>
      </c>
      <c r="E25" s="308">
        <v>364.27</v>
      </c>
      <c r="F25" s="342">
        <v>1.155527015201762</v>
      </c>
      <c r="G25" s="308">
        <v>2.79</v>
      </c>
      <c r="H25" s="342">
        <v>8.8503592731021402E-3</v>
      </c>
      <c r="I25" s="305">
        <v>67.498999999999995</v>
      </c>
      <c r="J25" s="348">
        <v>0.21411842314520477</v>
      </c>
      <c r="K25" s="298">
        <v>937.96600000000001</v>
      </c>
      <c r="L25" s="342">
        <v>3.0185816267543242</v>
      </c>
      <c r="M25" s="311">
        <v>97.367000000000004</v>
      </c>
      <c r="N25" s="342">
        <v>0.3133484979756071</v>
      </c>
      <c r="O25" s="313">
        <v>1.353</v>
      </c>
      <c r="P25" s="342">
        <v>4.35425264988134E-3</v>
      </c>
      <c r="Q25" s="313">
        <v>839.24599999999998</v>
      </c>
      <c r="R25" s="342">
        <v>2.700878876128836</v>
      </c>
      <c r="S25" s="305">
        <v>7.742</v>
      </c>
      <c r="T25" s="342">
        <v>2.4915464904199065E-2</v>
      </c>
      <c r="U25" s="305">
        <v>2.286</v>
      </c>
      <c r="V25" s="342">
        <v>7.3568525924824421E-3</v>
      </c>
      <c r="W25" s="305">
        <v>0</v>
      </c>
      <c r="X25" s="342">
        <v>0</v>
      </c>
      <c r="Y25" s="305">
        <v>5.4560000000000004</v>
      </c>
      <c r="Z25" s="342">
        <v>1.7558612311716622E-2</v>
      </c>
      <c r="AA25" s="298">
        <v>-0.48199999999999998</v>
      </c>
      <c r="AB25" s="342">
        <v>-1.5511823926406547E-3</v>
      </c>
      <c r="AC25" s="317">
        <v>5551.9120000000003</v>
      </c>
      <c r="AD25" s="345">
        <v>17.611618585178153</v>
      </c>
      <c r="AE25" s="298">
        <v>547.94000000000005</v>
      </c>
      <c r="AF25" s="342">
        <v>1.7381598064887407</v>
      </c>
      <c r="AG25" s="298">
        <v>6636.4970000000003</v>
      </c>
      <c r="AH25" s="342">
        <v>21.052108517872593</v>
      </c>
      <c r="AI25" s="109" t="s">
        <v>50</v>
      </c>
    </row>
    <row r="26" spans="1:35" ht="30" customHeight="1">
      <c r="A26" s="109" t="s">
        <v>51</v>
      </c>
      <c r="B26" s="501">
        <v>1496352.7779999999</v>
      </c>
      <c r="C26" s="298">
        <v>484.58300000000003</v>
      </c>
      <c r="D26" s="342">
        <v>3.2384275093717245</v>
      </c>
      <c r="E26" s="308">
        <v>417.75200000000001</v>
      </c>
      <c r="F26" s="342">
        <v>2.7918015466804582</v>
      </c>
      <c r="G26" s="308">
        <v>9.0939999999999994</v>
      </c>
      <c r="H26" s="342">
        <v>6.077443857961682E-2</v>
      </c>
      <c r="I26" s="305">
        <v>57.737000000000002</v>
      </c>
      <c r="J26" s="348">
        <v>0.38585152411164902</v>
      </c>
      <c r="K26" s="298">
        <v>99.406999999999996</v>
      </c>
      <c r="L26" s="342">
        <v>0.67407505183013861</v>
      </c>
      <c r="M26" s="311">
        <v>17.818000000000001</v>
      </c>
      <c r="N26" s="342">
        <v>0.12082317415785016</v>
      </c>
      <c r="O26" s="313">
        <v>4.2999999999999997E-2</v>
      </c>
      <c r="P26" s="342">
        <v>2.9158134969062499E-4</v>
      </c>
      <c r="Q26" s="313">
        <v>81.546000000000006</v>
      </c>
      <c r="R26" s="342">
        <v>0.55296029632259791</v>
      </c>
      <c r="S26" s="305">
        <v>450.113</v>
      </c>
      <c r="T26" s="342">
        <v>3.0521989779836347</v>
      </c>
      <c r="U26" s="305">
        <v>1.9</v>
      </c>
      <c r="V26" s="342">
        <v>1.2883827079353196E-2</v>
      </c>
      <c r="W26" s="305">
        <v>0</v>
      </c>
      <c r="X26" s="342">
        <v>0</v>
      </c>
      <c r="Y26" s="305">
        <v>448.21300000000002</v>
      </c>
      <c r="Z26" s="342">
        <v>3.0393151509042817</v>
      </c>
      <c r="AA26" s="298">
        <v>-0.42199999999999999</v>
      </c>
      <c r="AB26" s="342">
        <v>-2.8615658039405525E-3</v>
      </c>
      <c r="AC26" s="317">
        <v>1972.164</v>
      </c>
      <c r="AD26" s="345">
        <v>13.179806453368311</v>
      </c>
      <c r="AE26" s="298">
        <v>347.37299999999999</v>
      </c>
      <c r="AF26" s="342">
        <v>2.3214645978356314</v>
      </c>
      <c r="AG26" s="298">
        <v>1493.836</v>
      </c>
      <c r="AH26" s="342">
        <v>9.9831805839037244</v>
      </c>
      <c r="AI26" s="109" t="s">
        <v>51</v>
      </c>
    </row>
    <row r="27" spans="1:35" ht="30" customHeight="1">
      <c r="A27" s="109" t="s">
        <v>52</v>
      </c>
      <c r="B27" s="501">
        <v>1524345.9779999999</v>
      </c>
      <c r="C27" s="298">
        <v>376.34899999999999</v>
      </c>
      <c r="D27" s="342">
        <v>2.4689211335984513</v>
      </c>
      <c r="E27" s="308">
        <v>321.61799999999999</v>
      </c>
      <c r="F27" s="342">
        <v>2.1098753474718062</v>
      </c>
      <c r="G27" s="308">
        <v>6.5750000000000002</v>
      </c>
      <c r="H27" s="342">
        <v>4.3133252522020306E-2</v>
      </c>
      <c r="I27" s="305">
        <v>48.155999999999999</v>
      </c>
      <c r="J27" s="348">
        <v>0.31591253360462501</v>
      </c>
      <c r="K27" s="298">
        <v>199.61799999999999</v>
      </c>
      <c r="L27" s="342">
        <v>1.3125025520727716</v>
      </c>
      <c r="M27" s="311">
        <v>34.970999999999997</v>
      </c>
      <c r="N27" s="342">
        <v>0.22993681305562069</v>
      </c>
      <c r="O27" s="313">
        <v>0.26</v>
      </c>
      <c r="P27" s="342">
        <v>1.7095184980258323E-3</v>
      </c>
      <c r="Q27" s="313">
        <v>164.387</v>
      </c>
      <c r="R27" s="342">
        <v>1.080856220519125</v>
      </c>
      <c r="S27" s="305">
        <v>6.4729999999999999</v>
      </c>
      <c r="T27" s="342">
        <v>4.2560435529696967E-2</v>
      </c>
      <c r="U27" s="305">
        <v>3.3250000000000002</v>
      </c>
      <c r="V27" s="342">
        <v>2.1862111561291895E-2</v>
      </c>
      <c r="W27" s="305">
        <v>0</v>
      </c>
      <c r="X27" s="342">
        <v>0</v>
      </c>
      <c r="Y27" s="305">
        <v>3.1480000000000001</v>
      </c>
      <c r="Z27" s="342">
        <v>2.0698323968405076E-2</v>
      </c>
      <c r="AA27" s="298">
        <v>-0.28599999999999998</v>
      </c>
      <c r="AB27" s="342">
        <v>-1.8804703478284153E-3</v>
      </c>
      <c r="AC27" s="317">
        <v>2228.6849999999999</v>
      </c>
      <c r="AD27" s="345">
        <v>14.620598159245446</v>
      </c>
      <c r="AE27" s="298">
        <v>337.762</v>
      </c>
      <c r="AF27" s="342">
        <v>2.215783062865798</v>
      </c>
      <c r="AG27" s="298">
        <v>1487.921</v>
      </c>
      <c r="AH27" s="342">
        <v>9.7610452054474486</v>
      </c>
      <c r="AI27" s="109" t="s">
        <v>52</v>
      </c>
    </row>
    <row r="28" spans="1:35" ht="30" customHeight="1">
      <c r="A28" s="109" t="s">
        <v>53</v>
      </c>
      <c r="B28" s="501">
        <v>1038938.144</v>
      </c>
      <c r="C28" s="298">
        <v>677.73299999999995</v>
      </c>
      <c r="D28" s="342">
        <v>6.5233238755742509</v>
      </c>
      <c r="E28" s="308">
        <v>582.95399999999995</v>
      </c>
      <c r="F28" s="342">
        <v>5.6110558974721787</v>
      </c>
      <c r="G28" s="308">
        <v>9.0649999999999995</v>
      </c>
      <c r="H28" s="342">
        <v>8.7252547732042829E-2</v>
      </c>
      <c r="I28" s="305">
        <v>85.713999999999999</v>
      </c>
      <c r="J28" s="348">
        <v>0.82501543037002978</v>
      </c>
      <c r="K28" s="298">
        <v>71.738</v>
      </c>
      <c r="L28" s="342">
        <v>0.69305576543209402</v>
      </c>
      <c r="M28" s="311">
        <v>14.781000000000001</v>
      </c>
      <c r="N28" s="342">
        <v>0.14279819996169091</v>
      </c>
      <c r="O28" s="313">
        <v>9.0999999999999998E-2</v>
      </c>
      <c r="P28" s="342">
        <v>8.7914459079317187E-4</v>
      </c>
      <c r="Q28" s="313">
        <v>56.866</v>
      </c>
      <c r="R28" s="342">
        <v>0.54937842087960997</v>
      </c>
      <c r="S28" s="305">
        <v>0</v>
      </c>
      <c r="T28" s="342">
        <v>0</v>
      </c>
      <c r="U28" s="305">
        <v>0</v>
      </c>
      <c r="V28" s="342">
        <v>0</v>
      </c>
      <c r="W28" s="305">
        <v>0</v>
      </c>
      <c r="X28" s="342">
        <v>0</v>
      </c>
      <c r="Y28" s="305">
        <v>0</v>
      </c>
      <c r="Z28" s="342">
        <v>0</v>
      </c>
      <c r="AA28" s="298">
        <v>-0.09</v>
      </c>
      <c r="AB28" s="342">
        <v>-8.6948366122401608E-4</v>
      </c>
      <c r="AC28" s="317">
        <v>1665.261</v>
      </c>
      <c r="AD28" s="345">
        <v>16.028490335224422</v>
      </c>
      <c r="AE28" s="298">
        <v>266.49799999999999</v>
      </c>
      <c r="AF28" s="342">
        <v>2.5650997755646938</v>
      </c>
      <c r="AG28" s="298">
        <v>708.80899999999997</v>
      </c>
      <c r="AH28" s="342">
        <v>6.8224369669499785</v>
      </c>
      <c r="AI28" s="109" t="s">
        <v>53</v>
      </c>
    </row>
    <row r="29" spans="1:35" ht="30" customHeight="1">
      <c r="A29" s="109" t="s">
        <v>54</v>
      </c>
      <c r="B29" s="501">
        <v>1179114.9620000001</v>
      </c>
      <c r="C29" s="298">
        <v>585.99099999999999</v>
      </c>
      <c r="D29" s="342">
        <v>4.9697528984455372</v>
      </c>
      <c r="E29" s="308">
        <v>491.41500000000002</v>
      </c>
      <c r="F29" s="342">
        <v>4.1676597773508703</v>
      </c>
      <c r="G29" s="308">
        <v>10.443</v>
      </c>
      <c r="H29" s="342">
        <v>8.8566427672893855E-2</v>
      </c>
      <c r="I29" s="305">
        <v>84.132999999999996</v>
      </c>
      <c r="J29" s="348">
        <v>0.71352669342177333</v>
      </c>
      <c r="K29" s="298">
        <v>133.82900000000001</v>
      </c>
      <c r="L29" s="342">
        <v>1.1418874442882627</v>
      </c>
      <c r="M29" s="311">
        <v>26.044</v>
      </c>
      <c r="N29" s="342">
        <v>0.22221877619233138</v>
      </c>
      <c r="O29" s="313">
        <v>9.2999999999999999E-2</v>
      </c>
      <c r="P29" s="342">
        <v>7.9351659445119093E-4</v>
      </c>
      <c r="Q29" s="313">
        <v>107.69199999999999</v>
      </c>
      <c r="R29" s="342">
        <v>0.91887515150148014</v>
      </c>
      <c r="S29" s="305">
        <v>0</v>
      </c>
      <c r="T29" s="342">
        <v>0</v>
      </c>
      <c r="U29" s="305">
        <v>0</v>
      </c>
      <c r="V29" s="342">
        <v>0</v>
      </c>
      <c r="W29" s="305">
        <v>0</v>
      </c>
      <c r="X29" s="342">
        <v>0</v>
      </c>
      <c r="Y29" s="305">
        <v>0</v>
      </c>
      <c r="Z29" s="342">
        <v>0</v>
      </c>
      <c r="AA29" s="298">
        <v>0</v>
      </c>
      <c r="AB29" s="342">
        <v>0</v>
      </c>
      <c r="AC29" s="317">
        <v>2064.5630000000001</v>
      </c>
      <c r="AD29" s="345">
        <v>17.509429245966942</v>
      </c>
      <c r="AE29" s="298">
        <v>291.34699999999998</v>
      </c>
      <c r="AF29" s="342">
        <v>2.4708956241706987</v>
      </c>
      <c r="AG29" s="298">
        <v>698.61199999999997</v>
      </c>
      <c r="AH29" s="342">
        <v>5.9248845321665922</v>
      </c>
      <c r="AI29" s="109" t="s">
        <v>54</v>
      </c>
    </row>
    <row r="30" spans="1:35" ht="30" customHeight="1">
      <c r="A30" s="109" t="s">
        <v>55</v>
      </c>
      <c r="B30" s="501">
        <v>2746732.82</v>
      </c>
      <c r="C30" s="298">
        <v>756.58699999999999</v>
      </c>
      <c r="D30" s="342">
        <v>2.7544979784382524</v>
      </c>
      <c r="E30" s="308">
        <v>583.15200000000004</v>
      </c>
      <c r="F30" s="342">
        <v>2.1230750794320068</v>
      </c>
      <c r="G30" s="308">
        <v>30.116</v>
      </c>
      <c r="H30" s="342">
        <v>0.10964299032186174</v>
      </c>
      <c r="I30" s="305">
        <v>143.31899999999999</v>
      </c>
      <c r="J30" s="348">
        <v>0.52177990868438373</v>
      </c>
      <c r="K30" s="298">
        <v>605.82000000000005</v>
      </c>
      <c r="L30" s="342">
        <v>2.2434208492436971</v>
      </c>
      <c r="M30" s="311">
        <v>135.21199999999999</v>
      </c>
      <c r="N30" s="342">
        <v>0.50070552287468006</v>
      </c>
      <c r="O30" s="313">
        <v>8.4030000000000005</v>
      </c>
      <c r="P30" s="342">
        <v>3.1117271460491213E-2</v>
      </c>
      <c r="Q30" s="313">
        <v>462.20499999999998</v>
      </c>
      <c r="R30" s="342">
        <v>1.7115980549085252</v>
      </c>
      <c r="S30" s="305">
        <v>2.64</v>
      </c>
      <c r="T30" s="342">
        <v>9.7762223795902405E-3</v>
      </c>
      <c r="U30" s="305">
        <v>0</v>
      </c>
      <c r="V30" s="342">
        <v>0</v>
      </c>
      <c r="W30" s="305">
        <v>0</v>
      </c>
      <c r="X30" s="342">
        <v>0</v>
      </c>
      <c r="Y30" s="305">
        <v>2.64</v>
      </c>
      <c r="Z30" s="342">
        <v>9.7762223795902405E-3</v>
      </c>
      <c r="AA30" s="298">
        <v>-1.2769999999999999</v>
      </c>
      <c r="AB30" s="342">
        <v>-4.728877264673006E-3</v>
      </c>
      <c r="AC30" s="317">
        <v>3820.4160000000002</v>
      </c>
      <c r="AD30" s="345">
        <v>13.908946557095424</v>
      </c>
      <c r="AE30" s="298">
        <v>719.04600000000005</v>
      </c>
      <c r="AF30" s="342">
        <v>2.6178228721932992</v>
      </c>
      <c r="AG30" s="298">
        <v>2714.6379999999999</v>
      </c>
      <c r="AH30" s="342">
        <v>9.8831527414450164</v>
      </c>
      <c r="AI30" s="109" t="s">
        <v>55</v>
      </c>
    </row>
    <row r="31" spans="1:35" ht="30" customHeight="1">
      <c r="A31" s="109" t="s">
        <v>56</v>
      </c>
      <c r="B31" s="501">
        <v>2889601.9180000001</v>
      </c>
      <c r="C31" s="298">
        <v>1310.134</v>
      </c>
      <c r="D31" s="342">
        <v>4.5339601688345779</v>
      </c>
      <c r="E31" s="308">
        <v>997.92399999999998</v>
      </c>
      <c r="F31" s="342">
        <v>3.4534999225453862</v>
      </c>
      <c r="G31" s="308">
        <v>10.747</v>
      </c>
      <c r="H31" s="342">
        <v>3.7191974206047022E-2</v>
      </c>
      <c r="I31" s="305">
        <v>301.46300000000002</v>
      </c>
      <c r="J31" s="348">
        <v>1.0432682720831445</v>
      </c>
      <c r="K31" s="298">
        <v>1175.7460000000001</v>
      </c>
      <c r="L31" s="342">
        <v>4.1035629154026019</v>
      </c>
      <c r="M31" s="311">
        <v>124.547</v>
      </c>
      <c r="N31" s="342">
        <v>0.43469120917668252</v>
      </c>
      <c r="O31" s="313">
        <v>4.6500000000000004</v>
      </c>
      <c r="P31" s="342">
        <v>1.6229328066284805E-2</v>
      </c>
      <c r="Q31" s="313">
        <v>1046.549</v>
      </c>
      <c r="R31" s="342">
        <v>3.652642378159634</v>
      </c>
      <c r="S31" s="305">
        <v>13.846</v>
      </c>
      <c r="T31" s="342">
        <v>4.8325005678662242E-2</v>
      </c>
      <c r="U31" s="305">
        <v>12.432</v>
      </c>
      <c r="V31" s="342">
        <v>4.3389893875280153E-2</v>
      </c>
      <c r="W31" s="305">
        <v>0</v>
      </c>
      <c r="X31" s="342">
        <v>0</v>
      </c>
      <c r="Y31" s="305">
        <v>1.4139999999999999</v>
      </c>
      <c r="Z31" s="342">
        <v>4.9351118033820899E-3</v>
      </c>
      <c r="AA31" s="298">
        <v>-50.805</v>
      </c>
      <c r="AB31" s="342">
        <v>-0.17731849729195687</v>
      </c>
      <c r="AC31" s="317">
        <v>4575.8789999999999</v>
      </c>
      <c r="AD31" s="345">
        <v>15.835672628453731</v>
      </c>
      <c r="AE31" s="298">
        <v>852.346</v>
      </c>
      <c r="AF31" s="342">
        <v>2.9497004230601429</v>
      </c>
      <c r="AG31" s="298">
        <v>3056.2579999999998</v>
      </c>
      <c r="AH31" s="342">
        <v>10.576744087003336</v>
      </c>
      <c r="AI31" s="109" t="s">
        <v>56</v>
      </c>
    </row>
    <row r="32" spans="1:35" ht="30" customHeight="1">
      <c r="A32" s="109" t="s">
        <v>57</v>
      </c>
      <c r="B32" s="501">
        <v>4537907.1540000001</v>
      </c>
      <c r="C32" s="298">
        <v>1478.115</v>
      </c>
      <c r="D32" s="342">
        <v>3.2572614419779291</v>
      </c>
      <c r="E32" s="308">
        <v>1150.329</v>
      </c>
      <c r="F32" s="342">
        <v>2.5349328687477155</v>
      </c>
      <c r="G32" s="308">
        <v>25.738</v>
      </c>
      <c r="H32" s="342">
        <v>5.6717775676201058E-2</v>
      </c>
      <c r="I32" s="305">
        <v>302.048</v>
      </c>
      <c r="J32" s="348">
        <v>0.66561079755401276</v>
      </c>
      <c r="K32" s="298">
        <v>929.87400000000002</v>
      </c>
      <c r="L32" s="342">
        <v>2.0652477021405442</v>
      </c>
      <c r="M32" s="311">
        <v>174.26400000000001</v>
      </c>
      <c r="N32" s="342">
        <v>0.38703988450673943</v>
      </c>
      <c r="O32" s="313">
        <v>8.718</v>
      </c>
      <c r="P32" s="342">
        <v>1.9362655012680495E-2</v>
      </c>
      <c r="Q32" s="313">
        <v>746.89200000000005</v>
      </c>
      <c r="R32" s="342">
        <v>1.6588451626211245</v>
      </c>
      <c r="S32" s="305">
        <v>60.195999999999998</v>
      </c>
      <c r="T32" s="342">
        <v>0.13369515727727865</v>
      </c>
      <c r="U32" s="305">
        <v>58.164000000000001</v>
      </c>
      <c r="V32" s="342">
        <v>0.12918209063518565</v>
      </c>
      <c r="W32" s="305">
        <v>0</v>
      </c>
      <c r="X32" s="342">
        <v>0</v>
      </c>
      <c r="Y32" s="305">
        <v>2.032</v>
      </c>
      <c r="Z32" s="342">
        <v>4.513066642092999E-3</v>
      </c>
      <c r="AA32" s="298">
        <v>-24.547000000000001</v>
      </c>
      <c r="AB32" s="342">
        <v>-5.4518822275323259E-2</v>
      </c>
      <c r="AC32" s="317">
        <v>7744.201</v>
      </c>
      <c r="AD32" s="345">
        <v>17.065578332015384</v>
      </c>
      <c r="AE32" s="298">
        <v>1380.69</v>
      </c>
      <c r="AF32" s="342">
        <v>3.0425699626378915</v>
      </c>
      <c r="AG32" s="298">
        <v>2973.9630000000002</v>
      </c>
      <c r="AH32" s="342">
        <v>6.5536003692331164</v>
      </c>
      <c r="AI32" s="109" t="s">
        <v>57</v>
      </c>
    </row>
    <row r="33" spans="1:35" ht="30" customHeight="1">
      <c r="A33" s="109" t="s">
        <v>58</v>
      </c>
      <c r="B33" s="501">
        <v>12778274.612</v>
      </c>
      <c r="C33" s="298">
        <v>2979.65</v>
      </c>
      <c r="D33" s="342">
        <v>2.3318093330079392</v>
      </c>
      <c r="E33" s="308">
        <v>2274.7660000000001</v>
      </c>
      <c r="F33" s="342">
        <v>1.7801824339130896</v>
      </c>
      <c r="G33" s="308">
        <v>62.595999999999997</v>
      </c>
      <c r="H33" s="342">
        <v>4.8986269195699143E-2</v>
      </c>
      <c r="I33" s="305">
        <v>642.28800000000001</v>
      </c>
      <c r="J33" s="348">
        <v>0.50264062989915026</v>
      </c>
      <c r="K33" s="298">
        <v>2723.6129999999998</v>
      </c>
      <c r="L33" s="342">
        <v>2.1664264662641641</v>
      </c>
      <c r="M33" s="311">
        <v>710.173</v>
      </c>
      <c r="N33" s="342">
        <v>0.56488847087534844</v>
      </c>
      <c r="O33" s="313">
        <v>33.81</v>
      </c>
      <c r="P33" s="342">
        <v>2.6893276990670626E-2</v>
      </c>
      <c r="Q33" s="313">
        <v>1979.63</v>
      </c>
      <c r="R33" s="342">
        <v>1.5746447183981453</v>
      </c>
      <c r="S33" s="305">
        <v>252.983</v>
      </c>
      <c r="T33" s="342">
        <v>0.2012286865699742</v>
      </c>
      <c r="U33" s="305">
        <v>125.86499999999999</v>
      </c>
      <c r="V33" s="342">
        <v>0.10011601030555334</v>
      </c>
      <c r="W33" s="305">
        <v>0</v>
      </c>
      <c r="X33" s="342">
        <v>0</v>
      </c>
      <c r="Y33" s="305">
        <v>127.11799999999999</v>
      </c>
      <c r="Z33" s="342">
        <v>0.10111267626442083</v>
      </c>
      <c r="AA33" s="298">
        <v>-40.332000000000001</v>
      </c>
      <c r="AB33" s="342">
        <v>-3.2081030688782243E-2</v>
      </c>
      <c r="AC33" s="317">
        <v>22100.133999999998</v>
      </c>
      <c r="AD33" s="345">
        <v>17.295084564269654</v>
      </c>
      <c r="AE33" s="298">
        <v>3916.48</v>
      </c>
      <c r="AF33" s="342">
        <v>3.0649521308002394</v>
      </c>
      <c r="AG33" s="298">
        <v>7438.7449999999999</v>
      </c>
      <c r="AH33" s="342">
        <v>5.821400170109289</v>
      </c>
      <c r="AI33" s="109" t="s">
        <v>58</v>
      </c>
    </row>
    <row r="34" spans="1:35" ht="30" customHeight="1">
      <c r="A34" s="109" t="s">
        <v>59</v>
      </c>
      <c r="B34" s="501">
        <v>2447089.2760000001</v>
      </c>
      <c r="C34" s="298">
        <v>297.31400000000002</v>
      </c>
      <c r="D34" s="342">
        <v>1.2149699764366095</v>
      </c>
      <c r="E34" s="308">
        <v>246.054</v>
      </c>
      <c r="F34" s="342">
        <v>1.0054966216933394</v>
      </c>
      <c r="G34" s="308">
        <v>2.2959999999999998</v>
      </c>
      <c r="H34" s="342">
        <v>9.3825755460504884E-3</v>
      </c>
      <c r="I34" s="305">
        <v>48.963999999999999</v>
      </c>
      <c r="J34" s="348">
        <v>0.2000907791972196</v>
      </c>
      <c r="K34" s="298">
        <v>400.90600000000001</v>
      </c>
      <c r="L34" s="342">
        <v>1.6729301162913448</v>
      </c>
      <c r="M34" s="311">
        <v>87.218000000000004</v>
      </c>
      <c r="N34" s="342">
        <v>0.36394970113367847</v>
      </c>
      <c r="O34" s="313">
        <v>0</v>
      </c>
      <c r="P34" s="342">
        <v>0</v>
      </c>
      <c r="Q34" s="313">
        <v>313.68799999999999</v>
      </c>
      <c r="R34" s="342">
        <v>1.3089804151576663</v>
      </c>
      <c r="S34" s="305">
        <v>13.414999999999999</v>
      </c>
      <c r="T34" s="342">
        <v>5.5979101111104324E-2</v>
      </c>
      <c r="U34" s="305">
        <v>2.8050000000000002</v>
      </c>
      <c r="V34" s="342">
        <v>1.1704910817491438E-2</v>
      </c>
      <c r="W34" s="305">
        <v>0</v>
      </c>
      <c r="X34" s="342">
        <v>0</v>
      </c>
      <c r="Y34" s="305">
        <v>10.61</v>
      </c>
      <c r="Z34" s="342">
        <v>4.4274190293612889E-2</v>
      </c>
      <c r="AA34" s="298">
        <v>-0.80800000000000005</v>
      </c>
      <c r="AB34" s="342">
        <v>-3.3716819752346102E-3</v>
      </c>
      <c r="AC34" s="317">
        <v>3835.7959999999998</v>
      </c>
      <c r="AD34" s="345">
        <v>15.674932817612493</v>
      </c>
      <c r="AE34" s="298">
        <v>444.548</v>
      </c>
      <c r="AF34" s="342">
        <v>1.8166398927899188</v>
      </c>
      <c r="AG34" s="298">
        <v>1299.501</v>
      </c>
      <c r="AH34" s="342">
        <v>5.3103947319983273</v>
      </c>
      <c r="AI34" s="109" t="s">
        <v>59</v>
      </c>
    </row>
    <row r="35" spans="1:35" ht="30" customHeight="1">
      <c r="A35" s="109" t="s">
        <v>60</v>
      </c>
      <c r="B35" s="501">
        <v>2141206.4070000001</v>
      </c>
      <c r="C35" s="298">
        <v>16470.751</v>
      </c>
      <c r="D35" s="342">
        <v>76.92276160838145</v>
      </c>
      <c r="E35" s="308">
        <v>15019.495000000001</v>
      </c>
      <c r="F35" s="342">
        <v>70.14501241402273</v>
      </c>
      <c r="G35" s="308">
        <v>20.59</v>
      </c>
      <c r="H35" s="342">
        <v>9.6160743460730724E-2</v>
      </c>
      <c r="I35" s="305">
        <v>1430.6659999999999</v>
      </c>
      <c r="J35" s="348">
        <v>6.6815884508979986</v>
      </c>
      <c r="K35" s="298">
        <v>113.705</v>
      </c>
      <c r="L35" s="342">
        <v>0.54290988510284066</v>
      </c>
      <c r="M35" s="311">
        <v>20.966999999999999</v>
      </c>
      <c r="N35" s="342">
        <v>0.10011161831890646</v>
      </c>
      <c r="O35" s="313">
        <v>0.29699999999999999</v>
      </c>
      <c r="P35" s="342">
        <v>1.4180927476851824E-3</v>
      </c>
      <c r="Q35" s="313">
        <v>92.441000000000003</v>
      </c>
      <c r="R35" s="342">
        <v>0.44138017403624896</v>
      </c>
      <c r="S35" s="305">
        <v>3.0019999999999998</v>
      </c>
      <c r="T35" s="342">
        <v>1.4333718614649554E-2</v>
      </c>
      <c r="U35" s="305">
        <v>0</v>
      </c>
      <c r="V35" s="342">
        <v>0</v>
      </c>
      <c r="W35" s="305">
        <v>0</v>
      </c>
      <c r="X35" s="342">
        <v>0</v>
      </c>
      <c r="Y35" s="305">
        <v>3.0019999999999998</v>
      </c>
      <c r="Z35" s="342">
        <v>1.4333718614649554E-2</v>
      </c>
      <c r="AA35" s="298">
        <v>-7.2809999999999997</v>
      </c>
      <c r="AB35" s="342">
        <v>-3.4764758572039776E-2</v>
      </c>
      <c r="AC35" s="317">
        <v>4243.3059999999996</v>
      </c>
      <c r="AD35" s="345">
        <v>19.817360839795018</v>
      </c>
      <c r="AE35" s="298">
        <v>536.71299999999997</v>
      </c>
      <c r="AF35" s="342">
        <v>2.5065916029645057</v>
      </c>
      <c r="AG35" s="298">
        <v>1958.846</v>
      </c>
      <c r="AH35" s="342">
        <v>9.1483286879591326</v>
      </c>
      <c r="AI35" s="109" t="s">
        <v>60</v>
      </c>
    </row>
    <row r="36" spans="1:35" ht="30" customHeight="1">
      <c r="A36" s="109" t="s">
        <v>61</v>
      </c>
      <c r="B36" s="501">
        <v>3572534.4879999999</v>
      </c>
      <c r="C36" s="298">
        <v>967.54300000000001</v>
      </c>
      <c r="D36" s="342">
        <v>2.7082817625692299</v>
      </c>
      <c r="E36" s="308">
        <v>740.48800000000006</v>
      </c>
      <c r="F36" s="342">
        <v>2.0727245670749141</v>
      </c>
      <c r="G36" s="308">
        <v>11.542999999999999</v>
      </c>
      <c r="H36" s="342">
        <v>3.2310394871686958E-2</v>
      </c>
      <c r="I36" s="305">
        <v>215.512</v>
      </c>
      <c r="J36" s="348">
        <v>0.60324680062262848</v>
      </c>
      <c r="K36" s="298">
        <v>790.029</v>
      </c>
      <c r="L36" s="342">
        <v>2.2423368128988441</v>
      </c>
      <c r="M36" s="311">
        <v>108.146</v>
      </c>
      <c r="N36" s="342">
        <v>0.30695044987938219</v>
      </c>
      <c r="O36" s="313">
        <v>3.1589999999999998</v>
      </c>
      <c r="P36" s="342">
        <v>8.966179712323788E-3</v>
      </c>
      <c r="Q36" s="313">
        <v>678.72400000000005</v>
      </c>
      <c r="R36" s="342">
        <v>1.9264201833071384</v>
      </c>
      <c r="S36" s="305">
        <v>442.23200000000003</v>
      </c>
      <c r="T36" s="342">
        <v>1.2551856874138567</v>
      </c>
      <c r="U36" s="305">
        <v>40.878</v>
      </c>
      <c r="V36" s="342">
        <v>0.11602389815776251</v>
      </c>
      <c r="W36" s="305">
        <v>0</v>
      </c>
      <c r="X36" s="342">
        <v>0</v>
      </c>
      <c r="Y36" s="305">
        <v>401.35399999999998</v>
      </c>
      <c r="Z36" s="342">
        <v>1.1391617892560941</v>
      </c>
      <c r="AA36" s="298">
        <v>-7.2229999999999999</v>
      </c>
      <c r="AB36" s="342">
        <v>-2.0501018063347486E-2</v>
      </c>
      <c r="AC36" s="317">
        <v>13582.467000000001</v>
      </c>
      <c r="AD36" s="345">
        <v>38.019134722486129</v>
      </c>
      <c r="AE36" s="298">
        <v>1500.5719999999999</v>
      </c>
      <c r="AF36" s="342">
        <v>4.2003009489211678</v>
      </c>
      <c r="AG36" s="298">
        <v>3492.739</v>
      </c>
      <c r="AH36" s="342">
        <v>9.7766417979503633</v>
      </c>
      <c r="AI36" s="109" t="s">
        <v>61</v>
      </c>
    </row>
    <row r="37" spans="1:35" ht="30" customHeight="1">
      <c r="A37" s="109" t="s">
        <v>62</v>
      </c>
      <c r="B37" s="501">
        <v>19202002.030000001</v>
      </c>
      <c r="C37" s="298">
        <v>5354.8059999999996</v>
      </c>
      <c r="D37" s="342">
        <v>2.7886706769606562</v>
      </c>
      <c r="E37" s="308">
        <v>4365.308</v>
      </c>
      <c r="F37" s="342">
        <v>2.2733608678823787</v>
      </c>
      <c r="G37" s="308">
        <v>7.0490000000000004</v>
      </c>
      <c r="H37" s="342">
        <v>3.6709713856852453E-3</v>
      </c>
      <c r="I37" s="305">
        <v>982.44899999999996</v>
      </c>
      <c r="J37" s="348">
        <v>0.51163883769259233</v>
      </c>
      <c r="K37" s="298">
        <v>2724.172</v>
      </c>
      <c r="L37" s="342">
        <v>1.4365551930726919</v>
      </c>
      <c r="M37" s="311">
        <v>741.41399999999999</v>
      </c>
      <c r="N37" s="342">
        <v>0.39097462712222164</v>
      </c>
      <c r="O37" s="313">
        <v>17.983000000000001</v>
      </c>
      <c r="P37" s="342">
        <v>9.4830913896135124E-3</v>
      </c>
      <c r="Q37" s="313">
        <v>1964.7750000000001</v>
      </c>
      <c r="R37" s="342">
        <v>1.0360974745608567</v>
      </c>
      <c r="S37" s="305">
        <v>250.988</v>
      </c>
      <c r="T37" s="342">
        <v>0.13235512104189046</v>
      </c>
      <c r="U37" s="305">
        <v>190.756</v>
      </c>
      <c r="V37" s="342">
        <v>0.10059259195446336</v>
      </c>
      <c r="W37" s="305">
        <v>25.169</v>
      </c>
      <c r="X37" s="342">
        <v>1.3272531123015206E-2</v>
      </c>
      <c r="Y37" s="305">
        <v>35.063000000000002</v>
      </c>
      <c r="Z37" s="342">
        <v>1.8489997964411864E-2</v>
      </c>
      <c r="AA37" s="298">
        <v>-50.747</v>
      </c>
      <c r="AB37" s="342">
        <v>-2.67607428542911E-2</v>
      </c>
      <c r="AC37" s="317">
        <v>76448.027000000002</v>
      </c>
      <c r="AD37" s="345">
        <v>39.812529381343893</v>
      </c>
      <c r="AE37" s="298">
        <v>9173.6929999999993</v>
      </c>
      <c r="AF37" s="342">
        <v>4.7774669462421668</v>
      </c>
      <c r="AG37" s="298">
        <v>21755.508000000002</v>
      </c>
      <c r="AH37" s="342">
        <v>11.329812363320535</v>
      </c>
      <c r="AI37" s="109" t="s">
        <v>62</v>
      </c>
    </row>
    <row r="38" spans="1:35" ht="30" customHeight="1">
      <c r="A38" s="109" t="s">
        <v>63</v>
      </c>
      <c r="B38" s="501">
        <v>9746285.7799999993</v>
      </c>
      <c r="C38" s="298">
        <v>2656.797</v>
      </c>
      <c r="D38" s="342">
        <v>2.7259584419860916</v>
      </c>
      <c r="E38" s="308">
        <v>1925.9069999999999</v>
      </c>
      <c r="F38" s="342">
        <v>1.9760419953538446</v>
      </c>
      <c r="G38" s="308">
        <v>3.5390000000000001</v>
      </c>
      <c r="H38" s="342">
        <v>3.6311268516897527E-3</v>
      </c>
      <c r="I38" s="305">
        <v>727.351</v>
      </c>
      <c r="J38" s="348">
        <v>0.74628531978055757</v>
      </c>
      <c r="K38" s="298">
        <v>2423.9670000000001</v>
      </c>
      <c r="L38" s="342">
        <v>2.5296419984930312</v>
      </c>
      <c r="M38" s="311">
        <v>331.93599999999998</v>
      </c>
      <c r="N38" s="342">
        <v>0.34640704531529626</v>
      </c>
      <c r="O38" s="313">
        <v>12.32</v>
      </c>
      <c r="P38" s="342">
        <v>1.2857101363770277E-2</v>
      </c>
      <c r="Q38" s="313">
        <v>2079.7109999999998</v>
      </c>
      <c r="R38" s="342">
        <v>2.1703778518139645</v>
      </c>
      <c r="S38" s="305">
        <v>133.71600000000001</v>
      </c>
      <c r="T38" s="342">
        <v>0.13954546801606382</v>
      </c>
      <c r="U38" s="305">
        <v>71.388000000000005</v>
      </c>
      <c r="V38" s="342">
        <v>7.450022338935329E-2</v>
      </c>
      <c r="W38" s="305">
        <v>0</v>
      </c>
      <c r="X38" s="342">
        <v>0</v>
      </c>
      <c r="Y38" s="305">
        <v>62.328000000000003</v>
      </c>
      <c r="Z38" s="342">
        <v>6.5045244626710547E-2</v>
      </c>
      <c r="AA38" s="298">
        <v>-47.122</v>
      </c>
      <c r="AB38" s="342">
        <v>-4.9176325524641476E-2</v>
      </c>
      <c r="AC38" s="317">
        <v>23860.786</v>
      </c>
      <c r="AD38" s="345">
        <v>24.481927309133347</v>
      </c>
      <c r="AE38" s="298">
        <v>3979.1869999999999</v>
      </c>
      <c r="AF38" s="342">
        <v>4.0827727503799922</v>
      </c>
      <c r="AG38" s="298">
        <v>6742.9170000000004</v>
      </c>
      <c r="AH38" s="342">
        <v>6.9184478602473334</v>
      </c>
      <c r="AI38" s="109" t="s">
        <v>63</v>
      </c>
    </row>
    <row r="39" spans="1:35" ht="30" customHeight="1">
      <c r="A39" s="109" t="s">
        <v>64</v>
      </c>
      <c r="B39" s="501">
        <v>1675206.9709999999</v>
      </c>
      <c r="C39" s="298">
        <v>1080.2909999999999</v>
      </c>
      <c r="D39" s="342">
        <v>6.4487016750839441</v>
      </c>
      <c r="E39" s="308">
        <v>798.197</v>
      </c>
      <c r="F39" s="342">
        <v>4.7647664665788936</v>
      </c>
      <c r="G39" s="308">
        <v>0.73799999999999999</v>
      </c>
      <c r="H39" s="342">
        <v>4.40542579380181E-3</v>
      </c>
      <c r="I39" s="305">
        <v>281.35599999999999</v>
      </c>
      <c r="J39" s="348">
        <v>1.6795297827112494</v>
      </c>
      <c r="K39" s="298">
        <v>372.73200000000003</v>
      </c>
      <c r="L39" s="342">
        <v>2.2629322281156004</v>
      </c>
      <c r="M39" s="311">
        <v>59.997999999999998</v>
      </c>
      <c r="N39" s="342">
        <v>0.36426013280984665</v>
      </c>
      <c r="O39" s="313">
        <v>0.34100000000000003</v>
      </c>
      <c r="P39" s="342">
        <v>2.0702807641614341E-3</v>
      </c>
      <c r="Q39" s="313">
        <v>312.39299999999997</v>
      </c>
      <c r="R39" s="342">
        <v>1.8966018145415917</v>
      </c>
      <c r="S39" s="305">
        <v>14.226000000000001</v>
      </c>
      <c r="T39" s="342">
        <v>8.6368956454429796E-2</v>
      </c>
      <c r="U39" s="305">
        <v>14.226000000000001</v>
      </c>
      <c r="V39" s="342">
        <v>8.6368956454429796E-2</v>
      </c>
      <c r="W39" s="305">
        <v>0</v>
      </c>
      <c r="X39" s="342">
        <v>0</v>
      </c>
      <c r="Y39" s="305">
        <v>0</v>
      </c>
      <c r="Z39" s="342">
        <v>0</v>
      </c>
      <c r="AA39" s="298">
        <v>-32.134</v>
      </c>
      <c r="AB39" s="342">
        <v>-0.19509208819813348</v>
      </c>
      <c r="AC39" s="317">
        <v>4691.4049999999997</v>
      </c>
      <c r="AD39" s="345">
        <v>28.004927637087775</v>
      </c>
      <c r="AE39" s="298">
        <v>665.32100000000003</v>
      </c>
      <c r="AF39" s="342">
        <v>3.9715749248753576</v>
      </c>
      <c r="AG39" s="298">
        <v>1359.704</v>
      </c>
      <c r="AH39" s="342">
        <v>8.1166328909695054</v>
      </c>
      <c r="AI39" s="109" t="s">
        <v>64</v>
      </c>
    </row>
    <row r="40" spans="1:35" ht="30" customHeight="1">
      <c r="A40" s="109" t="s">
        <v>65</v>
      </c>
      <c r="B40" s="501">
        <v>1322952.3929999999</v>
      </c>
      <c r="C40" s="298">
        <v>441.82299999999998</v>
      </c>
      <c r="D40" s="342">
        <v>3.3396742191009436</v>
      </c>
      <c r="E40" s="308">
        <v>351.39600000000002</v>
      </c>
      <c r="F40" s="342">
        <v>2.6561500010076329</v>
      </c>
      <c r="G40" s="308">
        <v>3.1349999999999998</v>
      </c>
      <c r="H40" s="342">
        <v>2.369699784049599E-2</v>
      </c>
      <c r="I40" s="305">
        <v>87.292000000000002</v>
      </c>
      <c r="J40" s="348">
        <v>0.65982722025281526</v>
      </c>
      <c r="K40" s="298">
        <v>344.72800000000001</v>
      </c>
      <c r="L40" s="342">
        <v>2.618671932648406</v>
      </c>
      <c r="M40" s="311">
        <v>74.013000000000005</v>
      </c>
      <c r="N40" s="342">
        <v>0.56222809215122205</v>
      </c>
      <c r="O40" s="313">
        <v>4.8</v>
      </c>
      <c r="P40" s="342">
        <v>3.6462443656193715E-2</v>
      </c>
      <c r="Q40" s="313">
        <v>265.91500000000002</v>
      </c>
      <c r="R40" s="342">
        <v>2.0199813968409899</v>
      </c>
      <c r="S40" s="305">
        <v>0</v>
      </c>
      <c r="T40" s="342">
        <v>0</v>
      </c>
      <c r="U40" s="305">
        <v>0</v>
      </c>
      <c r="V40" s="342">
        <v>0</v>
      </c>
      <c r="W40" s="305">
        <v>0</v>
      </c>
      <c r="X40" s="342">
        <v>0</v>
      </c>
      <c r="Y40" s="305">
        <v>0</v>
      </c>
      <c r="Z40" s="342">
        <v>0</v>
      </c>
      <c r="AA40" s="298">
        <v>-1.2130000000000001</v>
      </c>
      <c r="AB40" s="342">
        <v>-9.2143633656172879E-3</v>
      </c>
      <c r="AC40" s="317">
        <v>2732.2069999999999</v>
      </c>
      <c r="AD40" s="345">
        <v>20.65234557537098</v>
      </c>
      <c r="AE40" s="298">
        <v>321.351</v>
      </c>
      <c r="AF40" s="342">
        <v>2.4290443231391472</v>
      </c>
      <c r="AG40" s="298">
        <v>977.255</v>
      </c>
      <c r="AH40" s="342">
        <v>7.3869249201320288</v>
      </c>
      <c r="AI40" s="109" t="s">
        <v>65</v>
      </c>
    </row>
    <row r="41" spans="1:35" ht="30" customHeight="1">
      <c r="A41" s="109" t="s">
        <v>66</v>
      </c>
      <c r="B41" s="501">
        <v>816957.26100000006</v>
      </c>
      <c r="C41" s="298">
        <v>200.21100000000001</v>
      </c>
      <c r="D41" s="342">
        <v>2.4506912363436353</v>
      </c>
      <c r="E41" s="308">
        <v>169.261</v>
      </c>
      <c r="F41" s="342">
        <v>2.0718464487703474</v>
      </c>
      <c r="G41" s="308">
        <v>0.95199999999999996</v>
      </c>
      <c r="H41" s="342">
        <v>1.165299637382132E-2</v>
      </c>
      <c r="I41" s="305">
        <v>29.998000000000001</v>
      </c>
      <c r="J41" s="348">
        <v>0.36719179119946643</v>
      </c>
      <c r="K41" s="298">
        <v>155.18299999999999</v>
      </c>
      <c r="L41" s="342">
        <v>1.9114582197498011</v>
      </c>
      <c r="M41" s="311">
        <v>28.1</v>
      </c>
      <c r="N41" s="342">
        <v>0.34612023208063653</v>
      </c>
      <c r="O41" s="313">
        <v>9.9000000000000005E-2</v>
      </c>
      <c r="P41" s="342">
        <v>1.2194271521702141E-3</v>
      </c>
      <c r="Q41" s="313">
        <v>126.98399999999999</v>
      </c>
      <c r="R41" s="342">
        <v>1.5641185605169943</v>
      </c>
      <c r="S41" s="305">
        <v>1.107</v>
      </c>
      <c r="T41" s="342">
        <v>1.3635412701539666E-2</v>
      </c>
      <c r="U41" s="305">
        <v>0</v>
      </c>
      <c r="V41" s="342">
        <v>0</v>
      </c>
      <c r="W41" s="305">
        <v>0</v>
      </c>
      <c r="X41" s="342">
        <v>0</v>
      </c>
      <c r="Y41" s="305">
        <v>1.107</v>
      </c>
      <c r="Z41" s="342">
        <v>1.3635412701539666E-2</v>
      </c>
      <c r="AA41" s="298">
        <v>-8.4830000000000005</v>
      </c>
      <c r="AB41" s="342">
        <v>-0.10448889426121138</v>
      </c>
      <c r="AC41" s="317">
        <v>1708.954</v>
      </c>
      <c r="AD41" s="345">
        <v>20.918523912843956</v>
      </c>
      <c r="AE41" s="298">
        <v>120.447</v>
      </c>
      <c r="AF41" s="342">
        <v>1.4743366115941772</v>
      </c>
      <c r="AG41" s="298">
        <v>4823.8540000000003</v>
      </c>
      <c r="AH41" s="342">
        <v>59.046589464121304</v>
      </c>
      <c r="AI41" s="109" t="s">
        <v>66</v>
      </c>
    </row>
    <row r="42" spans="1:35" ht="30" customHeight="1">
      <c r="A42" s="109" t="s">
        <v>67</v>
      </c>
      <c r="B42" s="501">
        <v>785466.56200000003</v>
      </c>
      <c r="C42" s="298">
        <v>407.48700000000002</v>
      </c>
      <c r="D42" s="342">
        <v>5.1878338265913353</v>
      </c>
      <c r="E42" s="308">
        <v>332.59899999999999</v>
      </c>
      <c r="F42" s="342">
        <v>4.234413227637817</v>
      </c>
      <c r="G42" s="308">
        <v>4.9589999999999996</v>
      </c>
      <c r="H42" s="342">
        <v>6.313445078264196E-2</v>
      </c>
      <c r="I42" s="305">
        <v>69.929000000000002</v>
      </c>
      <c r="J42" s="348">
        <v>0.89028614817087526</v>
      </c>
      <c r="K42" s="298">
        <v>180.154</v>
      </c>
      <c r="L42" s="342">
        <v>2.3033230678718963</v>
      </c>
      <c r="M42" s="311">
        <v>43.664000000000001</v>
      </c>
      <c r="N42" s="342">
        <v>0.55825737111337237</v>
      </c>
      <c r="O42" s="313">
        <v>2.448</v>
      </c>
      <c r="P42" s="342">
        <v>3.1298416189207028E-2</v>
      </c>
      <c r="Q42" s="313">
        <v>134.042</v>
      </c>
      <c r="R42" s="342">
        <v>1.7137672805693172</v>
      </c>
      <c r="S42" s="305">
        <v>1.589</v>
      </c>
      <c r="T42" s="342">
        <v>2.031584286137662E-2</v>
      </c>
      <c r="U42" s="305">
        <v>1.589</v>
      </c>
      <c r="V42" s="342">
        <v>2.031584286137662E-2</v>
      </c>
      <c r="W42" s="305">
        <v>0</v>
      </c>
      <c r="X42" s="342">
        <v>0</v>
      </c>
      <c r="Y42" s="305">
        <v>0</v>
      </c>
      <c r="Z42" s="342">
        <v>0</v>
      </c>
      <c r="AA42" s="298">
        <v>-10.394</v>
      </c>
      <c r="AB42" s="342">
        <v>-0.13289041579682101</v>
      </c>
      <c r="AC42" s="317">
        <v>1560.3320000000001</v>
      </c>
      <c r="AD42" s="345">
        <v>19.865034050933922</v>
      </c>
      <c r="AE42" s="298">
        <v>220.34800000000001</v>
      </c>
      <c r="AF42" s="342">
        <v>2.8053135634308517</v>
      </c>
      <c r="AG42" s="298">
        <v>1656.742</v>
      </c>
      <c r="AH42" s="342">
        <v>21.0924574024069</v>
      </c>
      <c r="AI42" s="109" t="s">
        <v>67</v>
      </c>
    </row>
    <row r="43" spans="1:35" ht="30" customHeight="1">
      <c r="A43" s="109" t="s">
        <v>68</v>
      </c>
      <c r="B43" s="501">
        <v>3502145.378</v>
      </c>
      <c r="C43" s="298">
        <v>644.85299999999995</v>
      </c>
      <c r="D43" s="342">
        <v>1.8413084849386283</v>
      </c>
      <c r="E43" s="308">
        <v>487.95699999999999</v>
      </c>
      <c r="F43" s="342">
        <v>1.3933088074106783</v>
      </c>
      <c r="G43" s="308">
        <v>3.7290000000000001</v>
      </c>
      <c r="H43" s="342">
        <v>1.0647759009163553E-2</v>
      </c>
      <c r="I43" s="305">
        <v>153.167</v>
      </c>
      <c r="J43" s="348">
        <v>0.4373519185187863</v>
      </c>
      <c r="K43" s="298">
        <v>482.565</v>
      </c>
      <c r="L43" s="342">
        <v>1.4103496705790219</v>
      </c>
      <c r="M43" s="311">
        <v>79.866</v>
      </c>
      <c r="N43" s="342">
        <v>0.23341723247741583</v>
      </c>
      <c r="O43" s="313">
        <v>4.4610000000000003</v>
      </c>
      <c r="P43" s="342">
        <v>1.3037766685219644E-2</v>
      </c>
      <c r="Q43" s="313">
        <v>398.238</v>
      </c>
      <c r="R43" s="342">
        <v>1.1638946714163865</v>
      </c>
      <c r="S43" s="305">
        <v>27.521999999999998</v>
      </c>
      <c r="T43" s="342">
        <v>8.0436093860258906E-2</v>
      </c>
      <c r="U43" s="305">
        <v>9.3350000000000009</v>
      </c>
      <c r="V43" s="342">
        <v>2.7282571622175605E-2</v>
      </c>
      <c r="W43" s="305">
        <v>0</v>
      </c>
      <c r="X43" s="342">
        <v>0</v>
      </c>
      <c r="Y43" s="305">
        <v>18.187000000000001</v>
      </c>
      <c r="Z43" s="342">
        <v>5.3153522238083312E-2</v>
      </c>
      <c r="AA43" s="298">
        <v>-5.944</v>
      </c>
      <c r="AB43" s="342">
        <v>-1.7371998470510099E-2</v>
      </c>
      <c r="AC43" s="317">
        <v>5553.723</v>
      </c>
      <c r="AD43" s="345">
        <v>15.858059562254985</v>
      </c>
      <c r="AE43" s="298">
        <v>903.81</v>
      </c>
      <c r="AF43" s="342">
        <v>2.5807323867181848</v>
      </c>
      <c r="AG43" s="298">
        <v>2798.567</v>
      </c>
      <c r="AH43" s="342">
        <v>7.9910075052286995</v>
      </c>
      <c r="AI43" s="109" t="s">
        <v>68</v>
      </c>
    </row>
    <row r="44" spans="1:35" ht="30" customHeight="1">
      <c r="A44" s="109" t="s">
        <v>69</v>
      </c>
      <c r="B44" s="501">
        <v>4538226.3609999996</v>
      </c>
      <c r="C44" s="298">
        <v>976.25</v>
      </c>
      <c r="D44" s="342">
        <v>2.1511707930427759</v>
      </c>
      <c r="E44" s="308">
        <v>740.71600000000001</v>
      </c>
      <c r="F44" s="342">
        <v>1.6321706787600232</v>
      </c>
      <c r="G44" s="308">
        <v>2.016</v>
      </c>
      <c r="H44" s="342">
        <v>4.4422640909339171E-3</v>
      </c>
      <c r="I44" s="305">
        <v>233.518</v>
      </c>
      <c r="J44" s="348">
        <v>0.51455785019181866</v>
      </c>
      <c r="K44" s="298">
        <v>678.24199999999996</v>
      </c>
      <c r="L44" s="342">
        <v>1.5139693410144937</v>
      </c>
      <c r="M44" s="311">
        <v>169.67699999999999</v>
      </c>
      <c r="N44" s="342">
        <v>0.37875238613255485</v>
      </c>
      <c r="O44" s="313">
        <v>2.0510000000000002</v>
      </c>
      <c r="P44" s="342">
        <v>4.5782347870239925E-3</v>
      </c>
      <c r="Q44" s="313">
        <v>506.51400000000001</v>
      </c>
      <c r="R44" s="342">
        <v>1.1306387200949151</v>
      </c>
      <c r="S44" s="305">
        <v>20.210999999999999</v>
      </c>
      <c r="T44" s="342">
        <v>4.511492115092243E-2</v>
      </c>
      <c r="U44" s="305">
        <v>9.5190000000000001</v>
      </c>
      <c r="V44" s="342">
        <v>2.1248277395261528E-2</v>
      </c>
      <c r="W44" s="305">
        <v>0</v>
      </c>
      <c r="X44" s="342">
        <v>0</v>
      </c>
      <c r="Y44" s="305">
        <v>10.692</v>
      </c>
      <c r="Z44" s="342">
        <v>2.3866643755660912E-2</v>
      </c>
      <c r="AA44" s="298">
        <v>-13.401</v>
      </c>
      <c r="AB44" s="342">
        <v>-2.9913663764460519E-2</v>
      </c>
      <c r="AC44" s="317">
        <v>8585.2019999999993</v>
      </c>
      <c r="AD44" s="345">
        <v>18.917527062506963</v>
      </c>
      <c r="AE44" s="298">
        <v>1275.69</v>
      </c>
      <c r="AF44" s="342">
        <v>2.8109880348033176</v>
      </c>
      <c r="AG44" s="298">
        <v>3558.7130000000002</v>
      </c>
      <c r="AH44" s="342">
        <v>7.8416383778966834</v>
      </c>
      <c r="AI44" s="109" t="s">
        <v>69</v>
      </c>
    </row>
    <row r="45" spans="1:35" ht="30" customHeight="1">
      <c r="A45" s="109" t="s">
        <v>70</v>
      </c>
      <c r="B45" s="501">
        <v>1724855.044</v>
      </c>
      <c r="C45" s="298">
        <v>289.82100000000003</v>
      </c>
      <c r="D45" s="342">
        <v>1.6802629357647056</v>
      </c>
      <c r="E45" s="308">
        <v>232.87700000000001</v>
      </c>
      <c r="F45" s="342">
        <v>1.3501250485371221</v>
      </c>
      <c r="G45" s="308">
        <v>3.5649999999999999</v>
      </c>
      <c r="H45" s="342">
        <v>2.0668403483533541E-2</v>
      </c>
      <c r="I45" s="305">
        <v>53.378999999999998</v>
      </c>
      <c r="J45" s="348">
        <v>0.30946948374404959</v>
      </c>
      <c r="K45" s="298">
        <v>453.84699999999998</v>
      </c>
      <c r="L45" s="342">
        <v>2.6630991317169141</v>
      </c>
      <c r="M45" s="311">
        <v>57.732999999999997</v>
      </c>
      <c r="N45" s="342">
        <v>0.33876769521757905</v>
      </c>
      <c r="O45" s="313">
        <v>3.6709999999999998</v>
      </c>
      <c r="P45" s="342">
        <v>2.1540820832863922E-2</v>
      </c>
      <c r="Q45" s="313">
        <v>392.44299999999998</v>
      </c>
      <c r="R45" s="342">
        <v>2.302790615666471</v>
      </c>
      <c r="S45" s="305">
        <v>196.923</v>
      </c>
      <c r="T45" s="342">
        <v>1.1555115938082436</v>
      </c>
      <c r="U45" s="305">
        <v>160.958</v>
      </c>
      <c r="V45" s="342">
        <v>0.94447492225990493</v>
      </c>
      <c r="W45" s="305">
        <v>0</v>
      </c>
      <c r="X45" s="342">
        <v>0</v>
      </c>
      <c r="Y45" s="305">
        <v>35.965000000000003</v>
      </c>
      <c r="Z45" s="342">
        <v>0.21103667154833861</v>
      </c>
      <c r="AA45" s="298">
        <v>-8.1829999999999998</v>
      </c>
      <c r="AB45" s="342">
        <v>-4.8016490568053793E-2</v>
      </c>
      <c r="AC45" s="317">
        <v>2722.569</v>
      </c>
      <c r="AD45" s="345">
        <v>15.784335092218914</v>
      </c>
      <c r="AE45" s="298">
        <v>441.75400000000002</v>
      </c>
      <c r="AF45" s="342">
        <v>2.5611079698358701</v>
      </c>
      <c r="AG45" s="298">
        <v>1924.038</v>
      </c>
      <c r="AH45" s="342">
        <v>11.154780841977814</v>
      </c>
      <c r="AI45" s="109" t="s">
        <v>70</v>
      </c>
    </row>
    <row r="46" spans="1:35" ht="30" customHeight="1">
      <c r="A46" s="109" t="s">
        <v>71</v>
      </c>
      <c r="B46" s="501">
        <v>1257462.649</v>
      </c>
      <c r="C46" s="298">
        <v>493.19200000000001</v>
      </c>
      <c r="D46" s="342">
        <v>3.9221204732578903</v>
      </c>
      <c r="E46" s="308">
        <v>340.28899999999999</v>
      </c>
      <c r="F46" s="342">
        <v>2.7061559265447412</v>
      </c>
      <c r="G46" s="308">
        <v>0.46700000000000003</v>
      </c>
      <c r="H46" s="342">
        <v>3.7138280041270635E-3</v>
      </c>
      <c r="I46" s="305">
        <v>152.43600000000001</v>
      </c>
      <c r="J46" s="348">
        <v>1.2122507187090215</v>
      </c>
      <c r="K46" s="298">
        <v>200.22499999999999</v>
      </c>
      <c r="L46" s="342">
        <v>1.5997616123359697</v>
      </c>
      <c r="M46" s="311">
        <v>44.97</v>
      </c>
      <c r="N46" s="342">
        <v>0.35930218357721838</v>
      </c>
      <c r="O46" s="313">
        <v>0.24299999999999999</v>
      </c>
      <c r="P46" s="342">
        <v>1.941526142078365E-3</v>
      </c>
      <c r="Q46" s="313">
        <v>155.012</v>
      </c>
      <c r="R46" s="342">
        <v>1.2385179026166728</v>
      </c>
      <c r="S46" s="305">
        <v>4.4480000000000004</v>
      </c>
      <c r="T46" s="342">
        <v>3.5538717201500286E-2</v>
      </c>
      <c r="U46" s="305">
        <v>2.536</v>
      </c>
      <c r="V46" s="342">
        <v>2.0262182289344583E-2</v>
      </c>
      <c r="W46" s="305">
        <v>0</v>
      </c>
      <c r="X46" s="342">
        <v>0</v>
      </c>
      <c r="Y46" s="305">
        <v>1.9119999999999999</v>
      </c>
      <c r="Z46" s="342">
        <v>1.5276534912155696E-2</v>
      </c>
      <c r="AA46" s="298">
        <v>-5.742</v>
      </c>
      <c r="AB46" s="342">
        <v>-4.5877543653555446E-2</v>
      </c>
      <c r="AC46" s="317">
        <v>2734.47</v>
      </c>
      <c r="AD46" s="345">
        <v>21.74593418082512</v>
      </c>
      <c r="AE46" s="298">
        <v>306.452</v>
      </c>
      <c r="AF46" s="342">
        <v>2.4370664229566312</v>
      </c>
      <c r="AG46" s="298">
        <v>1209.6590000000001</v>
      </c>
      <c r="AH46" s="342">
        <v>9.6198404060906633</v>
      </c>
      <c r="AI46" s="109" t="s">
        <v>71</v>
      </c>
    </row>
    <row r="47" spans="1:35" ht="30" customHeight="1">
      <c r="A47" s="109" t="s">
        <v>72</v>
      </c>
      <c r="B47" s="501">
        <v>1777942.0390000001</v>
      </c>
      <c r="C47" s="298">
        <v>462.46699999999998</v>
      </c>
      <c r="D47" s="342">
        <v>2.6011365379498739</v>
      </c>
      <c r="E47" s="308">
        <v>348.05200000000002</v>
      </c>
      <c r="F47" s="342">
        <v>1.9576116226812499</v>
      </c>
      <c r="G47" s="308">
        <v>0.13500000000000001</v>
      </c>
      <c r="H47" s="342">
        <v>7.5930484255791865E-4</v>
      </c>
      <c r="I47" s="305">
        <v>114.28</v>
      </c>
      <c r="J47" s="348">
        <v>0.64276561042606628</v>
      </c>
      <c r="K47" s="298">
        <v>545.19899999999996</v>
      </c>
      <c r="L47" s="342">
        <v>3.1275289982573988</v>
      </c>
      <c r="M47" s="311">
        <v>98.793000000000006</v>
      </c>
      <c r="N47" s="342">
        <v>0.56672512665071517</v>
      </c>
      <c r="O47" s="313">
        <v>3.2320000000000002</v>
      </c>
      <c r="P47" s="342">
        <v>1.8540337972681377E-2</v>
      </c>
      <c r="Q47" s="313">
        <v>443.17399999999998</v>
      </c>
      <c r="R47" s="342">
        <v>2.5422635336340025</v>
      </c>
      <c r="S47" s="305">
        <v>3.0390000000000001</v>
      </c>
      <c r="T47" s="342">
        <v>1.7433195265773114E-2</v>
      </c>
      <c r="U47" s="305">
        <v>0</v>
      </c>
      <c r="V47" s="342">
        <v>0</v>
      </c>
      <c r="W47" s="305">
        <v>0</v>
      </c>
      <c r="X47" s="342">
        <v>0</v>
      </c>
      <c r="Y47" s="305">
        <v>3.0390000000000001</v>
      </c>
      <c r="Z47" s="342">
        <v>1.7433195265773114E-2</v>
      </c>
      <c r="AA47" s="298">
        <v>-11.097</v>
      </c>
      <c r="AB47" s="342">
        <v>-6.3657837401870421E-2</v>
      </c>
      <c r="AC47" s="317">
        <v>3182.723</v>
      </c>
      <c r="AD47" s="345">
        <v>17.901162862373827</v>
      </c>
      <c r="AE47" s="298">
        <v>492.56200000000001</v>
      </c>
      <c r="AF47" s="342">
        <v>2.7704052730371376</v>
      </c>
      <c r="AG47" s="298">
        <v>1933.1890000000001</v>
      </c>
      <c r="AH47" s="342">
        <v>10.873183476145927</v>
      </c>
      <c r="AI47" s="109" t="s">
        <v>72</v>
      </c>
    </row>
    <row r="48" spans="1:35" ht="30" customHeight="1">
      <c r="A48" s="109" t="s">
        <v>73</v>
      </c>
      <c r="B48" s="501">
        <v>1617572.0179999999</v>
      </c>
      <c r="C48" s="298">
        <v>475.09399999999999</v>
      </c>
      <c r="D48" s="342">
        <v>2.9370809751482732</v>
      </c>
      <c r="E48" s="308">
        <v>328.16</v>
      </c>
      <c r="F48" s="342">
        <v>2.0287195645591343</v>
      </c>
      <c r="G48" s="308">
        <v>40.14</v>
      </c>
      <c r="H48" s="342">
        <v>0.24814969320271713</v>
      </c>
      <c r="I48" s="305">
        <v>106.794</v>
      </c>
      <c r="J48" s="348">
        <v>0.66021171738642181</v>
      </c>
      <c r="K48" s="298">
        <v>447.05</v>
      </c>
      <c r="L48" s="342">
        <v>2.788986529989447</v>
      </c>
      <c r="M48" s="311">
        <v>73.805999999999997</v>
      </c>
      <c r="N48" s="342">
        <v>0.46044947954904625</v>
      </c>
      <c r="O48" s="313">
        <v>4.6989999999999998</v>
      </c>
      <c r="P48" s="342">
        <v>2.9315395826910659E-2</v>
      </c>
      <c r="Q48" s="313">
        <v>368.54500000000002</v>
      </c>
      <c r="R48" s="342">
        <v>2.2992216546134903</v>
      </c>
      <c r="S48" s="305">
        <v>4.9359999999999999</v>
      </c>
      <c r="T48" s="342">
        <v>3.079395484180273E-2</v>
      </c>
      <c r="U48" s="305">
        <v>0</v>
      </c>
      <c r="V48" s="342">
        <v>0</v>
      </c>
      <c r="W48" s="305">
        <v>0</v>
      </c>
      <c r="X48" s="342">
        <v>0</v>
      </c>
      <c r="Y48" s="305">
        <v>4.9359999999999999</v>
      </c>
      <c r="Z48" s="342">
        <v>3.079395484180273E-2</v>
      </c>
      <c r="AA48" s="298">
        <v>-1.3959999999999999</v>
      </c>
      <c r="AB48" s="342">
        <v>-8.70914930290855E-3</v>
      </c>
      <c r="AC48" s="317">
        <v>2578.7600000000002</v>
      </c>
      <c r="AD48" s="345">
        <v>15.942164993608342</v>
      </c>
      <c r="AE48" s="298">
        <v>595.13199999999995</v>
      </c>
      <c r="AF48" s="342">
        <v>3.6791684906606732</v>
      </c>
      <c r="AG48" s="298">
        <v>1417.5229999999999</v>
      </c>
      <c r="AH48" s="342">
        <v>8.7632759730392422</v>
      </c>
      <c r="AI48" s="109" t="s">
        <v>73</v>
      </c>
    </row>
    <row r="49" spans="1:35" ht="30" customHeight="1">
      <c r="A49" s="109" t="s">
        <v>74</v>
      </c>
      <c r="B49" s="501">
        <v>835065.60900000005</v>
      </c>
      <c r="C49" s="298">
        <v>131.70599999999999</v>
      </c>
      <c r="D49" s="342">
        <v>1.5771934394199194</v>
      </c>
      <c r="E49" s="308">
        <v>110.556</v>
      </c>
      <c r="F49" s="342">
        <v>1.3239199268712787</v>
      </c>
      <c r="G49" s="308">
        <v>1.042</v>
      </c>
      <c r="H49" s="342">
        <v>1.2478061469299473E-2</v>
      </c>
      <c r="I49" s="305">
        <v>20.108000000000001</v>
      </c>
      <c r="J49" s="348">
        <v>0.24079545107934147</v>
      </c>
      <c r="K49" s="298">
        <v>509.56200000000001</v>
      </c>
      <c r="L49" s="342">
        <v>6.141927532498376</v>
      </c>
      <c r="M49" s="311">
        <v>160.67500000000001</v>
      </c>
      <c r="N49" s="342">
        <v>1.936671506674706</v>
      </c>
      <c r="O49" s="313">
        <v>5.585</v>
      </c>
      <c r="P49" s="342">
        <v>6.7317942211160622E-2</v>
      </c>
      <c r="Q49" s="313">
        <v>343.30200000000002</v>
      </c>
      <c r="R49" s="342">
        <v>4.137938083612509</v>
      </c>
      <c r="S49" s="305">
        <v>5.43</v>
      </c>
      <c r="T49" s="342">
        <v>6.5449673447914442E-2</v>
      </c>
      <c r="U49" s="305">
        <v>4.726</v>
      </c>
      <c r="V49" s="342">
        <v>5.6964117258718902E-2</v>
      </c>
      <c r="W49" s="305">
        <v>0</v>
      </c>
      <c r="X49" s="342">
        <v>0</v>
      </c>
      <c r="Y49" s="305">
        <v>0.70399999999999996</v>
      </c>
      <c r="Z49" s="342">
        <v>8.485556189195536E-3</v>
      </c>
      <c r="AA49" s="298">
        <v>-7.1479999999999997</v>
      </c>
      <c r="AB49" s="342">
        <v>-8.6157323352797868E-2</v>
      </c>
      <c r="AC49" s="317">
        <v>1813.82</v>
      </c>
      <c r="AD49" s="345">
        <v>21.720688535743541</v>
      </c>
      <c r="AE49" s="298">
        <v>256.625</v>
      </c>
      <c r="AF49" s="342">
        <v>3.0731118277917249</v>
      </c>
      <c r="AG49" s="298">
        <v>1076.633</v>
      </c>
      <c r="AH49" s="342">
        <v>12.892795349209502</v>
      </c>
      <c r="AI49" s="109" t="s">
        <v>74</v>
      </c>
    </row>
    <row r="50" spans="1:35" ht="30" customHeight="1">
      <c r="A50" s="109" t="s">
        <v>75</v>
      </c>
      <c r="B50" s="501">
        <v>9665719.2740000002</v>
      </c>
      <c r="C50" s="298">
        <v>1821.008</v>
      </c>
      <c r="D50" s="342">
        <v>1.8839860215042286</v>
      </c>
      <c r="E50" s="308">
        <v>1204.4880000000001</v>
      </c>
      <c r="F50" s="342">
        <v>1.2461441987457416</v>
      </c>
      <c r="G50" s="308">
        <v>8.8450000000000006</v>
      </c>
      <c r="H50" s="342">
        <v>9.1508968440582907E-3</v>
      </c>
      <c r="I50" s="305">
        <v>607.67499999999995</v>
      </c>
      <c r="J50" s="348">
        <v>0.62869092591442866</v>
      </c>
      <c r="K50" s="298">
        <v>1274.655</v>
      </c>
      <c r="L50" s="342">
        <v>1.337857386280118</v>
      </c>
      <c r="M50" s="311">
        <v>401.58199999999999</v>
      </c>
      <c r="N50" s="342">
        <v>0.42149400810191173</v>
      </c>
      <c r="O50" s="313">
        <v>3.423</v>
      </c>
      <c r="P50" s="342">
        <v>3.5927257440145324E-3</v>
      </c>
      <c r="Q50" s="313">
        <v>869.65</v>
      </c>
      <c r="R50" s="342">
        <v>0.91277065243419164</v>
      </c>
      <c r="S50" s="305">
        <v>79.305000000000007</v>
      </c>
      <c r="T50" s="342">
        <v>8.323725244787393E-2</v>
      </c>
      <c r="U50" s="305">
        <v>70.837000000000003</v>
      </c>
      <c r="V50" s="342">
        <v>7.4349375848307753E-2</v>
      </c>
      <c r="W50" s="305">
        <v>0</v>
      </c>
      <c r="X50" s="342">
        <v>0</v>
      </c>
      <c r="Y50" s="305">
        <v>8.468</v>
      </c>
      <c r="Z50" s="342">
        <v>8.8878765995661878E-3</v>
      </c>
      <c r="AA50" s="298">
        <v>-15.179</v>
      </c>
      <c r="AB50" s="342">
        <v>-1.5931634258953137E-2</v>
      </c>
      <c r="AC50" s="317">
        <v>23844.2</v>
      </c>
      <c r="AD50" s="345">
        <v>24.668831490005054</v>
      </c>
      <c r="AE50" s="298">
        <v>3433.9160000000002</v>
      </c>
      <c r="AF50" s="342">
        <v>3.5526750805156895</v>
      </c>
      <c r="AG50" s="298">
        <v>10660.92</v>
      </c>
      <c r="AH50" s="342">
        <v>11.029618901385858</v>
      </c>
      <c r="AI50" s="109" t="s">
        <v>75</v>
      </c>
    </row>
    <row r="51" spans="1:35" ht="30" customHeight="1">
      <c r="A51" s="109" t="s">
        <v>76</v>
      </c>
      <c r="B51" s="501">
        <v>1224640.6299999999</v>
      </c>
      <c r="C51" s="298">
        <v>521.49599999999998</v>
      </c>
      <c r="D51" s="342">
        <v>4.2583594503148241</v>
      </c>
      <c r="E51" s="308">
        <v>382.255</v>
      </c>
      <c r="F51" s="342">
        <v>3.121364673324615</v>
      </c>
      <c r="G51" s="308">
        <v>10.058</v>
      </c>
      <c r="H51" s="342">
        <v>8.2130216437453996E-2</v>
      </c>
      <c r="I51" s="305">
        <v>129.18299999999999</v>
      </c>
      <c r="J51" s="348">
        <v>1.0548645605527558</v>
      </c>
      <c r="K51" s="298">
        <v>213.45099999999999</v>
      </c>
      <c r="L51" s="342">
        <v>1.7501965965020589</v>
      </c>
      <c r="M51" s="311">
        <v>27.099</v>
      </c>
      <c r="N51" s="342">
        <v>0.22219890077164922</v>
      </c>
      <c r="O51" s="313">
        <v>2.5310000000000001</v>
      </c>
      <c r="P51" s="342">
        <v>2.0752995234253821E-2</v>
      </c>
      <c r="Q51" s="313">
        <v>183.821</v>
      </c>
      <c r="R51" s="342">
        <v>1.507244700496156</v>
      </c>
      <c r="S51" s="305">
        <v>0</v>
      </c>
      <c r="T51" s="342">
        <v>0</v>
      </c>
      <c r="U51" s="305">
        <v>0</v>
      </c>
      <c r="V51" s="342">
        <v>0</v>
      </c>
      <c r="W51" s="305">
        <v>0</v>
      </c>
      <c r="X51" s="342">
        <v>0</v>
      </c>
      <c r="Y51" s="305">
        <v>0</v>
      </c>
      <c r="Z51" s="342">
        <v>0</v>
      </c>
      <c r="AA51" s="298">
        <v>-3.3919999999999999</v>
      </c>
      <c r="AB51" s="342">
        <v>-2.7812785394938342E-2</v>
      </c>
      <c r="AC51" s="317">
        <v>2356.2660000000001</v>
      </c>
      <c r="AD51" s="345">
        <v>19.240468936589178</v>
      </c>
      <c r="AE51" s="298">
        <v>658.75300000000004</v>
      </c>
      <c r="AF51" s="342">
        <v>5.3791535562559289</v>
      </c>
      <c r="AG51" s="298">
        <v>630.76</v>
      </c>
      <c r="AH51" s="342">
        <v>5.1505722131724481</v>
      </c>
      <c r="AI51" s="109" t="s">
        <v>76</v>
      </c>
    </row>
    <row r="52" spans="1:35" ht="30" customHeight="1">
      <c r="A52" s="109" t="s">
        <v>77</v>
      </c>
      <c r="B52" s="501">
        <v>1907224.311</v>
      </c>
      <c r="C52" s="298">
        <v>737.34500000000003</v>
      </c>
      <c r="D52" s="342">
        <v>3.8660633452883877</v>
      </c>
      <c r="E52" s="308">
        <v>573.10900000000004</v>
      </c>
      <c r="F52" s="342">
        <v>3.0049375770567135</v>
      </c>
      <c r="G52" s="308">
        <v>3.746</v>
      </c>
      <c r="H52" s="342">
        <v>1.9641108695997531E-2</v>
      </c>
      <c r="I52" s="305">
        <v>160.49</v>
      </c>
      <c r="J52" s="348">
        <v>0.84148465953567653</v>
      </c>
      <c r="K52" s="298">
        <v>523.322</v>
      </c>
      <c r="L52" s="342">
        <v>2.7848288140123367</v>
      </c>
      <c r="M52" s="311">
        <v>82.412999999999997</v>
      </c>
      <c r="N52" s="342">
        <v>0.43855617965458876</v>
      </c>
      <c r="O52" s="313">
        <v>7.266</v>
      </c>
      <c r="P52" s="342">
        <v>3.8665613451400162E-2</v>
      </c>
      <c r="Q52" s="313">
        <v>433.64299999999997</v>
      </c>
      <c r="R52" s="342">
        <v>2.3076070209063477</v>
      </c>
      <c r="S52" s="305">
        <v>40.759</v>
      </c>
      <c r="T52" s="342">
        <v>0.21689674355431043</v>
      </c>
      <c r="U52" s="305">
        <v>29.614999999999998</v>
      </c>
      <c r="V52" s="342">
        <v>0.15759456955177756</v>
      </c>
      <c r="W52" s="305">
        <v>0</v>
      </c>
      <c r="X52" s="342">
        <v>0</v>
      </c>
      <c r="Y52" s="305">
        <v>11.144</v>
      </c>
      <c r="Z52" s="342">
        <v>5.930217400253282E-2</v>
      </c>
      <c r="AA52" s="298">
        <v>-13.211</v>
      </c>
      <c r="AB52" s="342">
        <v>-7.0301599133835352E-2</v>
      </c>
      <c r="AC52" s="317">
        <v>4099.6760000000004</v>
      </c>
      <c r="AD52" s="345">
        <v>21.495510393585793</v>
      </c>
      <c r="AE52" s="298">
        <v>449.709</v>
      </c>
      <c r="AF52" s="342">
        <v>2.357924012431488</v>
      </c>
      <c r="AG52" s="298">
        <v>1533.79</v>
      </c>
      <c r="AH52" s="342">
        <v>8.0420010963251602</v>
      </c>
      <c r="AI52" s="109" t="s">
        <v>77</v>
      </c>
    </row>
    <row r="53" spans="1:35" ht="30" customHeight="1">
      <c r="A53" s="109" t="s">
        <v>78</v>
      </c>
      <c r="B53" s="501">
        <v>2485128.0929999999</v>
      </c>
      <c r="C53" s="298">
        <v>904.44200000000001</v>
      </c>
      <c r="D53" s="342">
        <v>3.6394180346179845</v>
      </c>
      <c r="E53" s="308">
        <v>751.41800000000001</v>
      </c>
      <c r="F53" s="342">
        <v>3.023659030359688</v>
      </c>
      <c r="G53" s="308">
        <v>2.9140000000000001</v>
      </c>
      <c r="H53" s="342">
        <v>1.172575372757657E-2</v>
      </c>
      <c r="I53" s="305">
        <v>150.11000000000001</v>
      </c>
      <c r="J53" s="348">
        <v>0.60403325053072032</v>
      </c>
      <c r="K53" s="298">
        <v>323.815</v>
      </c>
      <c r="L53" s="342">
        <v>1.3272555470763177</v>
      </c>
      <c r="M53" s="311">
        <v>68.724999999999994</v>
      </c>
      <c r="N53" s="342">
        <v>0.28169058713407319</v>
      </c>
      <c r="O53" s="313">
        <v>4.8600000000000003</v>
      </c>
      <c r="P53" s="342">
        <v>1.99202073986409E-2</v>
      </c>
      <c r="Q53" s="313">
        <v>250.23</v>
      </c>
      <c r="R53" s="342">
        <v>1.0256447525436034</v>
      </c>
      <c r="S53" s="305">
        <v>89.448999999999998</v>
      </c>
      <c r="T53" s="342">
        <v>0.36663428633766043</v>
      </c>
      <c r="U53" s="305">
        <v>2.839</v>
      </c>
      <c r="V53" s="342">
        <v>1.1636516214967391E-2</v>
      </c>
      <c r="W53" s="305">
        <v>0</v>
      </c>
      <c r="X53" s="342">
        <v>0</v>
      </c>
      <c r="Y53" s="305">
        <v>86.61</v>
      </c>
      <c r="Z53" s="342">
        <v>0.35499777012269307</v>
      </c>
      <c r="AA53" s="298">
        <v>-24.495999999999999</v>
      </c>
      <c r="AB53" s="342">
        <v>-0.10040440338212088</v>
      </c>
      <c r="AC53" s="317">
        <v>4587.4759999999997</v>
      </c>
      <c r="AD53" s="345">
        <v>18.459716474663022</v>
      </c>
      <c r="AE53" s="298">
        <v>1032.8789999999999</v>
      </c>
      <c r="AF53" s="342">
        <v>4.1562404888076729</v>
      </c>
      <c r="AG53" s="298">
        <v>4179.58</v>
      </c>
      <c r="AH53" s="342">
        <v>16.818368484799066</v>
      </c>
      <c r="AI53" s="109" t="s">
        <v>78</v>
      </c>
    </row>
    <row r="54" spans="1:35" ht="30" customHeight="1">
      <c r="A54" s="109" t="s">
        <v>79</v>
      </c>
      <c r="B54" s="501">
        <v>1481549.2309999999</v>
      </c>
      <c r="C54" s="298">
        <v>520.65499999999997</v>
      </c>
      <c r="D54" s="342">
        <v>3.5142605396148325</v>
      </c>
      <c r="E54" s="308">
        <v>428.62599999999998</v>
      </c>
      <c r="F54" s="342">
        <v>2.8930931961720279</v>
      </c>
      <c r="G54" s="308">
        <v>3.952</v>
      </c>
      <c r="H54" s="342">
        <v>2.6674780137630139E-2</v>
      </c>
      <c r="I54" s="305">
        <v>88.076999999999998</v>
      </c>
      <c r="J54" s="348">
        <v>0.59449256330517442</v>
      </c>
      <c r="K54" s="298">
        <v>321.98200000000003</v>
      </c>
      <c r="L54" s="342">
        <v>2.1757998302466808</v>
      </c>
      <c r="M54" s="311">
        <v>137.39599999999999</v>
      </c>
      <c r="N54" s="342">
        <v>0.92845622884686996</v>
      </c>
      <c r="O54" s="313">
        <v>3.08</v>
      </c>
      <c r="P54" s="342">
        <v>2.0813161844947158E-2</v>
      </c>
      <c r="Q54" s="313">
        <v>181.506</v>
      </c>
      <c r="R54" s="342">
        <v>1.2265304395548633</v>
      </c>
      <c r="S54" s="305">
        <v>14.194000000000001</v>
      </c>
      <c r="T54" s="342">
        <v>9.5916240008824663E-2</v>
      </c>
      <c r="U54" s="305">
        <v>14.194000000000001</v>
      </c>
      <c r="V54" s="342">
        <v>9.5916240008824663E-2</v>
      </c>
      <c r="W54" s="305">
        <v>0</v>
      </c>
      <c r="X54" s="342">
        <v>0</v>
      </c>
      <c r="Y54" s="305">
        <v>0</v>
      </c>
      <c r="Z54" s="342">
        <v>0</v>
      </c>
      <c r="AA54" s="298">
        <v>-3.49</v>
      </c>
      <c r="AB54" s="342">
        <v>-2.3583745077553762E-2</v>
      </c>
      <c r="AC54" s="317">
        <v>4208.8230000000003</v>
      </c>
      <c r="AD54" s="345">
        <v>28.408256114170268</v>
      </c>
      <c r="AE54" s="298">
        <v>379.65800000000002</v>
      </c>
      <c r="AF54" s="342">
        <v>2.5625743111063723</v>
      </c>
      <c r="AG54" s="298">
        <v>1616.424</v>
      </c>
      <c r="AH54" s="342">
        <v>10.910363059005226</v>
      </c>
      <c r="AI54" s="109" t="s">
        <v>79</v>
      </c>
    </row>
    <row r="55" spans="1:35" ht="30" customHeight="1">
      <c r="A55" s="109" t="s">
        <v>80</v>
      </c>
      <c r="B55" s="501">
        <v>1502784.227</v>
      </c>
      <c r="C55" s="298">
        <v>759.06600000000003</v>
      </c>
      <c r="D55" s="342">
        <v>5.0510644599678782</v>
      </c>
      <c r="E55" s="308">
        <v>653.95799999999997</v>
      </c>
      <c r="F55" s="342">
        <v>4.3516426926139147</v>
      </c>
      <c r="G55" s="308">
        <v>5.5830000000000002</v>
      </c>
      <c r="H55" s="342">
        <v>3.7151042043775721E-2</v>
      </c>
      <c r="I55" s="305">
        <v>99.525000000000006</v>
      </c>
      <c r="J55" s="348">
        <v>0.66227072531018794</v>
      </c>
      <c r="K55" s="298">
        <v>403.54700000000003</v>
      </c>
      <c r="L55" s="342">
        <v>2.7042838892622529</v>
      </c>
      <c r="M55" s="311">
        <v>187.667</v>
      </c>
      <c r="N55" s="342">
        <v>1.2576102526996338</v>
      </c>
      <c r="O55" s="313">
        <v>3.47</v>
      </c>
      <c r="P55" s="342">
        <v>2.3253462659219411E-2</v>
      </c>
      <c r="Q55" s="313">
        <v>212.41</v>
      </c>
      <c r="R55" s="342">
        <v>1.4234201739033994</v>
      </c>
      <c r="S55" s="305">
        <v>12.885999999999999</v>
      </c>
      <c r="T55" s="342">
        <v>8.6352772284351967E-2</v>
      </c>
      <c r="U55" s="305">
        <v>4.5620000000000003</v>
      </c>
      <c r="V55" s="342">
        <v>3.0571267046501142E-2</v>
      </c>
      <c r="W55" s="305">
        <v>0</v>
      </c>
      <c r="X55" s="342">
        <v>0</v>
      </c>
      <c r="Y55" s="305">
        <v>8.3239999999999998</v>
      </c>
      <c r="Z55" s="342">
        <v>5.5781505237850831E-2</v>
      </c>
      <c r="AA55" s="298">
        <v>-6.3380000000000001</v>
      </c>
      <c r="AB55" s="342">
        <v>-4.247275110493736E-2</v>
      </c>
      <c r="AC55" s="317">
        <v>4796.6239999999998</v>
      </c>
      <c r="AD55" s="345">
        <v>31.918248234315545</v>
      </c>
      <c r="AE55" s="298">
        <v>481.56200000000001</v>
      </c>
      <c r="AF55" s="342">
        <v>3.2044653606814841</v>
      </c>
      <c r="AG55" s="298">
        <v>1673.3330000000001</v>
      </c>
      <c r="AH55" s="342">
        <v>11.134885301135119</v>
      </c>
      <c r="AI55" s="109" t="s">
        <v>80</v>
      </c>
    </row>
    <row r="56" spans="1:35" ht="30" customHeight="1">
      <c r="A56" s="109" t="s">
        <v>81</v>
      </c>
      <c r="B56" s="501">
        <v>1974839.0379999999</v>
      </c>
      <c r="C56" s="298">
        <v>1579.4739999999999</v>
      </c>
      <c r="D56" s="342">
        <v>7.9979885429021982</v>
      </c>
      <c r="E56" s="308">
        <v>1304.9570000000001</v>
      </c>
      <c r="F56" s="342">
        <v>6.6079157586513135</v>
      </c>
      <c r="G56" s="308">
        <v>6.1459999999999999</v>
      </c>
      <c r="H56" s="342">
        <v>3.1121523738077941E-2</v>
      </c>
      <c r="I56" s="305">
        <v>268.37099999999998</v>
      </c>
      <c r="J56" s="348">
        <v>1.3589512605128073</v>
      </c>
      <c r="K56" s="298">
        <v>123.13500000000001</v>
      </c>
      <c r="L56" s="342">
        <v>0.62652356906905626</v>
      </c>
      <c r="M56" s="311">
        <v>27.402999999999999</v>
      </c>
      <c r="N56" s="342">
        <v>0.13942928788077597</v>
      </c>
      <c r="O56" s="313">
        <v>2.0369999999999999</v>
      </c>
      <c r="P56" s="342">
        <v>1.0364465912970865E-2</v>
      </c>
      <c r="Q56" s="313">
        <v>93.694999999999993</v>
      </c>
      <c r="R56" s="342">
        <v>0.47672981527530939</v>
      </c>
      <c r="S56" s="305">
        <v>0.61599999999999999</v>
      </c>
      <c r="T56" s="342">
        <v>3.1342714788365504E-3</v>
      </c>
      <c r="U56" s="305">
        <v>0.61599999999999999</v>
      </c>
      <c r="V56" s="342">
        <v>3.1342714788365504E-3</v>
      </c>
      <c r="W56" s="305">
        <v>0</v>
      </c>
      <c r="X56" s="342">
        <v>0</v>
      </c>
      <c r="Y56" s="305">
        <v>0</v>
      </c>
      <c r="Z56" s="342">
        <v>0</v>
      </c>
      <c r="AA56" s="298">
        <v>-9.8149999999999995</v>
      </c>
      <c r="AB56" s="342">
        <v>-4.9939731436332374E-2</v>
      </c>
      <c r="AC56" s="317">
        <v>6422.2110000000002</v>
      </c>
      <c r="AD56" s="345">
        <v>32.520174436616543</v>
      </c>
      <c r="AE56" s="298">
        <v>557.36500000000001</v>
      </c>
      <c r="AF56" s="342">
        <v>2.8223312851080071</v>
      </c>
      <c r="AG56" s="298">
        <v>3245.6889999999999</v>
      </c>
      <c r="AH56" s="342">
        <v>16.435207819706871</v>
      </c>
      <c r="AI56" s="109" t="s">
        <v>81</v>
      </c>
    </row>
    <row r="57" spans="1:35" ht="30" customHeight="1" thickBot="1">
      <c r="A57" s="110" t="s">
        <v>82</v>
      </c>
      <c r="B57" s="299">
        <v>1836840.602</v>
      </c>
      <c r="C57" s="300">
        <v>947.57</v>
      </c>
      <c r="D57" s="343">
        <v>5.1586947662647544</v>
      </c>
      <c r="E57" s="309">
        <v>723.471</v>
      </c>
      <c r="F57" s="343">
        <v>3.9386705586334814</v>
      </c>
      <c r="G57" s="309">
        <v>7.0380000000000003</v>
      </c>
      <c r="H57" s="343">
        <v>3.8315790669788345E-2</v>
      </c>
      <c r="I57" s="306">
        <v>217.06100000000001</v>
      </c>
      <c r="J57" s="349">
        <v>1.1817084169614844</v>
      </c>
      <c r="K57" s="300">
        <v>638.76700000000005</v>
      </c>
      <c r="L57" s="343">
        <v>3.5208389336646473</v>
      </c>
      <c r="M57" s="311">
        <v>124.587</v>
      </c>
      <c r="N57" s="343">
        <v>0.68671481186172334</v>
      </c>
      <c r="O57" s="312">
        <v>5.4290000000000003</v>
      </c>
      <c r="P57" s="343">
        <v>2.9924267488560571E-2</v>
      </c>
      <c r="Q57" s="312">
        <v>508.75099999999998</v>
      </c>
      <c r="R57" s="343">
        <v>2.8041998543143634</v>
      </c>
      <c r="S57" s="306">
        <v>218.357</v>
      </c>
      <c r="T57" s="343">
        <v>1.2035684796462738</v>
      </c>
      <c r="U57" s="306">
        <v>218.357</v>
      </c>
      <c r="V57" s="343">
        <v>1.2035684796462738</v>
      </c>
      <c r="W57" s="306">
        <v>0</v>
      </c>
      <c r="X57" s="343">
        <v>0</v>
      </c>
      <c r="Y57" s="306">
        <v>0</v>
      </c>
      <c r="Z57" s="343">
        <v>0</v>
      </c>
      <c r="AA57" s="300">
        <v>-6.9379999999999997</v>
      </c>
      <c r="AB57" s="343">
        <v>-3.8241769724743642E-2</v>
      </c>
      <c r="AC57" s="318">
        <v>7505.67</v>
      </c>
      <c r="AD57" s="346">
        <v>40.861847194730075</v>
      </c>
      <c r="AE57" s="300">
        <v>801.70399999999995</v>
      </c>
      <c r="AF57" s="343">
        <v>4.3645812223830625</v>
      </c>
      <c r="AG57" s="300">
        <v>1757.9639999999999</v>
      </c>
      <c r="AH57" s="343">
        <v>9.5705854829530832</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209</v>
      </c>
    </row>
    <row r="4" spans="1:19" s="53" customFormat="1" ht="24.95" customHeight="1" thickBot="1">
      <c r="A4" s="755" t="s">
        <v>207</v>
      </c>
      <c r="B4" s="116" t="s">
        <v>83</v>
      </c>
      <c r="C4" s="116"/>
      <c r="D4" s="116"/>
      <c r="E4" s="116"/>
      <c r="F4" s="116"/>
      <c r="G4" s="117" t="s">
        <v>84</v>
      </c>
      <c r="H4" s="118"/>
      <c r="I4" s="118"/>
      <c r="J4" s="118"/>
      <c r="K4" s="118"/>
      <c r="L4" s="118"/>
      <c r="M4" s="118"/>
      <c r="N4" s="118"/>
      <c r="O4" s="118"/>
      <c r="P4" s="119"/>
      <c r="Q4" s="119"/>
      <c r="R4" s="120"/>
      <c r="S4" s="755" t="s">
        <v>207</v>
      </c>
    </row>
    <row r="5" spans="1:19" s="53" customFormat="1" ht="24.95" customHeight="1" thickBot="1">
      <c r="A5" s="756"/>
      <c r="B5" s="763" t="s">
        <v>85</v>
      </c>
      <c r="C5" s="770" t="s">
        <v>86</v>
      </c>
      <c r="D5" s="247"/>
      <c r="E5" s="247"/>
      <c r="F5" s="248"/>
      <c r="G5" s="117" t="s">
        <v>87</v>
      </c>
      <c r="H5" s="118"/>
      <c r="I5" s="118"/>
      <c r="J5" s="118"/>
      <c r="K5" s="118"/>
      <c r="L5" s="121"/>
      <c r="M5" s="121"/>
      <c r="N5" s="121"/>
      <c r="O5" s="121"/>
      <c r="P5" s="119" t="s">
        <v>88</v>
      </c>
      <c r="Q5" s="119"/>
      <c r="R5" s="120"/>
      <c r="S5" s="756"/>
    </row>
    <row r="6" spans="1:19" s="53" customFormat="1" ht="24.95" customHeight="1" thickBot="1">
      <c r="A6" s="756"/>
      <c r="B6" s="764"/>
      <c r="C6" s="771"/>
      <c r="D6" s="249"/>
      <c r="E6" s="249"/>
      <c r="F6" s="250"/>
      <c r="G6" s="117" t="s">
        <v>89</v>
      </c>
      <c r="H6" s="118"/>
      <c r="I6" s="118"/>
      <c r="J6" s="118"/>
      <c r="K6" s="118"/>
      <c r="L6" s="361"/>
      <c r="M6" s="361"/>
      <c r="N6" s="361"/>
      <c r="O6" s="245" t="s">
        <v>90</v>
      </c>
      <c r="P6" s="244"/>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2"/>
      <c r="M7" s="362"/>
      <c r="N7" s="362"/>
      <c r="O7" s="753" t="s">
        <v>86</v>
      </c>
      <c r="P7" s="123" t="s">
        <v>94</v>
      </c>
      <c r="Q7" s="123" t="s">
        <v>95</v>
      </c>
      <c r="R7" s="759"/>
      <c r="S7" s="756"/>
    </row>
    <row r="8" spans="1:19" s="53" customFormat="1" ht="24.95" customHeight="1" thickBot="1">
      <c r="A8" s="757"/>
      <c r="B8" s="765"/>
      <c r="C8" s="772"/>
      <c r="D8" s="767"/>
      <c r="E8" s="767"/>
      <c r="F8" s="769"/>
      <c r="G8" s="754"/>
      <c r="H8" s="363" t="s">
        <v>97</v>
      </c>
      <c r="I8" s="363" t="s">
        <v>124</v>
      </c>
      <c r="J8" s="363" t="s">
        <v>98</v>
      </c>
      <c r="K8" s="762"/>
      <c r="L8" s="363" t="s">
        <v>97</v>
      </c>
      <c r="M8" s="363" t="s">
        <v>124</v>
      </c>
      <c r="N8" s="363" t="s">
        <v>98</v>
      </c>
      <c r="O8" s="754"/>
      <c r="P8" s="477"/>
      <c r="Q8" s="477"/>
      <c r="R8" s="760"/>
      <c r="S8" s="757"/>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3.6790281348459359</v>
      </c>
      <c r="C10" s="285">
        <v>7.8552830860035101</v>
      </c>
      <c r="D10" s="286">
        <v>6.1194538966150276</v>
      </c>
      <c r="E10" s="286">
        <v>10.038220287840829</v>
      </c>
      <c r="F10" s="364">
        <v>15.996949541878664</v>
      </c>
      <c r="G10" s="287">
        <v>-7.6410824693026029</v>
      </c>
      <c r="H10" s="286">
        <v>13.926108208705855</v>
      </c>
      <c r="I10" s="286">
        <v>-25.156962906856108</v>
      </c>
      <c r="J10" s="286">
        <v>-11.540875412597686</v>
      </c>
      <c r="K10" s="286">
        <v>-25.841192930641839</v>
      </c>
      <c r="L10" s="286">
        <v>50.517115541648906</v>
      </c>
      <c r="M10" s="286" t="s">
        <v>212</v>
      </c>
      <c r="N10" s="364">
        <v>-56.784095341092709</v>
      </c>
      <c r="O10" s="284">
        <v>14.522263179451173</v>
      </c>
      <c r="P10" s="284">
        <v>-21.428528646745548</v>
      </c>
      <c r="Q10" s="284">
        <v>2.7852383976421748</v>
      </c>
      <c r="R10" s="284">
        <v>9.2924686226569548</v>
      </c>
      <c r="S10" s="107" t="s">
        <v>99</v>
      </c>
    </row>
    <row r="11" spans="1:19" ht="24.95" customHeight="1">
      <c r="A11" s="108" t="s">
        <v>100</v>
      </c>
      <c r="B11" s="508">
        <v>1.0445982078996678</v>
      </c>
      <c r="C11" s="510">
        <v>2.0721255538426817</v>
      </c>
      <c r="D11" s="290">
        <v>0.77139026429300372</v>
      </c>
      <c r="E11" s="290">
        <v>-5.5428514615231705</v>
      </c>
      <c r="F11" s="511">
        <v>7.1522214487934122</v>
      </c>
      <c r="G11" s="509">
        <v>-57.452710392552234</v>
      </c>
      <c r="H11" s="290">
        <v>37.581300561206177</v>
      </c>
      <c r="I11" s="290">
        <v>-35.230924616655955</v>
      </c>
      <c r="J11" s="290">
        <v>-64.405747959160806</v>
      </c>
      <c r="K11" s="290">
        <v>39.582175199497897</v>
      </c>
      <c r="L11" s="290">
        <v>-33.657571163887496</v>
      </c>
      <c r="M11" s="290" t="s">
        <v>22</v>
      </c>
      <c r="N11" s="511">
        <v>460.26121659209093</v>
      </c>
      <c r="O11" s="508">
        <v>202.37836935658851</v>
      </c>
      <c r="P11" s="508">
        <v>-28.277856663336834</v>
      </c>
      <c r="Q11" s="508">
        <v>-22.351063454917437</v>
      </c>
      <c r="R11" s="508">
        <v>-30.760282246577376</v>
      </c>
      <c r="S11" s="108" t="s">
        <v>100</v>
      </c>
    </row>
    <row r="12" spans="1:19" ht="24.95" customHeight="1">
      <c r="A12" s="109" t="s">
        <v>37</v>
      </c>
      <c r="B12" s="288">
        <v>2.771776701692815</v>
      </c>
      <c r="C12" s="291">
        <v>29.002002769017253</v>
      </c>
      <c r="D12" s="292">
        <v>29.848534674533312</v>
      </c>
      <c r="E12" s="292">
        <v>6.1317034700315389</v>
      </c>
      <c r="F12" s="366">
        <v>26.465508733839926</v>
      </c>
      <c r="G12" s="291">
        <v>-23.994105482552555</v>
      </c>
      <c r="H12" s="289">
        <v>-4.839007840280118</v>
      </c>
      <c r="I12" s="289">
        <v>313.59938008523829</v>
      </c>
      <c r="J12" s="289">
        <v>-29.061294718122824</v>
      </c>
      <c r="K12" s="289" t="s">
        <v>22</v>
      </c>
      <c r="L12" s="289" t="s">
        <v>22</v>
      </c>
      <c r="M12" s="289" t="s">
        <v>22</v>
      </c>
      <c r="N12" s="365" t="s">
        <v>22</v>
      </c>
      <c r="O12" s="288">
        <v>34.981471678136586</v>
      </c>
      <c r="P12" s="288">
        <v>-12.945111413007808</v>
      </c>
      <c r="Q12" s="288">
        <v>51.883124203462643</v>
      </c>
      <c r="R12" s="288">
        <v>27.253262913247809</v>
      </c>
      <c r="S12" s="109" t="s">
        <v>101</v>
      </c>
    </row>
    <row r="13" spans="1:19" ht="24.95" customHeight="1">
      <c r="A13" s="109" t="s">
        <v>38</v>
      </c>
      <c r="B13" s="288">
        <v>0.87683768681816332</v>
      </c>
      <c r="C13" s="291">
        <v>33.091569851732999</v>
      </c>
      <c r="D13" s="292">
        <v>32.224128589488885</v>
      </c>
      <c r="E13" s="292">
        <v>65.792707906595666</v>
      </c>
      <c r="F13" s="366">
        <v>36.324638682558884</v>
      </c>
      <c r="G13" s="291">
        <v>-25.890770560553193</v>
      </c>
      <c r="H13" s="289">
        <v>139.62568877066309</v>
      </c>
      <c r="I13" s="289" t="s">
        <v>212</v>
      </c>
      <c r="J13" s="289">
        <v>-55.867982546762761</v>
      </c>
      <c r="K13" s="289" t="s">
        <v>22</v>
      </c>
      <c r="L13" s="289" t="s">
        <v>22</v>
      </c>
      <c r="M13" s="289" t="s">
        <v>22</v>
      </c>
      <c r="N13" s="365" t="s">
        <v>22</v>
      </c>
      <c r="O13" s="288">
        <v>74.784747847478485</v>
      </c>
      <c r="P13" s="288">
        <v>-51.245562197771577</v>
      </c>
      <c r="Q13" s="288">
        <v>39.940573142608315</v>
      </c>
      <c r="R13" s="288">
        <v>43.776535944229153</v>
      </c>
      <c r="S13" s="109" t="s">
        <v>38</v>
      </c>
    </row>
    <row r="14" spans="1:19" ht="24.95" customHeight="1">
      <c r="A14" s="109" t="s">
        <v>39</v>
      </c>
      <c r="B14" s="288">
        <v>7.0594908178501612</v>
      </c>
      <c r="C14" s="291">
        <v>36.714094785272465</v>
      </c>
      <c r="D14" s="292">
        <v>34.548889991561765</v>
      </c>
      <c r="E14" s="292">
        <v>336.75595238095235</v>
      </c>
      <c r="F14" s="366">
        <v>45.445505171042157</v>
      </c>
      <c r="G14" s="291">
        <v>-6.5424059358222877</v>
      </c>
      <c r="H14" s="289">
        <v>-34.014247620530597</v>
      </c>
      <c r="I14" s="289">
        <v>-45.380029806259316</v>
      </c>
      <c r="J14" s="289">
        <v>1.8636936454888655</v>
      </c>
      <c r="K14" s="289">
        <v>-99.007246574967866</v>
      </c>
      <c r="L14" s="289">
        <v>-90.414801047562733</v>
      </c>
      <c r="M14" s="289" t="s">
        <v>22</v>
      </c>
      <c r="N14" s="365">
        <v>-99.602006923652695</v>
      </c>
      <c r="O14" s="288">
        <v>-92.061162079510709</v>
      </c>
      <c r="P14" s="288">
        <v>-28.000373371023429</v>
      </c>
      <c r="Q14" s="288">
        <v>4.0343802762183003</v>
      </c>
      <c r="R14" s="288">
        <v>15.049204184424994</v>
      </c>
      <c r="S14" s="109" t="s">
        <v>39</v>
      </c>
    </row>
    <row r="15" spans="1:19" ht="24.95" customHeight="1">
      <c r="A15" s="109" t="s">
        <v>40</v>
      </c>
      <c r="B15" s="288">
        <v>9.1641446962285045E-3</v>
      </c>
      <c r="C15" s="291">
        <v>-8.4369183372200069</v>
      </c>
      <c r="D15" s="292">
        <v>-19.020292067646281</v>
      </c>
      <c r="E15" s="292">
        <v>20.908230842005679</v>
      </c>
      <c r="F15" s="366">
        <v>30.487930501665375</v>
      </c>
      <c r="G15" s="291">
        <v>-13.993319050486093</v>
      </c>
      <c r="H15" s="289">
        <v>20.196940346694475</v>
      </c>
      <c r="I15" s="289">
        <v>49.723756906077341</v>
      </c>
      <c r="J15" s="289">
        <v>-18.921226299800978</v>
      </c>
      <c r="K15" s="289">
        <v>-96.428159187390179</v>
      </c>
      <c r="L15" s="289">
        <v>-85.756415709627106</v>
      </c>
      <c r="M15" s="289" t="s">
        <v>22</v>
      </c>
      <c r="N15" s="365">
        <v>-99.54672389933458</v>
      </c>
      <c r="O15" s="288">
        <v>-22.060989982321743</v>
      </c>
      <c r="P15" s="288">
        <v>-3.1478823828172153</v>
      </c>
      <c r="Q15" s="288">
        <v>-18.022957939990249</v>
      </c>
      <c r="R15" s="288">
        <v>31.018013113585226</v>
      </c>
      <c r="S15" s="109" t="s">
        <v>40</v>
      </c>
    </row>
    <row r="16" spans="1:19" ht="24.95" customHeight="1">
      <c r="A16" s="109" t="s">
        <v>41</v>
      </c>
      <c r="B16" s="288">
        <v>0.5386435826668361</v>
      </c>
      <c r="C16" s="291">
        <v>0.15165187317511197</v>
      </c>
      <c r="D16" s="292">
        <v>0.24756509596450371</v>
      </c>
      <c r="E16" s="292">
        <v>-57.382465057179161</v>
      </c>
      <c r="F16" s="366">
        <v>3.5332418899043176</v>
      </c>
      <c r="G16" s="291">
        <v>-69.458809856200702</v>
      </c>
      <c r="H16" s="289">
        <v>7.2094468614045866</v>
      </c>
      <c r="I16" s="289">
        <v>86.15384615384616</v>
      </c>
      <c r="J16" s="289">
        <v>-72.690320592745465</v>
      </c>
      <c r="K16" s="289">
        <v>250.97087378640776</v>
      </c>
      <c r="L16" s="289">
        <v>250.97087378640776</v>
      </c>
      <c r="M16" s="289" t="s">
        <v>22</v>
      </c>
      <c r="N16" s="365" t="s">
        <v>22</v>
      </c>
      <c r="O16" s="288">
        <v>-96.66140792222744</v>
      </c>
      <c r="P16" s="288">
        <v>2.2094690666153838</v>
      </c>
      <c r="Q16" s="288">
        <v>43.047206699223011</v>
      </c>
      <c r="R16" s="288">
        <v>220.80076189117671</v>
      </c>
      <c r="S16" s="109" t="s">
        <v>41</v>
      </c>
    </row>
    <row r="17" spans="1:19" ht="24.95" customHeight="1">
      <c r="A17" s="109" t="s">
        <v>42</v>
      </c>
      <c r="B17" s="288">
        <v>1.1345225240077212</v>
      </c>
      <c r="C17" s="291">
        <v>4.6150570552253072</v>
      </c>
      <c r="D17" s="292">
        <v>-7.6888397636184891</v>
      </c>
      <c r="E17" s="292">
        <v>-55.241836484164011</v>
      </c>
      <c r="F17" s="366">
        <v>67.355939183855583</v>
      </c>
      <c r="G17" s="291">
        <v>26.798128412847632</v>
      </c>
      <c r="H17" s="289">
        <v>124.96809680968096</v>
      </c>
      <c r="I17" s="289">
        <v>22.189173111243306</v>
      </c>
      <c r="J17" s="289">
        <v>10.232220429747812</v>
      </c>
      <c r="K17" s="289">
        <v>-21.892851628840518</v>
      </c>
      <c r="L17" s="289" t="s">
        <v>22</v>
      </c>
      <c r="M17" s="289" t="s">
        <v>22</v>
      </c>
      <c r="N17" s="365">
        <v>-75.189130770418402</v>
      </c>
      <c r="O17" s="288">
        <v>-6.1226825360494388</v>
      </c>
      <c r="P17" s="288">
        <v>-31.984875691945973</v>
      </c>
      <c r="Q17" s="288">
        <v>-10.124227519233202</v>
      </c>
      <c r="R17" s="288">
        <v>-46.790930038677146</v>
      </c>
      <c r="S17" s="109" t="s">
        <v>42</v>
      </c>
    </row>
    <row r="18" spans="1:19" ht="24.95" customHeight="1">
      <c r="A18" s="109" t="s">
        <v>43</v>
      </c>
      <c r="B18" s="288">
        <v>1.667976564140929</v>
      </c>
      <c r="C18" s="291">
        <v>4.1524696297373822</v>
      </c>
      <c r="D18" s="292">
        <v>-0.26378680328295445</v>
      </c>
      <c r="E18" s="292" t="s">
        <v>212</v>
      </c>
      <c r="F18" s="366">
        <v>11.217958001448224</v>
      </c>
      <c r="G18" s="291">
        <v>-11.379525873804681</v>
      </c>
      <c r="H18" s="289">
        <v>-15.954378727495026</v>
      </c>
      <c r="I18" s="289">
        <v>-85.341101296748732</v>
      </c>
      <c r="J18" s="289">
        <v>-10.172745770118397</v>
      </c>
      <c r="K18" s="289">
        <v>-5.7959460267474583</v>
      </c>
      <c r="L18" s="289">
        <v>-39.042960638641503</v>
      </c>
      <c r="M18" s="289" t="s">
        <v>22</v>
      </c>
      <c r="N18" s="365">
        <v>205.15297906602251</v>
      </c>
      <c r="O18" s="288">
        <v>-97.75456919060052</v>
      </c>
      <c r="P18" s="288">
        <v>-21.108935131353007</v>
      </c>
      <c r="Q18" s="288">
        <v>3.9271746580712232</v>
      </c>
      <c r="R18" s="288">
        <v>7.3824874712499167</v>
      </c>
      <c r="S18" s="109" t="s">
        <v>43</v>
      </c>
    </row>
    <row r="19" spans="1:19" ht="24.95" customHeight="1">
      <c r="A19" s="109" t="s">
        <v>44</v>
      </c>
      <c r="B19" s="288">
        <v>3.3323762473240777</v>
      </c>
      <c r="C19" s="291">
        <v>79.858326353423109</v>
      </c>
      <c r="D19" s="292">
        <v>84.630169898747198</v>
      </c>
      <c r="E19" s="292">
        <v>-41.690140845070424</v>
      </c>
      <c r="F19" s="366">
        <v>64.387832143987907</v>
      </c>
      <c r="G19" s="291">
        <v>-3.2322408004823586</v>
      </c>
      <c r="H19" s="289">
        <v>8.1264230142544136</v>
      </c>
      <c r="I19" s="289">
        <v>1.4820042342978041</v>
      </c>
      <c r="J19" s="289">
        <v>-5.561039309354797</v>
      </c>
      <c r="K19" s="289" t="s">
        <v>212</v>
      </c>
      <c r="L19" s="289" t="s">
        <v>212</v>
      </c>
      <c r="M19" s="289" t="s">
        <v>22</v>
      </c>
      <c r="N19" s="365">
        <v>285.41696569542125</v>
      </c>
      <c r="O19" s="288">
        <v>127.5</v>
      </c>
      <c r="P19" s="288">
        <v>-46.74499612332815</v>
      </c>
      <c r="Q19" s="288">
        <v>9.7925322639546266</v>
      </c>
      <c r="R19" s="288">
        <v>16.923796644859479</v>
      </c>
      <c r="S19" s="109" t="s">
        <v>44</v>
      </c>
    </row>
    <row r="20" spans="1:19" ht="24.95" customHeight="1">
      <c r="A20" s="109" t="s">
        <v>45</v>
      </c>
      <c r="B20" s="288">
        <v>2.4481357293439743</v>
      </c>
      <c r="C20" s="291">
        <v>15.716991224646165</v>
      </c>
      <c r="D20" s="292">
        <v>19.956907249058048</v>
      </c>
      <c r="E20" s="292">
        <v>6.9710995710092476</v>
      </c>
      <c r="F20" s="366">
        <v>8.0384559733758465E-2</v>
      </c>
      <c r="G20" s="291">
        <v>8.1811149753628456</v>
      </c>
      <c r="H20" s="289">
        <v>-37.013854114505094</v>
      </c>
      <c r="I20" s="289" t="s">
        <v>212</v>
      </c>
      <c r="J20" s="289">
        <v>15.707888120678831</v>
      </c>
      <c r="K20" s="289">
        <v>-94.420734073096924</v>
      </c>
      <c r="L20" s="289">
        <v>-87.670505595033902</v>
      </c>
      <c r="M20" s="289" t="s">
        <v>22</v>
      </c>
      <c r="N20" s="365">
        <v>-96.523343086121358</v>
      </c>
      <c r="O20" s="288">
        <v>-97.134450556479464</v>
      </c>
      <c r="P20" s="288">
        <v>-32.690279446242769</v>
      </c>
      <c r="Q20" s="288">
        <v>-18.809181312152106</v>
      </c>
      <c r="R20" s="288">
        <v>-23.732090583430377</v>
      </c>
      <c r="S20" s="109" t="s">
        <v>45</v>
      </c>
    </row>
    <row r="21" spans="1:19" ht="24.95" customHeight="1">
      <c r="A21" s="109" t="s">
        <v>46</v>
      </c>
      <c r="B21" s="288">
        <v>3.714432668504358</v>
      </c>
      <c r="C21" s="291">
        <v>22.172552287552378</v>
      </c>
      <c r="D21" s="292">
        <v>24.475808149185994</v>
      </c>
      <c r="E21" s="292">
        <v>35.050781618807406</v>
      </c>
      <c r="F21" s="366">
        <v>15.010855022341147</v>
      </c>
      <c r="G21" s="291">
        <v>-13.908694251558074</v>
      </c>
      <c r="H21" s="289">
        <v>-10.425923977902158</v>
      </c>
      <c r="I21" s="289">
        <v>-38.862532996141987</v>
      </c>
      <c r="J21" s="289">
        <v>-14.11308909559645</v>
      </c>
      <c r="K21" s="289">
        <v>88.638149279790468</v>
      </c>
      <c r="L21" s="289">
        <v>3.2039062238721243</v>
      </c>
      <c r="M21" s="289" t="s">
        <v>22</v>
      </c>
      <c r="N21" s="365" t="s">
        <v>212</v>
      </c>
      <c r="O21" s="288">
        <v>-75.999383149706148</v>
      </c>
      <c r="P21" s="288">
        <v>-23.824221322057866</v>
      </c>
      <c r="Q21" s="288">
        <v>24.915184198288259</v>
      </c>
      <c r="R21" s="288">
        <v>-27.406994892779082</v>
      </c>
      <c r="S21" s="109" t="s">
        <v>46</v>
      </c>
    </row>
    <row r="22" spans="1:19" ht="24.95" customHeight="1">
      <c r="A22" s="109" t="s">
        <v>47</v>
      </c>
      <c r="B22" s="288">
        <v>3.886402371409801</v>
      </c>
      <c r="C22" s="291">
        <v>6.9851525778976225</v>
      </c>
      <c r="D22" s="292">
        <v>-5.9585419464500973</v>
      </c>
      <c r="E22" s="292">
        <v>122.15346534653463</v>
      </c>
      <c r="F22" s="366">
        <v>45.377588960501981</v>
      </c>
      <c r="G22" s="291">
        <v>-5.3249220147548755</v>
      </c>
      <c r="H22" s="289">
        <v>0.92973717134789524</v>
      </c>
      <c r="I22" s="289">
        <v>-63.247814081914406</v>
      </c>
      <c r="J22" s="289">
        <v>-5.5992361577957723</v>
      </c>
      <c r="K22" s="289">
        <v>-67.448338495530237</v>
      </c>
      <c r="L22" s="289">
        <v>-11.500731434472073</v>
      </c>
      <c r="M22" s="289" t="s">
        <v>22</v>
      </c>
      <c r="N22" s="365">
        <v>-93.181480858474416</v>
      </c>
      <c r="O22" s="288">
        <v>31.746513038204967</v>
      </c>
      <c r="P22" s="288">
        <v>-9.8575063861991623</v>
      </c>
      <c r="Q22" s="288">
        <v>2.7375039653858835</v>
      </c>
      <c r="R22" s="288">
        <v>31.791788343401919</v>
      </c>
      <c r="S22" s="109" t="s">
        <v>47</v>
      </c>
    </row>
    <row r="23" spans="1:19" ht="24.95" customHeight="1">
      <c r="A23" s="109" t="s">
        <v>48</v>
      </c>
      <c r="B23" s="288">
        <v>5.7998216518966359</v>
      </c>
      <c r="C23" s="291">
        <v>7.0668927570597617</v>
      </c>
      <c r="D23" s="292">
        <v>5.6489025343714729</v>
      </c>
      <c r="E23" s="292">
        <v>-16.042145766635102</v>
      </c>
      <c r="F23" s="366">
        <v>14.509635796210631</v>
      </c>
      <c r="G23" s="291">
        <v>-5.3044526196622286</v>
      </c>
      <c r="H23" s="289">
        <v>14.565527100687063</v>
      </c>
      <c r="I23" s="289">
        <v>-23.110714885589871</v>
      </c>
      <c r="J23" s="289">
        <v>-8.7081877340757927</v>
      </c>
      <c r="K23" s="289" t="s">
        <v>212</v>
      </c>
      <c r="L23" s="289" t="s">
        <v>212</v>
      </c>
      <c r="M23" s="289" t="s">
        <v>22</v>
      </c>
      <c r="N23" s="365">
        <v>416.35065804149008</v>
      </c>
      <c r="O23" s="288">
        <v>90.673166535235481</v>
      </c>
      <c r="P23" s="288">
        <v>-19.522105533826021</v>
      </c>
      <c r="Q23" s="288">
        <v>30.64348941332193</v>
      </c>
      <c r="R23" s="288">
        <v>29.593421545894387</v>
      </c>
      <c r="S23" s="109" t="s">
        <v>48</v>
      </c>
    </row>
    <row r="24" spans="1:19" ht="24.95" customHeight="1">
      <c r="A24" s="109" t="s">
        <v>49</v>
      </c>
      <c r="B24" s="288">
        <v>5.3335990681725889</v>
      </c>
      <c r="C24" s="291">
        <v>-13.086293873126735</v>
      </c>
      <c r="D24" s="292">
        <v>-14.146109094853713</v>
      </c>
      <c r="E24" s="292">
        <v>-8.3276759447838913</v>
      </c>
      <c r="F24" s="366">
        <v>-8.5810739797120306</v>
      </c>
      <c r="G24" s="291">
        <v>2.3295754018630248</v>
      </c>
      <c r="H24" s="289">
        <v>1.3192021544955281</v>
      </c>
      <c r="I24" s="289">
        <v>-51.093405176119916</v>
      </c>
      <c r="J24" s="289">
        <v>4.6436825097282792</v>
      </c>
      <c r="K24" s="289">
        <v>-13.916850413830574</v>
      </c>
      <c r="L24" s="289">
        <v>-26.340334638661446</v>
      </c>
      <c r="M24" s="289" t="s">
        <v>22</v>
      </c>
      <c r="N24" s="365">
        <v>95.035903840149871</v>
      </c>
      <c r="O24" s="288">
        <v>-62.234829797730633</v>
      </c>
      <c r="P24" s="288">
        <v>-20.985880810868522</v>
      </c>
      <c r="Q24" s="288">
        <v>-3.5050451624484538</v>
      </c>
      <c r="R24" s="288">
        <v>-51.029504451328243</v>
      </c>
      <c r="S24" s="109" t="s">
        <v>49</v>
      </c>
    </row>
    <row r="25" spans="1:19" ht="24.95" customHeight="1">
      <c r="A25" s="109" t="s">
        <v>50</v>
      </c>
      <c r="B25" s="288">
        <v>2.5081813513327944</v>
      </c>
      <c r="C25" s="291">
        <v>-41.352132292705576</v>
      </c>
      <c r="D25" s="292">
        <v>-38.633449966896741</v>
      </c>
      <c r="E25" s="292" t="s">
        <v>212</v>
      </c>
      <c r="F25" s="366">
        <v>-54.135353672623495</v>
      </c>
      <c r="G25" s="291">
        <v>62.640842017651863</v>
      </c>
      <c r="H25" s="289">
        <v>35.036891157217354</v>
      </c>
      <c r="I25" s="289">
        <v>194.77124183006538</v>
      </c>
      <c r="J25" s="289">
        <v>66.468510176595316</v>
      </c>
      <c r="K25" s="289">
        <v>170.5101327742837</v>
      </c>
      <c r="L25" s="289">
        <v>318.68131868131871</v>
      </c>
      <c r="M25" s="289" t="s">
        <v>22</v>
      </c>
      <c r="N25" s="365">
        <v>135.57858376511228</v>
      </c>
      <c r="O25" s="288">
        <v>-50.155118924508791</v>
      </c>
      <c r="P25" s="288">
        <v>-26.580404327275673</v>
      </c>
      <c r="Q25" s="288">
        <v>-7.7324621964772859</v>
      </c>
      <c r="R25" s="288">
        <v>83.742320417514577</v>
      </c>
      <c r="S25" s="109" t="s">
        <v>50</v>
      </c>
    </row>
    <row r="26" spans="1:19" ht="24.95" customHeight="1">
      <c r="A26" s="109" t="s">
        <v>51</v>
      </c>
      <c r="B26" s="288">
        <v>2.7544419174009107</v>
      </c>
      <c r="C26" s="291">
        <v>17.714089991522158</v>
      </c>
      <c r="D26" s="292">
        <v>19.032246115620993</v>
      </c>
      <c r="E26" s="292">
        <v>199.63756177924216</v>
      </c>
      <c r="F26" s="366">
        <v>0.11791430404551306</v>
      </c>
      <c r="G26" s="291">
        <v>120.12666356650942</v>
      </c>
      <c r="H26" s="289">
        <v>32.024303497332539</v>
      </c>
      <c r="I26" s="289">
        <v>-79.126213592233015</v>
      </c>
      <c r="J26" s="289">
        <v>159.23006008201673</v>
      </c>
      <c r="K26" s="289">
        <v>-21.474341640425337</v>
      </c>
      <c r="L26" s="289">
        <v>-99.173363150269523</v>
      </c>
      <c r="M26" s="289" t="s">
        <v>22</v>
      </c>
      <c r="N26" s="365">
        <v>30.538097262915102</v>
      </c>
      <c r="O26" s="288">
        <v>-88.794476898566117</v>
      </c>
      <c r="P26" s="288">
        <v>-22.559380275252593</v>
      </c>
      <c r="Q26" s="288">
        <v>32.045341371720951</v>
      </c>
      <c r="R26" s="288">
        <v>-4.6271142831787557</v>
      </c>
      <c r="S26" s="109" t="s">
        <v>51</v>
      </c>
    </row>
    <row r="27" spans="1:19" ht="24.95" customHeight="1">
      <c r="A27" s="109" t="s">
        <v>52</v>
      </c>
      <c r="B27" s="288">
        <v>1.5369492087979495</v>
      </c>
      <c r="C27" s="291">
        <v>-25.649176182385716</v>
      </c>
      <c r="D27" s="292">
        <v>-26.705772964694944</v>
      </c>
      <c r="E27" s="292">
        <v>-24.198754899700262</v>
      </c>
      <c r="F27" s="366">
        <v>-17.965316343565803</v>
      </c>
      <c r="G27" s="291">
        <v>-16.661239280913136</v>
      </c>
      <c r="H27" s="289">
        <v>-18.010456474339435</v>
      </c>
      <c r="I27" s="289">
        <v>-46.280991735537192</v>
      </c>
      <c r="J27" s="289">
        <v>-16.295210016854298</v>
      </c>
      <c r="K27" s="289">
        <v>39.654800431499467</v>
      </c>
      <c r="L27" s="289">
        <v>136.82336182336181</v>
      </c>
      <c r="M27" s="289" t="s">
        <v>22</v>
      </c>
      <c r="N27" s="365">
        <v>-2.5688641287527076</v>
      </c>
      <c r="O27" s="288">
        <v>-68.743169398907099</v>
      </c>
      <c r="P27" s="288">
        <v>-29.052189187795378</v>
      </c>
      <c r="Q27" s="288">
        <v>-10.117089786577253</v>
      </c>
      <c r="R27" s="288">
        <v>34.762879912471931</v>
      </c>
      <c r="S27" s="109" t="s">
        <v>52</v>
      </c>
    </row>
    <row r="28" spans="1:19" ht="24.95" customHeight="1">
      <c r="A28" s="109" t="s">
        <v>53</v>
      </c>
      <c r="B28" s="288">
        <v>1.272353009005414</v>
      </c>
      <c r="C28" s="291">
        <v>7.0680086509645577</v>
      </c>
      <c r="D28" s="292">
        <v>1.8582294140156108</v>
      </c>
      <c r="E28" s="292">
        <v>48.072525318523361</v>
      </c>
      <c r="F28" s="366">
        <v>57.123478515911415</v>
      </c>
      <c r="G28" s="291">
        <v>-26.156728324532423</v>
      </c>
      <c r="H28" s="289">
        <v>1.1150636201942916</v>
      </c>
      <c r="I28" s="289">
        <v>-85.05747126436782</v>
      </c>
      <c r="J28" s="289">
        <v>-30.58519079124045</v>
      </c>
      <c r="K28" s="289" t="s">
        <v>22</v>
      </c>
      <c r="L28" s="289" t="s">
        <v>22</v>
      </c>
      <c r="M28" s="289" t="s">
        <v>22</v>
      </c>
      <c r="N28" s="365" t="s">
        <v>22</v>
      </c>
      <c r="O28" s="288" t="s">
        <v>212</v>
      </c>
      <c r="P28" s="288">
        <v>-25.796989211281002</v>
      </c>
      <c r="Q28" s="288">
        <v>2.5994625518775933</v>
      </c>
      <c r="R28" s="288">
        <v>14.307439242690577</v>
      </c>
      <c r="S28" s="109" t="s">
        <v>53</v>
      </c>
    </row>
    <row r="29" spans="1:19" ht="24.95" customHeight="1">
      <c r="A29" s="109" t="s">
        <v>54</v>
      </c>
      <c r="B29" s="288">
        <v>2.4278381929497783</v>
      </c>
      <c r="C29" s="291">
        <v>71.176226587055851</v>
      </c>
      <c r="D29" s="292">
        <v>70.235946609761413</v>
      </c>
      <c r="E29" s="292">
        <v>101.52450791200306</v>
      </c>
      <c r="F29" s="366">
        <v>73.530928366643991</v>
      </c>
      <c r="G29" s="291">
        <v>37.20985072178479</v>
      </c>
      <c r="H29" s="289">
        <v>-16.084546977703312</v>
      </c>
      <c r="I29" s="289">
        <v>-97.295725501599307</v>
      </c>
      <c r="J29" s="289">
        <v>70.774329617354624</v>
      </c>
      <c r="K29" s="289" t="s">
        <v>22</v>
      </c>
      <c r="L29" s="289" t="s">
        <v>22</v>
      </c>
      <c r="M29" s="289" t="s">
        <v>22</v>
      </c>
      <c r="N29" s="365" t="s">
        <v>22</v>
      </c>
      <c r="O29" s="288" t="s">
        <v>22</v>
      </c>
      <c r="P29" s="288">
        <v>-26.415981340988168</v>
      </c>
      <c r="Q29" s="288">
        <v>28.305999859075541</v>
      </c>
      <c r="R29" s="288">
        <v>-2.3269990045522206</v>
      </c>
      <c r="S29" s="109" t="s">
        <v>54</v>
      </c>
    </row>
    <row r="30" spans="1:19" ht="24.95" customHeight="1">
      <c r="A30" s="109" t="s">
        <v>55</v>
      </c>
      <c r="B30" s="288">
        <v>3.5067006001292498</v>
      </c>
      <c r="C30" s="291">
        <v>-25.465870939268314</v>
      </c>
      <c r="D30" s="292">
        <v>-31.769631008528336</v>
      </c>
      <c r="E30" s="292">
        <v>84.953632622981019</v>
      </c>
      <c r="F30" s="366">
        <v>-0.55854680691626868</v>
      </c>
      <c r="G30" s="291">
        <v>1.7846162117480162</v>
      </c>
      <c r="H30" s="289">
        <v>5.3996959893985945</v>
      </c>
      <c r="I30" s="289">
        <v>163.58218318695106</v>
      </c>
      <c r="J30" s="289">
        <v>-0.32778047334088001</v>
      </c>
      <c r="K30" s="289" t="s">
        <v>212</v>
      </c>
      <c r="L30" s="289" t="s">
        <v>22</v>
      </c>
      <c r="M30" s="289" t="s">
        <v>22</v>
      </c>
      <c r="N30" s="365" t="s">
        <v>212</v>
      </c>
      <c r="O30" s="288">
        <v>-13.71621621621621</v>
      </c>
      <c r="P30" s="288">
        <v>-21.529216708595357</v>
      </c>
      <c r="Q30" s="288">
        <v>-26.402284556215733</v>
      </c>
      <c r="R30" s="288">
        <v>44.07247148284938</v>
      </c>
      <c r="S30" s="109" t="s">
        <v>55</v>
      </c>
    </row>
    <row r="31" spans="1:19" ht="24.95" customHeight="1">
      <c r="A31" s="109" t="s">
        <v>56</v>
      </c>
      <c r="B31" s="288">
        <v>2.0569999211700605</v>
      </c>
      <c r="C31" s="291">
        <v>41.881217497904487</v>
      </c>
      <c r="D31" s="292">
        <v>46.081126579128409</v>
      </c>
      <c r="E31" s="292">
        <v>-28.534379571751572</v>
      </c>
      <c r="F31" s="366">
        <v>33.844357423834765</v>
      </c>
      <c r="G31" s="291">
        <v>17.361354419020643</v>
      </c>
      <c r="H31" s="289">
        <v>17.215189873417728</v>
      </c>
      <c r="I31" s="289">
        <v>-56.292884669611801</v>
      </c>
      <c r="J31" s="289">
        <v>18.264413965960884</v>
      </c>
      <c r="K31" s="289">
        <v>95.647873392680509</v>
      </c>
      <c r="L31" s="289">
        <v>75.667655786350139</v>
      </c>
      <c r="M31" s="289" t="s">
        <v>22</v>
      </c>
      <c r="N31" s="365" t="s">
        <v>22</v>
      </c>
      <c r="O31" s="288" t="s">
        <v>212</v>
      </c>
      <c r="P31" s="288">
        <v>-34.360681812020147</v>
      </c>
      <c r="Q31" s="288">
        <v>-21.927247779447896</v>
      </c>
      <c r="R31" s="288">
        <v>13.232904423342688</v>
      </c>
      <c r="S31" s="109" t="s">
        <v>56</v>
      </c>
    </row>
    <row r="32" spans="1:19" ht="24.95" customHeight="1">
      <c r="A32" s="109" t="s">
        <v>57</v>
      </c>
      <c r="B32" s="288">
        <v>2.1914850258802403</v>
      </c>
      <c r="C32" s="291">
        <v>-4.9227673255387572E-2</v>
      </c>
      <c r="D32" s="292">
        <v>1.9037258634756711</v>
      </c>
      <c r="E32" s="292">
        <v>35.513083767703904</v>
      </c>
      <c r="F32" s="366">
        <v>-8.7498602765467126</v>
      </c>
      <c r="G32" s="291">
        <v>-4.5215677013276263</v>
      </c>
      <c r="H32" s="289">
        <v>14.492201358684937</v>
      </c>
      <c r="I32" s="289">
        <v>-34.569198438907236</v>
      </c>
      <c r="J32" s="289">
        <v>-7.6063237586283634</v>
      </c>
      <c r="K32" s="289">
        <v>293.64373528642432</v>
      </c>
      <c r="L32" s="289">
        <v>280.35574156421654</v>
      </c>
      <c r="M32" s="289" t="s">
        <v>22</v>
      </c>
      <c r="N32" s="365" t="s">
        <v>22</v>
      </c>
      <c r="O32" s="288">
        <v>37.287472035794195</v>
      </c>
      <c r="P32" s="288">
        <v>-39.366233866289569</v>
      </c>
      <c r="Q32" s="288">
        <v>7.2888068997296642</v>
      </c>
      <c r="R32" s="288">
        <v>4.6821744173153519</v>
      </c>
      <c r="S32" s="109" t="s">
        <v>57</v>
      </c>
    </row>
    <row r="33" spans="1:19" ht="24.95" customHeight="1">
      <c r="A33" s="109" t="s">
        <v>58</v>
      </c>
      <c r="B33" s="288">
        <v>3.7872582745113874</v>
      </c>
      <c r="C33" s="291">
        <v>5.827143375685722</v>
      </c>
      <c r="D33" s="292">
        <v>3.8174049642146741</v>
      </c>
      <c r="E33" s="292">
        <v>-0.26449125266880458</v>
      </c>
      <c r="F33" s="366">
        <v>14.347567554094894</v>
      </c>
      <c r="G33" s="291">
        <v>-8.4525988333106454</v>
      </c>
      <c r="H33" s="289">
        <v>-4.0244502346098159</v>
      </c>
      <c r="I33" s="289">
        <v>2.5011368804001961</v>
      </c>
      <c r="J33" s="289">
        <v>-10.104588792397237</v>
      </c>
      <c r="K33" s="289">
        <v>3.7649095174812572</v>
      </c>
      <c r="L33" s="289">
        <v>60.609695407505711</v>
      </c>
      <c r="M33" s="289" t="s">
        <v>22</v>
      </c>
      <c r="N33" s="365">
        <v>-23.162291385844753</v>
      </c>
      <c r="O33" s="288">
        <v>-11.956165818943873</v>
      </c>
      <c r="P33" s="288">
        <v>-28.102986349605146</v>
      </c>
      <c r="Q33" s="288">
        <v>17.149289906863373</v>
      </c>
      <c r="R33" s="288">
        <v>-3.8100491750643499</v>
      </c>
      <c r="S33" s="109" t="s">
        <v>58</v>
      </c>
    </row>
    <row r="34" spans="1:19" ht="24.95" customHeight="1">
      <c r="A34" s="109" t="s">
        <v>59</v>
      </c>
      <c r="B34" s="288">
        <v>3.9817824410561542</v>
      </c>
      <c r="C34" s="291">
        <v>1.2863751882209442</v>
      </c>
      <c r="D34" s="292">
        <v>3.8110547166706681</v>
      </c>
      <c r="E34" s="292">
        <v>-72.054527750730287</v>
      </c>
      <c r="F34" s="366">
        <v>1.3726423883563541</v>
      </c>
      <c r="G34" s="291">
        <v>6.5508241685226665</v>
      </c>
      <c r="H34" s="289">
        <v>7.1500528268507679</v>
      </c>
      <c r="I34" s="289" t="s">
        <v>22</v>
      </c>
      <c r="J34" s="289">
        <v>7.2668643160749014</v>
      </c>
      <c r="K34" s="289">
        <v>76.443509141128487</v>
      </c>
      <c r="L34" s="289">
        <v>-63.106668420360386</v>
      </c>
      <c r="M34" s="289" t="s">
        <v>22</v>
      </c>
      <c r="N34" s="365" t="s">
        <v>22</v>
      </c>
      <c r="O34" s="288">
        <v>-89.59701300373375</v>
      </c>
      <c r="P34" s="288">
        <v>-22.014650070924489</v>
      </c>
      <c r="Q34" s="288">
        <v>-28.622097625435728</v>
      </c>
      <c r="R34" s="288">
        <v>25.117559386264901</v>
      </c>
      <c r="S34" s="109" t="s">
        <v>59</v>
      </c>
    </row>
    <row r="35" spans="1:19" ht="24.95" customHeight="1">
      <c r="A35" s="109" t="s">
        <v>60</v>
      </c>
      <c r="B35" s="288">
        <v>6.0066842965308638</v>
      </c>
      <c r="C35" s="291">
        <v>12.491467907790991</v>
      </c>
      <c r="D35" s="292">
        <v>11.529476219326611</v>
      </c>
      <c r="E35" s="292">
        <v>6.8722101110764982</v>
      </c>
      <c r="F35" s="366">
        <v>23.795052752811571</v>
      </c>
      <c r="G35" s="291">
        <v>-24.551275671012903</v>
      </c>
      <c r="H35" s="289">
        <v>76.415649978965092</v>
      </c>
      <c r="I35" s="289" t="s">
        <v>212</v>
      </c>
      <c r="J35" s="289">
        <v>-33.407052551957634</v>
      </c>
      <c r="K35" s="289" t="s">
        <v>22</v>
      </c>
      <c r="L35" s="289" t="s">
        <v>22</v>
      </c>
      <c r="M35" s="289" t="s">
        <v>22</v>
      </c>
      <c r="N35" s="365" t="s">
        <v>22</v>
      </c>
      <c r="O35" s="288">
        <v>12.067107895951978</v>
      </c>
      <c r="P35" s="288">
        <v>-10.064770737869267</v>
      </c>
      <c r="Q35" s="288">
        <v>-1.6753441371199074</v>
      </c>
      <c r="R35" s="288">
        <v>-5.2572113442974029</v>
      </c>
      <c r="S35" s="109" t="s">
        <v>60</v>
      </c>
    </row>
    <row r="36" spans="1:19" ht="24.95" customHeight="1">
      <c r="A36" s="109" t="s">
        <v>61</v>
      </c>
      <c r="B36" s="288">
        <v>3.5790172107756035</v>
      </c>
      <c r="C36" s="291">
        <v>25.480728702619345</v>
      </c>
      <c r="D36" s="292">
        <v>17.907971376798898</v>
      </c>
      <c r="E36" s="292">
        <v>61.125069793411512</v>
      </c>
      <c r="F36" s="366">
        <v>58.601149518335632</v>
      </c>
      <c r="G36" s="291">
        <v>22.538501269545336</v>
      </c>
      <c r="H36" s="289">
        <v>-25.355806794494825</v>
      </c>
      <c r="I36" s="289">
        <v>-46.818181818181813</v>
      </c>
      <c r="J36" s="289">
        <v>37.42217506889088</v>
      </c>
      <c r="K36" s="289">
        <v>153.11911534917266</v>
      </c>
      <c r="L36" s="289" t="s">
        <v>212</v>
      </c>
      <c r="M36" s="289" t="s">
        <v>22</v>
      </c>
      <c r="N36" s="365">
        <v>137.24892120352311</v>
      </c>
      <c r="O36" s="288">
        <v>147.44775608084959</v>
      </c>
      <c r="P36" s="288">
        <v>2.4818048611918044</v>
      </c>
      <c r="Q36" s="288">
        <v>-5.0463197327123623</v>
      </c>
      <c r="R36" s="288">
        <v>28.389461205510145</v>
      </c>
      <c r="S36" s="109" t="s">
        <v>61</v>
      </c>
    </row>
    <row r="37" spans="1:19" ht="24.95" customHeight="1">
      <c r="A37" s="109" t="s">
        <v>62</v>
      </c>
      <c r="B37" s="288">
        <v>3.5555612126470635</v>
      </c>
      <c r="C37" s="291">
        <v>29.495030886469749</v>
      </c>
      <c r="D37" s="292">
        <v>33.815915398749411</v>
      </c>
      <c r="E37" s="292">
        <v>11.429023079355048</v>
      </c>
      <c r="F37" s="366">
        <v>13.362464864465679</v>
      </c>
      <c r="G37" s="291">
        <v>3.4829854551767312</v>
      </c>
      <c r="H37" s="289">
        <v>6.0722118657283204</v>
      </c>
      <c r="I37" s="289">
        <v>95.191577119287956</v>
      </c>
      <c r="J37" s="289">
        <v>2.1034153216314024</v>
      </c>
      <c r="K37" s="289">
        <v>18.500122754999907</v>
      </c>
      <c r="L37" s="289">
        <v>-4.2399172699069254</v>
      </c>
      <c r="M37" s="289" t="s">
        <v>22</v>
      </c>
      <c r="N37" s="365">
        <v>178.23361371210916</v>
      </c>
      <c r="O37" s="288">
        <v>49.691749505914288</v>
      </c>
      <c r="P37" s="288">
        <v>-10.166523601155902</v>
      </c>
      <c r="Q37" s="288">
        <v>-0.45753738202807881</v>
      </c>
      <c r="R37" s="288">
        <v>75.297087582036397</v>
      </c>
      <c r="S37" s="109" t="s">
        <v>62</v>
      </c>
    </row>
    <row r="38" spans="1:19" ht="24.95" customHeight="1">
      <c r="A38" s="109" t="s">
        <v>63</v>
      </c>
      <c r="B38" s="288">
        <v>4.1287773792627149</v>
      </c>
      <c r="C38" s="291">
        <v>5.7504877949756406</v>
      </c>
      <c r="D38" s="292">
        <v>-0.30417495132735439</v>
      </c>
      <c r="E38" s="292">
        <v>-10.246005579507994</v>
      </c>
      <c r="F38" s="366">
        <v>26.144814429413813</v>
      </c>
      <c r="G38" s="291">
        <v>26.5949668414857</v>
      </c>
      <c r="H38" s="289">
        <v>20.586921062096081</v>
      </c>
      <c r="I38" s="289">
        <v>-27.160931772496156</v>
      </c>
      <c r="J38" s="289">
        <v>28.174595593016221</v>
      </c>
      <c r="K38" s="289">
        <v>136.98846215195931</v>
      </c>
      <c r="L38" s="289">
        <v>162.39800044107915</v>
      </c>
      <c r="M38" s="289" t="s">
        <v>22</v>
      </c>
      <c r="N38" s="365">
        <v>113.32785706951432</v>
      </c>
      <c r="O38" s="288">
        <v>-7.9162839778789618</v>
      </c>
      <c r="P38" s="288">
        <v>-25.791003435240867</v>
      </c>
      <c r="Q38" s="288">
        <v>-2.1560315426851702</v>
      </c>
      <c r="R38" s="288">
        <v>15.611836411095581</v>
      </c>
      <c r="S38" s="109" t="s">
        <v>63</v>
      </c>
    </row>
    <row r="39" spans="1:19" ht="24.95" customHeight="1">
      <c r="A39" s="109" t="s">
        <v>64</v>
      </c>
      <c r="B39" s="288">
        <v>3.3666956017754046</v>
      </c>
      <c r="C39" s="291">
        <v>-10.581337889145757</v>
      </c>
      <c r="D39" s="292">
        <v>-9.9264129204512557</v>
      </c>
      <c r="E39" s="292">
        <v>-47.473309608540923</v>
      </c>
      <c r="F39" s="366">
        <v>-12.230121568125881</v>
      </c>
      <c r="G39" s="291">
        <v>3.3397470375894756</v>
      </c>
      <c r="H39" s="289">
        <v>24.373963515754554</v>
      </c>
      <c r="I39" s="289">
        <v>-41.509433962264154</v>
      </c>
      <c r="J39" s="289">
        <v>0.16994641878002881</v>
      </c>
      <c r="K39" s="289">
        <v>-33.949298913548148</v>
      </c>
      <c r="L39" s="289">
        <v>182.26190476190476</v>
      </c>
      <c r="M39" s="289" t="s">
        <v>22</v>
      </c>
      <c r="N39" s="365" t="s">
        <v>22</v>
      </c>
      <c r="O39" s="288">
        <v>117.54789790806308</v>
      </c>
      <c r="P39" s="288">
        <v>-21.750368697245264</v>
      </c>
      <c r="Q39" s="288">
        <v>-2.9275473966494729</v>
      </c>
      <c r="R39" s="288">
        <v>-5.1444524980693416</v>
      </c>
      <c r="S39" s="109" t="s">
        <v>64</v>
      </c>
    </row>
    <row r="40" spans="1:19" ht="24.95" customHeight="1">
      <c r="A40" s="109" t="s">
        <v>65</v>
      </c>
      <c r="B40" s="288">
        <v>2.3519412315132513</v>
      </c>
      <c r="C40" s="291">
        <v>-29.520547726685407</v>
      </c>
      <c r="D40" s="292">
        <v>-36.170630163262643</v>
      </c>
      <c r="E40" s="292">
        <v>-36.306379520520117</v>
      </c>
      <c r="F40" s="366">
        <v>22.196091606472933</v>
      </c>
      <c r="G40" s="291">
        <v>22.407615855239101</v>
      </c>
      <c r="H40" s="289">
        <v>75.095812633073109</v>
      </c>
      <c r="I40" s="289">
        <v>-39.24050632911392</v>
      </c>
      <c r="J40" s="289">
        <v>14.889415993743867</v>
      </c>
      <c r="K40" s="289" t="s">
        <v>22</v>
      </c>
      <c r="L40" s="289" t="s">
        <v>22</v>
      </c>
      <c r="M40" s="289" t="s">
        <v>22</v>
      </c>
      <c r="N40" s="365" t="s">
        <v>22</v>
      </c>
      <c r="O40" s="288">
        <v>237.88300835654599</v>
      </c>
      <c r="P40" s="288">
        <v>-30.417180051515913</v>
      </c>
      <c r="Q40" s="288">
        <v>-0.50991027808221645</v>
      </c>
      <c r="R40" s="288">
        <v>6.594713103801837</v>
      </c>
      <c r="S40" s="109" t="s">
        <v>65</v>
      </c>
    </row>
    <row r="41" spans="1:19" ht="24.95" customHeight="1">
      <c r="A41" s="109" t="s">
        <v>66</v>
      </c>
      <c r="B41" s="288">
        <v>1.2288991152167341</v>
      </c>
      <c r="C41" s="291">
        <v>-8.7864526622231836</v>
      </c>
      <c r="D41" s="292">
        <v>-3.3622609192121047</v>
      </c>
      <c r="E41" s="292">
        <v>-24.3844320889595</v>
      </c>
      <c r="F41" s="366">
        <v>-30.379688080207941</v>
      </c>
      <c r="G41" s="291">
        <v>-8.4276989348833098</v>
      </c>
      <c r="H41" s="289">
        <v>-6.2207982912828754</v>
      </c>
      <c r="I41" s="289">
        <v>-73.529411764705884</v>
      </c>
      <c r="J41" s="289">
        <v>-8.7279967224190784</v>
      </c>
      <c r="K41" s="289">
        <v>-98.081256283149031</v>
      </c>
      <c r="L41" s="289" t="s">
        <v>22</v>
      </c>
      <c r="M41" s="289" t="s">
        <v>22</v>
      </c>
      <c r="N41" s="365">
        <v>-98.081256283149031</v>
      </c>
      <c r="O41" s="288" t="s">
        <v>212</v>
      </c>
      <c r="P41" s="288">
        <v>0.93626963998625001</v>
      </c>
      <c r="Q41" s="288">
        <v>-52.103025796215071</v>
      </c>
      <c r="R41" s="288" t="s">
        <v>212</v>
      </c>
      <c r="S41" s="109" t="s">
        <v>66</v>
      </c>
    </row>
    <row r="42" spans="1:19" ht="24.95" customHeight="1">
      <c r="A42" s="109" t="s">
        <v>67</v>
      </c>
      <c r="B42" s="288">
        <v>0.76710314530777168</v>
      </c>
      <c r="C42" s="291">
        <v>2.4338557836125716</v>
      </c>
      <c r="D42" s="292">
        <v>-1.1572306110379742</v>
      </c>
      <c r="E42" s="292">
        <v>-30.409767050238571</v>
      </c>
      <c r="F42" s="366">
        <v>29.053630088952872</v>
      </c>
      <c r="G42" s="291">
        <v>79.115132233048314</v>
      </c>
      <c r="H42" s="289">
        <v>331.80379746835439</v>
      </c>
      <c r="I42" s="289">
        <v>-57.180339338814065</v>
      </c>
      <c r="J42" s="289">
        <v>58.159785725242187</v>
      </c>
      <c r="K42" s="289">
        <v>-99.294276489058845</v>
      </c>
      <c r="L42" s="289">
        <v>-92.922364259943876</v>
      </c>
      <c r="M42" s="289" t="s">
        <v>22</v>
      </c>
      <c r="N42" s="365" t="s">
        <v>22</v>
      </c>
      <c r="O42" s="288" t="s">
        <v>212</v>
      </c>
      <c r="P42" s="288">
        <v>-26.40752219213644</v>
      </c>
      <c r="Q42" s="288">
        <v>-7.3506286002606913</v>
      </c>
      <c r="R42" s="288">
        <v>69.324843628633346</v>
      </c>
      <c r="S42" s="109" t="s">
        <v>67</v>
      </c>
    </row>
    <row r="43" spans="1:19" ht="24.95" customHeight="1">
      <c r="A43" s="109" t="s">
        <v>68</v>
      </c>
      <c r="B43" s="288">
        <v>4.5670093882702787</v>
      </c>
      <c r="C43" s="291">
        <v>13.7046179888209</v>
      </c>
      <c r="D43" s="292">
        <v>15.467364580104274</v>
      </c>
      <c r="E43" s="292" t="s">
        <v>212</v>
      </c>
      <c r="F43" s="366">
        <v>6.4051352233808245</v>
      </c>
      <c r="G43" s="291">
        <v>-3.6223142707638516</v>
      </c>
      <c r="H43" s="289">
        <v>1.165353532794569</v>
      </c>
      <c r="I43" s="289">
        <v>-35.849870578084548</v>
      </c>
      <c r="J43" s="289">
        <v>-3.9932305051566743</v>
      </c>
      <c r="K43" s="289">
        <v>-47.608079039043616</v>
      </c>
      <c r="L43" s="289">
        <v>-28.805674191580238</v>
      </c>
      <c r="M43" s="289" t="s">
        <v>22</v>
      </c>
      <c r="N43" s="365">
        <v>-53.862350643090892</v>
      </c>
      <c r="O43" s="288">
        <v>53.790426908150067</v>
      </c>
      <c r="P43" s="288">
        <v>-33.091947140724756</v>
      </c>
      <c r="Q43" s="288">
        <v>-3.3976130774114495</v>
      </c>
      <c r="R43" s="288">
        <v>32.512675645525121</v>
      </c>
      <c r="S43" s="109" t="s">
        <v>68</v>
      </c>
    </row>
    <row r="44" spans="1:19" ht="24.95" customHeight="1">
      <c r="A44" s="109" t="s">
        <v>69</v>
      </c>
      <c r="B44" s="288">
        <v>2.7615468944503903</v>
      </c>
      <c r="C44" s="291">
        <v>-2.7925061859314155</v>
      </c>
      <c r="D44" s="292">
        <v>-7.8610594194389449</v>
      </c>
      <c r="E44" s="292">
        <v>-7.607699358386796</v>
      </c>
      <c r="F44" s="366">
        <v>17.81877992542924</v>
      </c>
      <c r="G44" s="291">
        <v>-12.64833537252882</v>
      </c>
      <c r="H44" s="289">
        <v>63.400776186670015</v>
      </c>
      <c r="I44" s="289">
        <v>-67.490886035821831</v>
      </c>
      <c r="J44" s="289">
        <v>-23.981089599279599</v>
      </c>
      <c r="K44" s="289">
        <v>-76.377152074055886</v>
      </c>
      <c r="L44" s="289">
        <v>-67.908435034724562</v>
      </c>
      <c r="M44" s="289" t="s">
        <v>22</v>
      </c>
      <c r="N44" s="365">
        <v>-80.818772200495133</v>
      </c>
      <c r="O44" s="288">
        <v>65.11828486939379</v>
      </c>
      <c r="P44" s="288">
        <v>-24.65481351386147</v>
      </c>
      <c r="Q44" s="288">
        <v>-0.11963501923712272</v>
      </c>
      <c r="R44" s="288">
        <v>9.1386368745374824</v>
      </c>
      <c r="S44" s="109" t="s">
        <v>69</v>
      </c>
    </row>
    <row r="45" spans="1:19" ht="24.95" customHeight="1">
      <c r="A45" s="109" t="s">
        <v>70</v>
      </c>
      <c r="B45" s="288">
        <v>2.6539874271030328</v>
      </c>
      <c r="C45" s="291">
        <v>-29.543769402624051</v>
      </c>
      <c r="D45" s="292">
        <v>-37.239054153842829</v>
      </c>
      <c r="E45" s="292">
        <v>5.7863501483679443</v>
      </c>
      <c r="F45" s="366">
        <v>44.560595802301975</v>
      </c>
      <c r="G45" s="291">
        <v>81.440096587456424</v>
      </c>
      <c r="H45" s="289">
        <v>70.757172434191062</v>
      </c>
      <c r="I45" s="289">
        <v>-55.384054448225569</v>
      </c>
      <c r="J45" s="289">
        <v>88.585666368730102</v>
      </c>
      <c r="K45" s="289" t="s">
        <v>212</v>
      </c>
      <c r="L45" s="289" t="s">
        <v>212</v>
      </c>
      <c r="M45" s="289" t="s">
        <v>22</v>
      </c>
      <c r="N45" s="365">
        <v>142.35175202156336</v>
      </c>
      <c r="O45" s="288" t="s">
        <v>212</v>
      </c>
      <c r="P45" s="288">
        <v>-36.876557324255224</v>
      </c>
      <c r="Q45" s="288">
        <v>-7.565441191856209</v>
      </c>
      <c r="R45" s="288">
        <v>1.4784228117301126</v>
      </c>
      <c r="S45" s="109" t="s">
        <v>70</v>
      </c>
    </row>
    <row r="46" spans="1:19" ht="24.95" customHeight="1">
      <c r="A46" s="109" t="s">
        <v>71</v>
      </c>
      <c r="B46" s="288">
        <v>1.0732065272024016</v>
      </c>
      <c r="C46" s="291">
        <v>-26.195158012564391</v>
      </c>
      <c r="D46" s="292">
        <v>-27.510017489332782</v>
      </c>
      <c r="E46" s="292">
        <v>-61.050875729774809</v>
      </c>
      <c r="F46" s="366">
        <v>-22.860179140731745</v>
      </c>
      <c r="G46" s="291">
        <v>20.906626087691649</v>
      </c>
      <c r="H46" s="289">
        <v>-14.435755465494609</v>
      </c>
      <c r="I46" s="289" t="s">
        <v>212</v>
      </c>
      <c r="J46" s="289">
        <v>37.14235158807395</v>
      </c>
      <c r="K46" s="289">
        <v>-99.171399883384964</v>
      </c>
      <c r="L46" s="289">
        <v>-93.977391469554476</v>
      </c>
      <c r="M46" s="289" t="s">
        <v>22</v>
      </c>
      <c r="N46" s="365">
        <v>-99.613503914485719</v>
      </c>
      <c r="O46" s="288">
        <v>-67.382413087934566</v>
      </c>
      <c r="P46" s="288">
        <v>-34.178451649335912</v>
      </c>
      <c r="Q46" s="288">
        <v>-13.291287875572607</v>
      </c>
      <c r="R46" s="288">
        <v>-10.056576234412546</v>
      </c>
      <c r="S46" s="109" t="s">
        <v>71</v>
      </c>
    </row>
    <row r="47" spans="1:19" ht="24.95" customHeight="1">
      <c r="A47" s="109" t="s">
        <v>72</v>
      </c>
      <c r="B47" s="288">
        <v>4.8464397701827551</v>
      </c>
      <c r="C47" s="291">
        <v>30.73678616154848</v>
      </c>
      <c r="D47" s="292">
        <v>22.105514275089291</v>
      </c>
      <c r="E47" s="292">
        <v>87.5</v>
      </c>
      <c r="F47" s="366">
        <v>66.528233151183969</v>
      </c>
      <c r="G47" s="291">
        <v>-27.520566010645936</v>
      </c>
      <c r="H47" s="289">
        <v>-11.921722462443711</v>
      </c>
      <c r="I47" s="289">
        <v>-37.41285824941906</v>
      </c>
      <c r="J47" s="289">
        <v>-30.195957365372834</v>
      </c>
      <c r="K47" s="289">
        <v>-56.235599078341011</v>
      </c>
      <c r="L47" s="289" t="s">
        <v>22</v>
      </c>
      <c r="M47" s="289" t="s">
        <v>22</v>
      </c>
      <c r="N47" s="365" t="s">
        <v>22</v>
      </c>
      <c r="O47" s="288" t="s">
        <v>212</v>
      </c>
      <c r="P47" s="288">
        <v>-25.827907633608788</v>
      </c>
      <c r="Q47" s="288">
        <v>-16.711560671161138</v>
      </c>
      <c r="R47" s="288">
        <v>77.579333366402295</v>
      </c>
      <c r="S47" s="109" t="s">
        <v>72</v>
      </c>
    </row>
    <row r="48" spans="1:19" ht="24.95" customHeight="1">
      <c r="A48" s="109" t="s">
        <v>73</v>
      </c>
      <c r="B48" s="288">
        <v>1.7923759449985681</v>
      </c>
      <c r="C48" s="291">
        <v>-21.485692565753055</v>
      </c>
      <c r="D48" s="292">
        <v>-30.353728185134798</v>
      </c>
      <c r="E48" s="292">
        <v>93.60439878454639</v>
      </c>
      <c r="F48" s="366">
        <v>-5.6515093956233216</v>
      </c>
      <c r="G48" s="291">
        <v>-24.092566148391768</v>
      </c>
      <c r="H48" s="289">
        <v>39.154207281434424</v>
      </c>
      <c r="I48" s="289">
        <v>79.419625811378381</v>
      </c>
      <c r="J48" s="289">
        <v>-30.891290365528249</v>
      </c>
      <c r="K48" s="289">
        <v>-99.071221994125523</v>
      </c>
      <c r="L48" s="289" t="s">
        <v>22</v>
      </c>
      <c r="M48" s="289" t="s">
        <v>22</v>
      </c>
      <c r="N48" s="365">
        <v>-99.056031853187704</v>
      </c>
      <c r="O48" s="288">
        <v>-93.536737811935737</v>
      </c>
      <c r="P48" s="288">
        <v>-45.195336558303858</v>
      </c>
      <c r="Q48" s="288">
        <v>-15.749268809227871</v>
      </c>
      <c r="R48" s="288">
        <v>14.916904468512882</v>
      </c>
      <c r="S48" s="109" t="s">
        <v>73</v>
      </c>
    </row>
    <row r="49" spans="1:19" ht="24.95" customHeight="1">
      <c r="A49" s="109" t="s">
        <v>74</v>
      </c>
      <c r="B49" s="288">
        <v>1.3333492719584115</v>
      </c>
      <c r="C49" s="291">
        <v>80.273477600295649</v>
      </c>
      <c r="D49" s="292">
        <v>75.388276354406287</v>
      </c>
      <c r="E49" s="292">
        <v>26.150121065375316</v>
      </c>
      <c r="F49" s="366">
        <v>118.61274190041314</v>
      </c>
      <c r="G49" s="291">
        <v>4.00901369812685</v>
      </c>
      <c r="H49" s="289">
        <v>4.6456344192468606</v>
      </c>
      <c r="I49" s="289">
        <v>-48.831882730187814</v>
      </c>
      <c r="J49" s="289">
        <v>5.4807905021753527</v>
      </c>
      <c r="K49" s="289" t="s">
        <v>22</v>
      </c>
      <c r="L49" s="289" t="s">
        <v>22</v>
      </c>
      <c r="M49" s="289" t="s">
        <v>22</v>
      </c>
      <c r="N49" s="365" t="s">
        <v>22</v>
      </c>
      <c r="O49" s="288">
        <v>75.153148738054398</v>
      </c>
      <c r="P49" s="288">
        <v>-16.679299228173463</v>
      </c>
      <c r="Q49" s="288">
        <v>9.1905116476970647</v>
      </c>
      <c r="R49" s="288">
        <v>-35.661022985868087</v>
      </c>
      <c r="S49" s="109" t="s">
        <v>74</v>
      </c>
    </row>
    <row r="50" spans="1:19" ht="24.95" customHeight="1">
      <c r="A50" s="109" t="s">
        <v>75</v>
      </c>
      <c r="B50" s="288">
        <v>3.4986820030700869</v>
      </c>
      <c r="C50" s="291">
        <v>2.2280680776435986</v>
      </c>
      <c r="D50" s="292">
        <v>-14.108887768541649</v>
      </c>
      <c r="E50" s="292">
        <v>137.96072101156849</v>
      </c>
      <c r="F50" s="366">
        <v>61.934823681777118</v>
      </c>
      <c r="G50" s="291">
        <v>36.100825154396119</v>
      </c>
      <c r="H50" s="289">
        <v>117.86626881866269</v>
      </c>
      <c r="I50" s="289">
        <v>69.120553359683782</v>
      </c>
      <c r="J50" s="289">
        <v>15.921957123605196</v>
      </c>
      <c r="K50" s="289">
        <v>-5.1228061779941925</v>
      </c>
      <c r="L50" s="289">
        <v>-15.253568138586147</v>
      </c>
      <c r="M50" s="289" t="s">
        <v>22</v>
      </c>
      <c r="N50" s="365" t="s">
        <v>22</v>
      </c>
      <c r="O50" s="288">
        <v>35.563097258194148</v>
      </c>
      <c r="P50" s="288">
        <v>-28.132036051711339</v>
      </c>
      <c r="Q50" s="288">
        <v>-11.351814634536723</v>
      </c>
      <c r="R50" s="288">
        <v>4.1145223416245642</v>
      </c>
      <c r="S50" s="109" t="s">
        <v>75</v>
      </c>
    </row>
    <row r="51" spans="1:19" ht="24.95" customHeight="1">
      <c r="A51" s="109" t="s">
        <v>76</v>
      </c>
      <c r="B51" s="288">
        <v>1.2983396652000749</v>
      </c>
      <c r="C51" s="291">
        <v>-16.332126303359743</v>
      </c>
      <c r="D51" s="292">
        <v>-25.185053255410679</v>
      </c>
      <c r="E51" s="292">
        <v>-37.18853431586836</v>
      </c>
      <c r="F51" s="366">
        <v>34.08236979220726</v>
      </c>
      <c r="G51" s="291">
        <v>-41.924416390052791</v>
      </c>
      <c r="H51" s="289">
        <v>6.5002947533896673</v>
      </c>
      <c r="I51" s="289">
        <v>-54.03196512895024</v>
      </c>
      <c r="J51" s="289">
        <v>-45.387104153730519</v>
      </c>
      <c r="K51" s="289" t="s">
        <v>22</v>
      </c>
      <c r="L51" s="289" t="s">
        <v>22</v>
      </c>
      <c r="M51" s="289" t="s">
        <v>22</v>
      </c>
      <c r="N51" s="365" t="s">
        <v>22</v>
      </c>
      <c r="O51" s="288">
        <v>-21.590383726306058</v>
      </c>
      <c r="P51" s="288">
        <v>-26.632552786838687</v>
      </c>
      <c r="Q51" s="288">
        <v>34.119417145626045</v>
      </c>
      <c r="R51" s="288">
        <v>-28.405386508304048</v>
      </c>
      <c r="S51" s="109" t="s">
        <v>76</v>
      </c>
    </row>
    <row r="52" spans="1:19" ht="24.95" customHeight="1">
      <c r="A52" s="109" t="s">
        <v>77</v>
      </c>
      <c r="B52" s="288">
        <v>4.322208399748348</v>
      </c>
      <c r="C52" s="291">
        <v>33.969192418384239</v>
      </c>
      <c r="D52" s="292">
        <v>43.706213045942121</v>
      </c>
      <c r="E52" s="292">
        <v>-79.060927892677469</v>
      </c>
      <c r="F52" s="366">
        <v>20.048171862844839</v>
      </c>
      <c r="G52" s="291">
        <v>59.189757286131027</v>
      </c>
      <c r="H52" s="289">
        <v>34.672767382956124</v>
      </c>
      <c r="I52" s="289">
        <v>-25.58377714051619</v>
      </c>
      <c r="J52" s="289">
        <v>68.220822245152902</v>
      </c>
      <c r="K52" s="289">
        <v>-18.069068103240326</v>
      </c>
      <c r="L52" s="289">
        <v>-31.09906472476851</v>
      </c>
      <c r="M52" s="289" t="s">
        <v>22</v>
      </c>
      <c r="N52" s="365">
        <v>64.70588235294116</v>
      </c>
      <c r="O52" s="288">
        <v>177.36720554272517</v>
      </c>
      <c r="P52" s="288">
        <v>-20.903667909606199</v>
      </c>
      <c r="Q52" s="288">
        <v>-22.092966852494129</v>
      </c>
      <c r="R52" s="288">
        <v>38.975697669255965</v>
      </c>
      <c r="S52" s="109" t="s">
        <v>77</v>
      </c>
    </row>
    <row r="53" spans="1:19" ht="24.95" customHeight="1">
      <c r="A53" s="109" t="s">
        <v>78</v>
      </c>
      <c r="B53" s="288">
        <v>4.5281554901588521</v>
      </c>
      <c r="C53" s="291">
        <v>31.303860537502032</v>
      </c>
      <c r="D53" s="292">
        <v>33.548147450400506</v>
      </c>
      <c r="E53" s="292">
        <v>14.544025157232696</v>
      </c>
      <c r="F53" s="366">
        <v>21.433482991546327</v>
      </c>
      <c r="G53" s="291">
        <v>-42.382902856166773</v>
      </c>
      <c r="H53" s="289">
        <v>1.3897289880943475</v>
      </c>
      <c r="I53" s="289">
        <v>-74.723045716960527</v>
      </c>
      <c r="J53" s="289">
        <v>-47.320221809592375</v>
      </c>
      <c r="K53" s="289" t="s">
        <v>212</v>
      </c>
      <c r="L53" s="289">
        <v>-76.731415457749364</v>
      </c>
      <c r="M53" s="289" t="s">
        <v>22</v>
      </c>
      <c r="N53" s="365" t="s">
        <v>212</v>
      </c>
      <c r="O53" s="288">
        <v>277.32593961799137</v>
      </c>
      <c r="P53" s="288">
        <v>-24.165639970132275</v>
      </c>
      <c r="Q53" s="288">
        <v>8.7565032530743281</v>
      </c>
      <c r="R53" s="288">
        <v>77.845689319165501</v>
      </c>
      <c r="S53" s="109" t="s">
        <v>78</v>
      </c>
    </row>
    <row r="54" spans="1:19" ht="24.95" customHeight="1">
      <c r="A54" s="109" t="s">
        <v>79</v>
      </c>
      <c r="B54" s="288">
        <v>3.8010395206406855</v>
      </c>
      <c r="C54" s="291">
        <v>-6.7910395657630289</v>
      </c>
      <c r="D54" s="292">
        <v>-6.0928585825833181</v>
      </c>
      <c r="E54" s="292">
        <v>-63.041241933975499</v>
      </c>
      <c r="F54" s="366">
        <v>-3.6988847583643008</v>
      </c>
      <c r="G54" s="291">
        <v>-32.646371591077866</v>
      </c>
      <c r="H54" s="289">
        <v>106.69755686604887</v>
      </c>
      <c r="I54" s="289">
        <v>98.709677419354847</v>
      </c>
      <c r="J54" s="289">
        <v>-55.732943113224806</v>
      </c>
      <c r="K54" s="289">
        <v>24.694720196784672</v>
      </c>
      <c r="L54" s="289">
        <v>24.694720196784672</v>
      </c>
      <c r="M54" s="289" t="s">
        <v>22</v>
      </c>
      <c r="N54" s="365" t="s">
        <v>22</v>
      </c>
      <c r="O54" s="288">
        <v>88.955062263129378</v>
      </c>
      <c r="P54" s="288">
        <v>-9.4459251749623832</v>
      </c>
      <c r="Q54" s="288">
        <v>-0.58654405102933538</v>
      </c>
      <c r="R54" s="288">
        <v>10.440141566800136</v>
      </c>
      <c r="S54" s="109" t="s">
        <v>79</v>
      </c>
    </row>
    <row r="55" spans="1:19" ht="24.95" customHeight="1">
      <c r="A55" s="109" t="s">
        <v>80</v>
      </c>
      <c r="B55" s="288">
        <v>2.4468457486639608</v>
      </c>
      <c r="C55" s="291">
        <v>-4.6899994726387462</v>
      </c>
      <c r="D55" s="292">
        <v>-1.8025052480471828</v>
      </c>
      <c r="E55" s="292">
        <v>21.979462530041502</v>
      </c>
      <c r="F55" s="366">
        <v>-20.935978201288535</v>
      </c>
      <c r="G55" s="291">
        <v>28.746534457620669</v>
      </c>
      <c r="H55" s="289">
        <v>66.659562186403804</v>
      </c>
      <c r="I55" s="289">
        <v>9.2913385826771702</v>
      </c>
      <c r="J55" s="289">
        <v>7.4606780226951912</v>
      </c>
      <c r="K55" s="289">
        <v>350.40195735756726</v>
      </c>
      <c r="L55" s="289">
        <v>59.454736106256547</v>
      </c>
      <c r="M55" s="289" t="s">
        <v>22</v>
      </c>
      <c r="N55" s="365" t="s">
        <v>22</v>
      </c>
      <c r="O55" s="288">
        <v>315.87926509186354</v>
      </c>
      <c r="P55" s="288">
        <v>13.053693046829636</v>
      </c>
      <c r="Q55" s="288">
        <v>-47.761576128107052</v>
      </c>
      <c r="R55" s="288">
        <v>51.434906356194887</v>
      </c>
      <c r="S55" s="109" t="s">
        <v>80</v>
      </c>
    </row>
    <row r="56" spans="1:19" ht="24.95" customHeight="1">
      <c r="A56" s="109" t="s">
        <v>81</v>
      </c>
      <c r="B56" s="288">
        <v>1.5263886442003383</v>
      </c>
      <c r="C56" s="291">
        <v>-1.0126395058509701</v>
      </c>
      <c r="D56" s="292">
        <v>-2.85265276830674</v>
      </c>
      <c r="E56" s="292">
        <v>-31.589492430988415</v>
      </c>
      <c r="F56" s="366">
        <v>10.271929392041827</v>
      </c>
      <c r="G56" s="291">
        <v>52.217717012386572</v>
      </c>
      <c r="H56" s="289">
        <v>23.14294701837953</v>
      </c>
      <c r="I56" s="289" t="s">
        <v>212</v>
      </c>
      <c r="J56" s="289">
        <v>60.530103142240336</v>
      </c>
      <c r="K56" s="289">
        <v>-85.437352245862883</v>
      </c>
      <c r="L56" s="289">
        <v>-85.437352245862883</v>
      </c>
      <c r="M56" s="289" t="s">
        <v>22</v>
      </c>
      <c r="N56" s="365" t="s">
        <v>22</v>
      </c>
      <c r="O56" s="288">
        <v>-72.204916175804257</v>
      </c>
      <c r="P56" s="288">
        <v>1.2751705157956934</v>
      </c>
      <c r="Q56" s="288">
        <v>10.281954887218035</v>
      </c>
      <c r="R56" s="288">
        <v>7.8455700164574864</v>
      </c>
      <c r="S56" s="109" t="s">
        <v>81</v>
      </c>
    </row>
    <row r="57" spans="1:19" ht="24.95" customHeight="1" thickBot="1">
      <c r="A57" s="110" t="s">
        <v>82</v>
      </c>
      <c r="B57" s="284">
        <v>3.3816934772346485</v>
      </c>
      <c r="C57" s="294">
        <v>7.1401515793948676</v>
      </c>
      <c r="D57" s="293">
        <v>4.3352417761497435</v>
      </c>
      <c r="E57" s="293">
        <v>-20.600180505415167</v>
      </c>
      <c r="F57" s="367">
        <v>19.168034609408878</v>
      </c>
      <c r="G57" s="287">
        <v>156.50923810250458</v>
      </c>
      <c r="H57" s="286">
        <v>-0.9106671332675802</v>
      </c>
      <c r="I57" s="286">
        <v>10.412853365873502</v>
      </c>
      <c r="J57" s="286">
        <v>329.78272255731832</v>
      </c>
      <c r="K57" s="286" t="s">
        <v>212</v>
      </c>
      <c r="L57" s="286" t="s">
        <v>212</v>
      </c>
      <c r="M57" s="286" t="s">
        <v>22</v>
      </c>
      <c r="N57" s="364" t="s">
        <v>22</v>
      </c>
      <c r="O57" s="284">
        <v>34.770784770784758</v>
      </c>
      <c r="P57" s="284">
        <v>-29.887107301262645</v>
      </c>
      <c r="Q57" s="284">
        <v>25.28895862375056</v>
      </c>
      <c r="R57" s="284">
        <v>20.533154152582455</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DC9F8-773A-439D-850A-9A510F69F508}">
  <sheetPr>
    <pageSetUpPr fitToPage="1"/>
  </sheetPr>
  <dimension ref="A1:P22"/>
  <sheetViews>
    <sheetView showGridLines="0" zoomScaleNormal="100" zoomScaleSheetLayoutView="100" workbookViewId="0"/>
  </sheetViews>
  <sheetFormatPr defaultRowHeight="13.5"/>
  <cols>
    <col min="1" max="1" width="4.625" style="623" customWidth="1"/>
    <col min="2" max="2" width="4.625" style="621" customWidth="1"/>
    <col min="3" max="3" width="3.125" style="621" customWidth="1"/>
    <col min="4" max="4" width="10.5" style="622" bestFit="1" customWidth="1"/>
    <col min="5" max="5" width="11.625" style="622" customWidth="1"/>
    <col min="6" max="6" width="9.625" style="622" customWidth="1"/>
    <col min="7" max="7" width="11.625" style="622" customWidth="1"/>
    <col min="8" max="8" width="9.625" style="622" customWidth="1"/>
    <col min="9" max="9" width="11.625" style="622" customWidth="1"/>
    <col min="10" max="10" width="9.625" style="622" customWidth="1"/>
    <col min="11" max="11" width="11.625" style="622" customWidth="1"/>
    <col min="12" max="12" width="9.625" style="622" customWidth="1"/>
    <col min="13" max="15" width="10.625" style="622" customWidth="1"/>
    <col min="16" max="16" width="10.625" style="621" customWidth="1"/>
    <col min="17" max="16384" width="9" style="621"/>
  </cols>
  <sheetData>
    <row r="1" spans="1:16" s="540" customFormat="1" ht="41.1" customHeight="1">
      <c r="A1" s="538" t="s">
        <v>316</v>
      </c>
      <c r="B1" s="539"/>
      <c r="C1" s="539"/>
      <c r="D1" s="539"/>
      <c r="E1" s="539"/>
      <c r="F1" s="539"/>
      <c r="G1" s="539"/>
      <c r="H1" s="539"/>
      <c r="I1" s="539"/>
      <c r="J1" s="539"/>
      <c r="K1" s="539"/>
      <c r="L1" s="539"/>
    </row>
    <row r="2" spans="1:16" s="540" customFormat="1" ht="32.25" customHeight="1">
      <c r="A2" s="541" t="s">
        <v>317</v>
      </c>
      <c r="B2" s="539"/>
      <c r="C2" s="539"/>
      <c r="D2" s="539"/>
      <c r="E2" s="539"/>
      <c r="F2" s="539"/>
      <c r="G2" s="539"/>
      <c r="H2" s="539"/>
      <c r="I2" s="539"/>
      <c r="J2" s="539"/>
      <c r="K2" s="539"/>
      <c r="L2" s="539"/>
    </row>
    <row r="3" spans="1:16" s="540" customFormat="1" ht="32.25" customHeight="1">
      <c r="A3" s="542" t="s">
        <v>318</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319</v>
      </c>
      <c r="B6" s="545"/>
      <c r="C6" s="545"/>
      <c r="D6" s="545"/>
      <c r="E6" s="545"/>
      <c r="F6" s="545"/>
      <c r="G6" s="545"/>
      <c r="H6" s="545"/>
      <c r="I6" s="545"/>
      <c r="L6" s="546" t="s">
        <v>320</v>
      </c>
    </row>
    <row r="7" spans="1:16" s="540" customFormat="1" ht="23.25" customHeight="1">
      <c r="A7" s="785" t="s">
        <v>321</v>
      </c>
      <c r="B7" s="786"/>
      <c r="C7" s="786"/>
      <c r="D7" s="787"/>
      <c r="E7" s="791" t="s">
        <v>322</v>
      </c>
      <c r="F7" s="793" t="s">
        <v>323</v>
      </c>
      <c r="G7" s="795" t="s">
        <v>324</v>
      </c>
      <c r="H7" s="797" t="s">
        <v>325</v>
      </c>
      <c r="I7" s="799" t="s">
        <v>326</v>
      </c>
      <c r="J7" s="800"/>
      <c r="K7" s="800"/>
      <c r="L7" s="801"/>
    </row>
    <row r="8" spans="1:16" s="540" customFormat="1" ht="36.75" customHeight="1" thickBot="1">
      <c r="A8" s="788"/>
      <c r="B8" s="789"/>
      <c r="C8" s="789"/>
      <c r="D8" s="790"/>
      <c r="E8" s="792"/>
      <c r="F8" s="794"/>
      <c r="G8" s="796"/>
      <c r="H8" s="798"/>
      <c r="I8" s="547" t="s">
        <v>322</v>
      </c>
      <c r="J8" s="548" t="s">
        <v>327</v>
      </c>
      <c r="K8" s="549" t="s">
        <v>324</v>
      </c>
      <c r="L8" s="550" t="s">
        <v>328</v>
      </c>
    </row>
    <row r="9" spans="1:16" s="540" customFormat="1" ht="12" customHeight="1" thickTop="1">
      <c r="A9" s="773" t="s">
        <v>329</v>
      </c>
      <c r="B9" s="551"/>
      <c r="C9" s="551"/>
      <c r="D9" s="551"/>
      <c r="E9" s="552" t="s">
        <v>330</v>
      </c>
      <c r="F9" s="553" t="s">
        <v>15</v>
      </c>
      <c r="G9" s="553" t="s">
        <v>331</v>
      </c>
      <c r="H9" s="554" t="s">
        <v>129</v>
      </c>
      <c r="I9" s="552" t="s">
        <v>332</v>
      </c>
      <c r="J9" s="553" t="s">
        <v>332</v>
      </c>
      <c r="K9" s="553" t="s">
        <v>332</v>
      </c>
      <c r="L9" s="555" t="s">
        <v>332</v>
      </c>
    </row>
    <row r="10" spans="1:16" s="540" customFormat="1" ht="33.75" customHeight="1">
      <c r="A10" s="774"/>
      <c r="B10" s="556" t="s">
        <v>333</v>
      </c>
      <c r="C10" s="557"/>
      <c r="D10" s="558"/>
      <c r="E10" s="559">
        <v>1764</v>
      </c>
      <c r="F10" s="560" t="s">
        <v>22</v>
      </c>
      <c r="G10" s="561">
        <v>441272.78899999993</v>
      </c>
      <c r="H10" s="562" t="s">
        <v>22</v>
      </c>
      <c r="I10" s="563">
        <v>15.143603133159274</v>
      </c>
      <c r="J10" s="564" t="s">
        <v>22</v>
      </c>
      <c r="K10" s="565">
        <v>12.781284680690348</v>
      </c>
      <c r="L10" s="566" t="s">
        <v>22</v>
      </c>
    </row>
    <row r="11" spans="1:16" s="540" customFormat="1" ht="33.75" customHeight="1" thickBot="1">
      <c r="A11" s="775"/>
      <c r="B11" s="567" t="s">
        <v>334</v>
      </c>
      <c r="C11" s="567"/>
      <c r="D11" s="567"/>
      <c r="E11" s="568">
        <v>759</v>
      </c>
      <c r="F11" s="569">
        <v>4302.7210884353735</v>
      </c>
      <c r="G11" s="570">
        <v>5240.6949999999997</v>
      </c>
      <c r="H11" s="571">
        <v>118.76315808813675</v>
      </c>
      <c r="I11" s="572">
        <v>37.749546279491824</v>
      </c>
      <c r="J11" s="573">
        <v>19.632825907132329</v>
      </c>
      <c r="K11" s="573">
        <v>16.412496068267316</v>
      </c>
      <c r="L11" s="574">
        <v>3.219693230005106</v>
      </c>
      <c r="O11" s="575"/>
      <c r="P11" s="575"/>
    </row>
    <row r="12" spans="1:16" s="540" customFormat="1" ht="33.75" customHeight="1">
      <c r="A12" s="776" t="s">
        <v>335</v>
      </c>
      <c r="B12" s="779" t="s">
        <v>5</v>
      </c>
      <c r="C12" s="576" t="s">
        <v>6</v>
      </c>
      <c r="D12" s="577"/>
      <c r="E12" s="578">
        <v>270</v>
      </c>
      <c r="F12" s="579">
        <v>1530.6122448979593</v>
      </c>
      <c r="G12" s="580" t="s">
        <v>22</v>
      </c>
      <c r="H12" s="581" t="s">
        <v>22</v>
      </c>
      <c r="I12" s="582">
        <v>6.7193675889328119</v>
      </c>
      <c r="J12" s="579">
        <v>-7.3162861982737724</v>
      </c>
      <c r="K12" s="580" t="s">
        <v>22</v>
      </c>
      <c r="L12" s="583" t="s">
        <v>22</v>
      </c>
      <c r="O12" s="584"/>
      <c r="P12" s="585"/>
    </row>
    <row r="13" spans="1:16" s="540" customFormat="1" ht="33.75" customHeight="1">
      <c r="A13" s="777"/>
      <c r="B13" s="780"/>
      <c r="C13" s="586" t="s">
        <v>3</v>
      </c>
      <c r="D13" s="587"/>
      <c r="E13" s="588">
        <v>97</v>
      </c>
      <c r="F13" s="589">
        <v>549.88662131519277</v>
      </c>
      <c r="G13" s="590">
        <v>204.65699999999998</v>
      </c>
      <c r="H13" s="591">
        <v>4.6378794501194589</v>
      </c>
      <c r="I13" s="592">
        <v>86.538461538461547</v>
      </c>
      <c r="J13" s="589">
        <v>62.005058433629841</v>
      </c>
      <c r="K13" s="593">
        <v>17.022420191323533</v>
      </c>
      <c r="L13" s="594">
        <v>3.760495832833243</v>
      </c>
      <c r="O13" s="595"/>
      <c r="P13" s="595"/>
    </row>
    <row r="14" spans="1:16" s="540" customFormat="1" ht="33.75" customHeight="1">
      <c r="A14" s="777"/>
      <c r="B14" s="780"/>
      <c r="C14" s="596"/>
      <c r="D14" s="597" t="s">
        <v>7</v>
      </c>
      <c r="E14" s="588">
        <v>71</v>
      </c>
      <c r="F14" s="589">
        <v>402.49433106575964</v>
      </c>
      <c r="G14" s="598">
        <v>183.83799999999999</v>
      </c>
      <c r="H14" s="591">
        <v>4.1660851197421112</v>
      </c>
      <c r="I14" s="592">
        <v>86.84210526315789</v>
      </c>
      <c r="J14" s="589">
        <v>62.268767155985188</v>
      </c>
      <c r="K14" s="589">
        <v>30.097375944744812</v>
      </c>
      <c r="L14" s="594">
        <v>15.353692160078054</v>
      </c>
      <c r="P14" s="599"/>
    </row>
    <row r="15" spans="1:16" s="540" customFormat="1" ht="33.75" customHeight="1">
      <c r="A15" s="777"/>
      <c r="B15" s="780"/>
      <c r="C15" s="600"/>
      <c r="D15" s="597" t="s">
        <v>8</v>
      </c>
      <c r="E15" s="588">
        <v>26</v>
      </c>
      <c r="F15" s="589">
        <v>147.3922902494331</v>
      </c>
      <c r="G15" s="598">
        <v>20.819000000000003</v>
      </c>
      <c r="H15" s="591">
        <v>0.47179433037734864</v>
      </c>
      <c r="I15" s="592">
        <v>85.714285714285722</v>
      </c>
      <c r="J15" s="589">
        <v>61.289277615808203</v>
      </c>
      <c r="K15" s="589">
        <v>-37.999940438964806</v>
      </c>
      <c r="L15" s="594">
        <v>-45.026287174710276</v>
      </c>
      <c r="O15" s="601"/>
    </row>
    <row r="16" spans="1:16" s="540" customFormat="1" ht="33.75" customHeight="1" thickBot="1">
      <c r="A16" s="777"/>
      <c r="B16" s="781"/>
      <c r="C16" s="602" t="s">
        <v>9</v>
      </c>
      <c r="D16" s="603"/>
      <c r="E16" s="604">
        <v>367</v>
      </c>
      <c r="F16" s="605">
        <v>2080.4988662131518</v>
      </c>
      <c r="G16" s="606" t="s">
        <v>22</v>
      </c>
      <c r="H16" s="607" t="s">
        <v>22</v>
      </c>
      <c r="I16" s="608">
        <v>20.327868852459005</v>
      </c>
      <c r="J16" s="605">
        <v>4.5024348537229031</v>
      </c>
      <c r="K16" s="606" t="s">
        <v>22</v>
      </c>
      <c r="L16" s="609" t="s">
        <v>22</v>
      </c>
    </row>
    <row r="17" spans="1:12" s="540" customFormat="1" ht="33.75" customHeight="1">
      <c r="A17" s="777"/>
      <c r="B17" s="782" t="s">
        <v>10</v>
      </c>
      <c r="C17" s="600" t="s">
        <v>6</v>
      </c>
      <c r="D17" s="610"/>
      <c r="E17" s="611">
        <v>55</v>
      </c>
      <c r="F17" s="612">
        <v>311.79138321995464</v>
      </c>
      <c r="G17" s="613" t="s">
        <v>22</v>
      </c>
      <c r="H17" s="562" t="s">
        <v>22</v>
      </c>
      <c r="I17" s="614">
        <v>48.648648648648646</v>
      </c>
      <c r="J17" s="612">
        <v>29.09848624134338</v>
      </c>
      <c r="K17" s="613" t="s">
        <v>22</v>
      </c>
      <c r="L17" s="615" t="s">
        <v>22</v>
      </c>
    </row>
    <row r="18" spans="1:12" s="540" customFormat="1" ht="33.75" customHeight="1">
      <c r="A18" s="777"/>
      <c r="B18" s="783"/>
      <c r="C18" s="616" t="s">
        <v>3</v>
      </c>
      <c r="D18" s="617"/>
      <c r="E18" s="588">
        <v>5</v>
      </c>
      <c r="F18" s="589">
        <v>28.344671201814059</v>
      </c>
      <c r="G18" s="598">
        <v>-34.259</v>
      </c>
      <c r="H18" s="591">
        <v>-0.77636783536181309</v>
      </c>
      <c r="I18" s="592">
        <v>66.666666666666686</v>
      </c>
      <c r="J18" s="589">
        <v>44.746787603930471</v>
      </c>
      <c r="K18" s="589">
        <v>-41.443612620927773</v>
      </c>
      <c r="L18" s="594">
        <v>-48.079694654251568</v>
      </c>
    </row>
    <row r="19" spans="1:12" s="540" customFormat="1" ht="33.75" customHeight="1" thickBot="1">
      <c r="A19" s="778"/>
      <c r="B19" s="784"/>
      <c r="C19" s="602" t="s">
        <v>9</v>
      </c>
      <c r="D19" s="618"/>
      <c r="E19" s="619">
        <v>60</v>
      </c>
      <c r="F19" s="605">
        <v>340.13605442176873</v>
      </c>
      <c r="G19" s="606" t="s">
        <v>22</v>
      </c>
      <c r="H19" s="607" t="s">
        <v>22</v>
      </c>
      <c r="I19" s="608">
        <v>50</v>
      </c>
      <c r="J19" s="605">
        <v>30.27210884353741</v>
      </c>
      <c r="K19" s="606" t="s">
        <v>22</v>
      </c>
      <c r="L19" s="609" t="s">
        <v>22</v>
      </c>
    </row>
    <row r="20" spans="1:12" s="540" customFormat="1" ht="18.75" customHeight="1">
      <c r="A20" s="620"/>
    </row>
    <row r="21" spans="1:12" s="540" customFormat="1" ht="18.75" customHeight="1">
      <c r="A21" s="540" t="s">
        <v>336</v>
      </c>
    </row>
    <row r="22" spans="1:12" ht="14.25">
      <c r="A22" s="540" t="s">
        <v>337</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04" t="s">
        <v>210</v>
      </c>
      <c r="O5" s="806" t="s">
        <v>208</v>
      </c>
      <c r="P5" s="133"/>
      <c r="Q5" s="133"/>
      <c r="R5" s="134"/>
    </row>
    <row r="6" spans="1:18" ht="14.25" thickBot="1">
      <c r="L6" s="132"/>
      <c r="M6" s="138"/>
      <c r="N6" s="805"/>
      <c r="O6" s="807"/>
      <c r="P6" s="133"/>
      <c r="Q6" s="133"/>
      <c r="R6" s="134"/>
    </row>
    <row r="7" spans="1:18" ht="14.25" thickTop="1">
      <c r="L7" s="132"/>
      <c r="M7" s="139" t="s">
        <v>139</v>
      </c>
      <c r="N7" s="140">
        <v>341362</v>
      </c>
      <c r="O7" s="141">
        <v>367920</v>
      </c>
      <c r="P7" s="133"/>
      <c r="Q7" s="133"/>
      <c r="R7" s="134"/>
    </row>
    <row r="8" spans="1:18">
      <c r="L8" s="132"/>
      <c r="M8" s="139" t="s">
        <v>140</v>
      </c>
      <c r="N8" s="140">
        <v>15953</v>
      </c>
      <c r="O8" s="141">
        <v>15630</v>
      </c>
      <c r="P8" s="133"/>
      <c r="Q8" s="133"/>
      <c r="R8" s="134"/>
    </row>
    <row r="9" spans="1:18">
      <c r="L9" s="132"/>
      <c r="M9" s="139" t="s">
        <v>141</v>
      </c>
      <c r="N9" s="140">
        <v>60022</v>
      </c>
      <c r="O9" s="141">
        <v>63068</v>
      </c>
      <c r="P9" s="133"/>
      <c r="Q9" s="133"/>
      <c r="R9" s="134"/>
    </row>
    <row r="10" spans="1:18">
      <c r="L10" s="132"/>
      <c r="M10" s="142" t="s">
        <v>194</v>
      </c>
      <c r="N10" s="140">
        <v>159915</v>
      </c>
      <c r="O10" s="141">
        <v>169017</v>
      </c>
      <c r="P10" s="133"/>
      <c r="Q10" s="133"/>
      <c r="R10" s="134"/>
    </row>
    <row r="11" spans="1:18">
      <c r="L11" s="132"/>
      <c r="M11" s="142" t="s">
        <v>144</v>
      </c>
      <c r="N11" s="140">
        <v>7123</v>
      </c>
      <c r="O11" s="141">
        <v>6841</v>
      </c>
      <c r="P11" s="133"/>
      <c r="Q11" s="133"/>
      <c r="R11" s="134"/>
    </row>
    <row r="12" spans="1:18">
      <c r="L12" s="132"/>
      <c r="M12" s="142" t="s">
        <v>145</v>
      </c>
      <c r="N12" s="140">
        <v>26977</v>
      </c>
      <c r="O12" s="141">
        <v>27972</v>
      </c>
      <c r="P12" s="133"/>
      <c r="Q12" s="133"/>
      <c r="R12" s="134"/>
    </row>
    <row r="13" spans="1:18">
      <c r="L13" s="132"/>
      <c r="M13" s="142" t="s">
        <v>146</v>
      </c>
      <c r="N13" s="140">
        <v>482</v>
      </c>
      <c r="O13" s="141">
        <v>515</v>
      </c>
      <c r="P13" s="133"/>
      <c r="Q13" s="133"/>
      <c r="R13" s="134"/>
    </row>
    <row r="14" spans="1:18">
      <c r="L14" s="132"/>
      <c r="M14" s="142" t="s">
        <v>147</v>
      </c>
      <c r="N14" s="140">
        <v>8</v>
      </c>
      <c r="O14" s="141">
        <v>9</v>
      </c>
      <c r="P14" s="133"/>
      <c r="Q14" s="133"/>
      <c r="R14" s="134"/>
    </row>
    <row r="15" spans="1:18">
      <c r="L15" s="132"/>
      <c r="M15" s="142" t="s">
        <v>148</v>
      </c>
      <c r="N15" s="140">
        <v>55</v>
      </c>
      <c r="O15" s="141">
        <v>67</v>
      </c>
      <c r="P15" s="133"/>
      <c r="Q15" s="133"/>
      <c r="R15" s="134"/>
    </row>
    <row r="16" spans="1:18">
      <c r="L16" s="132"/>
      <c r="M16" s="142" t="s">
        <v>149</v>
      </c>
      <c r="N16" s="140">
        <v>32058</v>
      </c>
      <c r="O16" s="141">
        <v>37443</v>
      </c>
      <c r="P16" s="133"/>
      <c r="Q16" s="133"/>
      <c r="R16" s="134"/>
    </row>
    <row r="17" spans="2:28">
      <c r="L17" s="132"/>
      <c r="M17" s="142" t="s">
        <v>150</v>
      </c>
      <c r="N17" s="140">
        <v>1432</v>
      </c>
      <c r="O17" s="141">
        <v>1530</v>
      </c>
      <c r="P17" s="133"/>
      <c r="Q17" s="133"/>
      <c r="R17" s="134"/>
    </row>
    <row r="18" spans="2:28">
      <c r="L18" s="132"/>
      <c r="M18" s="142" t="s">
        <v>151</v>
      </c>
      <c r="N18" s="140">
        <v>5541</v>
      </c>
      <c r="O18" s="141">
        <v>6477</v>
      </c>
      <c r="P18" s="133"/>
      <c r="Q18" s="133"/>
      <c r="R18" s="134"/>
    </row>
    <row r="19" spans="2:28">
      <c r="L19" s="132"/>
      <c r="M19" s="142" t="s">
        <v>152</v>
      </c>
      <c r="N19" s="140">
        <v>98489</v>
      </c>
      <c r="O19" s="141">
        <v>107842</v>
      </c>
      <c r="P19" s="133"/>
      <c r="Q19" s="133"/>
      <c r="R19" s="134"/>
    </row>
    <row r="20" spans="2:28">
      <c r="L20" s="132"/>
      <c r="M20" s="142" t="s">
        <v>153</v>
      </c>
      <c r="N20" s="140">
        <v>5376</v>
      </c>
      <c r="O20" s="141">
        <v>5202</v>
      </c>
      <c r="P20" s="133"/>
      <c r="Q20" s="133"/>
      <c r="R20" s="134"/>
    </row>
    <row r="21" spans="2:28">
      <c r="L21" s="132"/>
      <c r="M21" s="142" t="s">
        <v>154</v>
      </c>
      <c r="N21" s="140">
        <v>17228</v>
      </c>
      <c r="O21" s="141">
        <v>17957</v>
      </c>
      <c r="P21" s="133"/>
      <c r="Q21" s="133"/>
      <c r="R21" s="134"/>
    </row>
    <row r="22" spans="2:28">
      <c r="L22" s="132"/>
      <c r="M22" s="368" t="s">
        <v>155</v>
      </c>
      <c r="N22" s="512">
        <v>50418</v>
      </c>
      <c r="O22" s="144">
        <v>53103</v>
      </c>
      <c r="P22" s="133"/>
      <c r="Q22" s="133"/>
      <c r="R22" s="134"/>
    </row>
    <row r="23" spans="2:28">
      <c r="L23" s="132"/>
      <c r="M23" s="368" t="s">
        <v>156</v>
      </c>
      <c r="N23" s="513">
        <v>2014</v>
      </c>
      <c r="O23" s="141">
        <v>2048</v>
      </c>
      <c r="P23" s="133"/>
      <c r="Q23" s="133"/>
      <c r="R23" s="134"/>
    </row>
    <row r="24" spans="2:28" ht="14.25" thickBot="1">
      <c r="L24" s="132"/>
      <c r="M24" s="145" t="s">
        <v>157</v>
      </c>
      <c r="N24" s="514">
        <v>10221</v>
      </c>
      <c r="O24" s="515">
        <v>10595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令和4年度審査分</v>
      </c>
      <c r="O27" s="808" t="str">
        <f>O5</f>
        <v>令和5年度審査分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155">
        <v>41.733699999999999</v>
      </c>
      <c r="O30" s="156">
        <v>44.661799999999999</v>
      </c>
      <c r="P30" s="516">
        <v>7.0161524139963518</v>
      </c>
      <c r="Q30" s="157"/>
      <c r="R30" s="134"/>
    </row>
    <row r="31" spans="2:28">
      <c r="L31" s="132"/>
      <c r="M31" s="142" t="s">
        <v>142</v>
      </c>
      <c r="N31" s="155">
        <v>15.9915</v>
      </c>
      <c r="O31" s="156">
        <v>16.901700000000002</v>
      </c>
      <c r="P31" s="516">
        <v>5.6917737548072438</v>
      </c>
      <c r="Q31" s="157"/>
      <c r="R31" s="134"/>
    </row>
    <row r="32" spans="2:28">
      <c r="L32" s="132"/>
      <c r="M32" s="142" t="s">
        <v>144</v>
      </c>
      <c r="N32" s="155">
        <v>0.71230000000000004</v>
      </c>
      <c r="O32" s="156">
        <v>0.68410000000000004</v>
      </c>
      <c r="P32" s="516">
        <v>-3.9590060367822559</v>
      </c>
      <c r="Q32" s="157"/>
      <c r="R32" s="134"/>
    </row>
    <row r="33" spans="12:18" ht="13.5" customHeight="1">
      <c r="L33" s="132"/>
      <c r="M33" s="142" t="s">
        <v>145</v>
      </c>
      <c r="N33" s="155">
        <v>2.6977000000000002</v>
      </c>
      <c r="O33" s="156">
        <v>2.7972000000000001</v>
      </c>
      <c r="P33" s="516">
        <v>3.6883270934499706</v>
      </c>
      <c r="Q33" s="157"/>
      <c r="R33" s="134"/>
    </row>
    <row r="34" spans="12:18">
      <c r="L34" s="132"/>
      <c r="M34" s="142" t="s">
        <v>149</v>
      </c>
      <c r="N34" s="518">
        <v>3.2058</v>
      </c>
      <c r="O34" s="156">
        <v>3.7443</v>
      </c>
      <c r="P34" s="516">
        <v>16.797679206438332</v>
      </c>
      <c r="Q34" s="157"/>
      <c r="R34" s="134"/>
    </row>
    <row r="35" spans="12:18">
      <c r="L35" s="132"/>
      <c r="M35" s="142" t="s">
        <v>150</v>
      </c>
      <c r="N35" s="518">
        <v>0.14319999999999999</v>
      </c>
      <c r="O35" s="156">
        <v>0.153</v>
      </c>
      <c r="P35" s="516">
        <v>6.8435754189944049</v>
      </c>
      <c r="Q35" s="157"/>
      <c r="R35" s="134"/>
    </row>
    <row r="36" spans="12:18">
      <c r="L36" s="132"/>
      <c r="M36" s="142" t="s">
        <v>151</v>
      </c>
      <c r="N36" s="518">
        <v>0.55410000000000004</v>
      </c>
      <c r="O36" s="156">
        <v>0.64770000000000005</v>
      </c>
      <c r="P36" s="516">
        <v>16.892257715213859</v>
      </c>
      <c r="Q36" s="157"/>
      <c r="R36" s="134"/>
    </row>
    <row r="37" spans="12:18">
      <c r="L37" s="132"/>
      <c r="M37" s="142" t="s">
        <v>152</v>
      </c>
      <c r="N37" s="518">
        <v>9.8489000000000004</v>
      </c>
      <c r="O37" s="156">
        <v>10.7842</v>
      </c>
      <c r="P37" s="516">
        <v>9.496491994029796</v>
      </c>
      <c r="Q37" s="157"/>
      <c r="R37" s="134"/>
    </row>
    <row r="38" spans="12:18">
      <c r="L38" s="132"/>
      <c r="M38" s="368" t="s">
        <v>153</v>
      </c>
      <c r="N38" s="518">
        <v>0.53759999999999997</v>
      </c>
      <c r="O38" s="156">
        <v>0.5202</v>
      </c>
      <c r="P38" s="516">
        <v>-3.2366071428571388</v>
      </c>
      <c r="Q38" s="157"/>
      <c r="R38" s="134"/>
    </row>
    <row r="39" spans="12:18">
      <c r="L39" s="132"/>
      <c r="M39" s="368" t="s">
        <v>154</v>
      </c>
      <c r="N39" s="518">
        <v>1.7228000000000001</v>
      </c>
      <c r="O39" s="156">
        <v>1.7957000000000001</v>
      </c>
      <c r="P39" s="516">
        <v>4.231483631297877</v>
      </c>
      <c r="Q39" s="157"/>
      <c r="R39" s="134"/>
    </row>
    <row r="40" spans="12:18">
      <c r="L40" s="132"/>
      <c r="M40" s="368" t="s">
        <v>155</v>
      </c>
      <c r="N40" s="518">
        <v>5.09</v>
      </c>
      <c r="O40" s="155">
        <v>5.3617999999999997</v>
      </c>
      <c r="P40" s="516">
        <v>5.3398821218074772</v>
      </c>
      <c r="Q40" s="157"/>
      <c r="R40" s="134"/>
    </row>
    <row r="41" spans="12:18">
      <c r="L41" s="132"/>
      <c r="M41" s="368" t="s">
        <v>156</v>
      </c>
      <c r="N41" s="518">
        <v>0.20219999999999999</v>
      </c>
      <c r="O41" s="155">
        <v>0.20569999999999999</v>
      </c>
      <c r="P41" s="516">
        <v>1.7309594460929816</v>
      </c>
      <c r="Q41" s="157"/>
      <c r="R41" s="134"/>
    </row>
    <row r="42" spans="12:18" ht="14.25" thickBot="1">
      <c r="L42" s="132"/>
      <c r="M42" s="145" t="s">
        <v>157</v>
      </c>
      <c r="N42" s="519">
        <v>1.0276000000000001</v>
      </c>
      <c r="O42" s="158">
        <v>1.0662</v>
      </c>
      <c r="P42" s="517">
        <v>3.7563254184507429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令和4年度審査分</v>
      </c>
      <c r="O45" s="162"/>
      <c r="P45" s="163" t="str">
        <f>O5</f>
        <v>令和5年度審査分</v>
      </c>
      <c r="Q45" s="437"/>
      <c r="R45" s="134"/>
    </row>
    <row r="46" spans="12:18" ht="14.25" thickTop="1">
      <c r="L46" s="132"/>
      <c r="M46" s="139" t="s">
        <v>110</v>
      </c>
      <c r="N46" s="164" t="s">
        <v>213</v>
      </c>
      <c r="O46" s="165"/>
      <c r="P46" s="525" t="s">
        <v>214</v>
      </c>
      <c r="Q46" s="438"/>
      <c r="R46" s="134"/>
    </row>
    <row r="47" spans="12:18">
      <c r="L47" s="132"/>
      <c r="M47" s="142" t="s">
        <v>142</v>
      </c>
      <c r="N47" s="166" t="s">
        <v>215</v>
      </c>
      <c r="O47" s="143"/>
      <c r="P47" s="526" t="s">
        <v>216</v>
      </c>
      <c r="Q47" s="384"/>
      <c r="R47" s="134"/>
    </row>
    <row r="48" spans="12:18">
      <c r="L48" s="132"/>
      <c r="M48" s="142" t="s">
        <v>144</v>
      </c>
      <c r="N48" s="166" t="s">
        <v>217</v>
      </c>
      <c r="O48" s="143"/>
      <c r="P48" s="526" t="s">
        <v>218</v>
      </c>
      <c r="Q48" s="384"/>
      <c r="R48" s="134"/>
    </row>
    <row r="49" spans="1:18">
      <c r="L49" s="132"/>
      <c r="M49" s="142" t="s">
        <v>145</v>
      </c>
      <c r="N49" s="166" t="s">
        <v>219</v>
      </c>
      <c r="O49" s="143"/>
      <c r="P49" s="526" t="s">
        <v>220</v>
      </c>
      <c r="Q49" s="384"/>
      <c r="R49" s="134"/>
    </row>
    <row r="50" spans="1:18">
      <c r="L50" s="132"/>
      <c r="M50" s="142" t="s">
        <v>149</v>
      </c>
      <c r="N50" s="166" t="s">
        <v>221</v>
      </c>
      <c r="O50" s="143"/>
      <c r="P50" s="526" t="s">
        <v>222</v>
      </c>
      <c r="Q50" s="384"/>
      <c r="R50" s="134"/>
    </row>
    <row r="51" spans="1:18">
      <c r="L51" s="132"/>
      <c r="M51" s="142" t="s">
        <v>150</v>
      </c>
      <c r="N51" s="166" t="s">
        <v>223</v>
      </c>
      <c r="O51" s="143"/>
      <c r="P51" s="526" t="s">
        <v>224</v>
      </c>
      <c r="Q51" s="384"/>
      <c r="R51" s="134"/>
    </row>
    <row r="52" spans="1:18">
      <c r="L52" s="132"/>
      <c r="M52" s="142" t="s">
        <v>151</v>
      </c>
      <c r="N52" s="166" t="s">
        <v>225</v>
      </c>
      <c r="O52" s="143"/>
      <c r="P52" s="526" t="s">
        <v>226</v>
      </c>
      <c r="Q52" s="384"/>
      <c r="R52" s="134"/>
    </row>
    <row r="53" spans="1:18">
      <c r="L53" s="132"/>
      <c r="M53" s="142" t="s">
        <v>152</v>
      </c>
      <c r="N53" s="166" t="s">
        <v>227</v>
      </c>
      <c r="O53" s="143"/>
      <c r="P53" s="526" t="s">
        <v>228</v>
      </c>
      <c r="Q53" s="384"/>
      <c r="R53" s="134"/>
    </row>
    <row r="54" spans="1:18">
      <c r="L54" s="132"/>
      <c r="M54" s="368" t="s">
        <v>153</v>
      </c>
      <c r="N54" s="166" t="s">
        <v>229</v>
      </c>
      <c r="O54" s="369"/>
      <c r="P54" s="526" t="s">
        <v>230</v>
      </c>
      <c r="Q54" s="439"/>
      <c r="R54" s="134"/>
    </row>
    <row r="55" spans="1:18">
      <c r="L55" s="132"/>
      <c r="M55" s="368" t="s">
        <v>154</v>
      </c>
      <c r="N55" s="166" t="s">
        <v>231</v>
      </c>
      <c r="O55" s="369"/>
      <c r="P55" s="526" t="s">
        <v>232</v>
      </c>
      <c r="Q55" s="439"/>
      <c r="R55" s="134"/>
    </row>
    <row r="56" spans="1:18">
      <c r="L56" s="132"/>
      <c r="M56" s="368" t="s">
        <v>155</v>
      </c>
      <c r="N56" s="166" t="s">
        <v>233</v>
      </c>
      <c r="O56" s="369"/>
      <c r="P56" s="526" t="s">
        <v>234</v>
      </c>
      <c r="Q56" s="439"/>
      <c r="R56" s="134"/>
    </row>
    <row r="57" spans="1:18">
      <c r="L57" s="132"/>
      <c r="M57" s="368" t="s">
        <v>156</v>
      </c>
      <c r="N57" s="166" t="s">
        <v>235</v>
      </c>
      <c r="O57" s="369"/>
      <c r="P57" s="526" t="s">
        <v>236</v>
      </c>
      <c r="Q57" s="439"/>
      <c r="R57" s="134"/>
    </row>
    <row r="58" spans="1:18" ht="14.25" thickBot="1">
      <c r="L58" s="132"/>
      <c r="M58" s="145" t="s">
        <v>157</v>
      </c>
      <c r="N58" s="168" t="s">
        <v>237</v>
      </c>
      <c r="O58" s="146"/>
      <c r="P58" s="520" t="s">
        <v>238</v>
      </c>
      <c r="Q58" s="440"/>
      <c r="R58" s="134"/>
    </row>
    <row r="59" spans="1:18">
      <c r="L59" s="132"/>
      <c r="M59" s="133"/>
      <c r="N59" s="133"/>
      <c r="O59" s="133"/>
      <c r="P59" s="133"/>
      <c r="Q59" s="133"/>
      <c r="R59" s="134"/>
    </row>
    <row r="60" spans="1:18" ht="14.25" thickBot="1">
      <c r="A60" s="176" t="s">
        <v>116</v>
      </c>
      <c r="B60" s="177" t="s">
        <v>211</v>
      </c>
      <c r="L60" s="132"/>
      <c r="M60" s="148" t="s">
        <v>115</v>
      </c>
      <c r="N60" s="133"/>
      <c r="O60" s="133"/>
      <c r="P60" s="133"/>
      <c r="Q60" s="133"/>
      <c r="R60" s="134"/>
    </row>
    <row r="61" spans="1:18" ht="14.25" thickBot="1">
      <c r="A61" s="176" t="s">
        <v>117</v>
      </c>
      <c r="B61" s="177" t="s">
        <v>118</v>
      </c>
      <c r="L61" s="132"/>
      <c r="M61" s="169" t="str">
        <f>N5</f>
        <v>令和4年度審査分</v>
      </c>
      <c r="N61" s="170"/>
      <c r="O61" s="171" t="str">
        <f>O5</f>
        <v>令和5年度審査分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04" t="s">
        <v>210</v>
      </c>
      <c r="O5" s="806" t="s">
        <v>208</v>
      </c>
      <c r="P5" s="133"/>
      <c r="Q5" s="133"/>
      <c r="R5" s="134"/>
    </row>
    <row r="6" spans="1:18" ht="14.25" thickBot="1">
      <c r="L6" s="132"/>
      <c r="M6" s="138"/>
      <c r="N6" s="805"/>
      <c r="O6" s="807"/>
      <c r="P6" s="133"/>
      <c r="Q6" s="133"/>
      <c r="R6" s="134"/>
    </row>
    <row r="7" spans="1:18" ht="14.25" thickTop="1">
      <c r="L7" s="132"/>
      <c r="M7" s="139" t="s">
        <v>139</v>
      </c>
      <c r="N7" s="140">
        <v>52461.495000000003</v>
      </c>
      <c r="O7" s="141">
        <v>55671.851999999999</v>
      </c>
      <c r="P7" s="133"/>
      <c r="Q7" s="133"/>
      <c r="R7" s="134"/>
    </row>
    <row r="8" spans="1:18">
      <c r="L8" s="132"/>
      <c r="M8" s="139" t="s">
        <v>140</v>
      </c>
      <c r="N8" s="140">
        <v>546.83000000000004</v>
      </c>
      <c r="O8" s="141">
        <v>601.72199999999998</v>
      </c>
      <c r="P8" s="133"/>
      <c r="Q8" s="133"/>
      <c r="R8" s="134"/>
    </row>
    <row r="9" spans="1:18">
      <c r="L9" s="132"/>
      <c r="M9" s="139" t="s">
        <v>141</v>
      </c>
      <c r="N9" s="140">
        <v>11038.342000000001</v>
      </c>
      <c r="O9" s="141">
        <v>12804.14</v>
      </c>
      <c r="P9" s="133"/>
      <c r="Q9" s="133"/>
      <c r="R9" s="134"/>
    </row>
    <row r="10" spans="1:18">
      <c r="L10" s="132"/>
      <c r="M10" s="142" t="s">
        <v>142</v>
      </c>
      <c r="N10" s="140">
        <v>26509.763999999999</v>
      </c>
      <c r="O10" s="141">
        <v>28584.99</v>
      </c>
      <c r="P10" s="133"/>
      <c r="Q10" s="133"/>
      <c r="R10" s="134"/>
    </row>
    <row r="11" spans="1:18">
      <c r="L11" s="132"/>
      <c r="M11" s="142" t="s">
        <v>144</v>
      </c>
      <c r="N11" s="140">
        <v>256.62400000000002</v>
      </c>
      <c r="O11" s="141">
        <v>283.44900000000001</v>
      </c>
      <c r="P11" s="133"/>
      <c r="Q11" s="133"/>
      <c r="R11" s="134"/>
    </row>
    <row r="12" spans="1:18">
      <c r="L12" s="132"/>
      <c r="M12" s="142" t="s">
        <v>145</v>
      </c>
      <c r="N12" s="140">
        <v>5160.7110000000002</v>
      </c>
      <c r="O12" s="141">
        <v>5879.6459999999997</v>
      </c>
      <c r="P12" s="133"/>
      <c r="Q12" s="133"/>
      <c r="R12" s="134"/>
    </row>
    <row r="13" spans="1:18">
      <c r="L13" s="132"/>
      <c r="M13" s="142" t="s">
        <v>146</v>
      </c>
      <c r="N13" s="140">
        <v>51.345999999999997</v>
      </c>
      <c r="O13" s="141">
        <v>78.921000000000006</v>
      </c>
      <c r="P13" s="133"/>
      <c r="Q13" s="133"/>
      <c r="R13" s="134"/>
    </row>
    <row r="14" spans="1:18">
      <c r="L14" s="132"/>
      <c r="M14" s="142" t="s">
        <v>147</v>
      </c>
      <c r="N14" s="140">
        <v>0.28000000000000003</v>
      </c>
      <c r="O14" s="141">
        <v>0.83199999999999996</v>
      </c>
      <c r="P14" s="133"/>
      <c r="Q14" s="133"/>
      <c r="R14" s="134"/>
    </row>
    <row r="15" spans="1:18">
      <c r="L15" s="132"/>
      <c r="M15" s="142" t="s">
        <v>148</v>
      </c>
      <c r="N15" s="140">
        <v>8.5749999999999993</v>
      </c>
      <c r="O15" s="141">
        <v>12.576000000000001</v>
      </c>
      <c r="P15" s="133"/>
      <c r="Q15" s="133"/>
      <c r="R15" s="134"/>
    </row>
    <row r="16" spans="1:18">
      <c r="L16" s="132"/>
      <c r="M16" s="142" t="s">
        <v>149</v>
      </c>
      <c r="N16" s="140">
        <v>4102.0529999999999</v>
      </c>
      <c r="O16" s="141">
        <v>4946.6949999999997</v>
      </c>
      <c r="P16" s="133"/>
      <c r="Q16" s="133"/>
      <c r="R16" s="134"/>
    </row>
    <row r="17" spans="2:28">
      <c r="L17" s="132"/>
      <c r="M17" s="142" t="s">
        <v>150</v>
      </c>
      <c r="N17" s="140">
        <v>47.301000000000002</v>
      </c>
      <c r="O17" s="141">
        <v>59.145000000000003</v>
      </c>
      <c r="P17" s="133"/>
      <c r="Q17" s="133"/>
      <c r="R17" s="134"/>
    </row>
    <row r="18" spans="2:28">
      <c r="L18" s="132"/>
      <c r="M18" s="142" t="s">
        <v>151</v>
      </c>
      <c r="N18" s="140">
        <v>990.90899999999999</v>
      </c>
      <c r="O18" s="141">
        <v>1279.0820000000001</v>
      </c>
      <c r="P18" s="133"/>
      <c r="Q18" s="133"/>
      <c r="R18" s="134"/>
    </row>
    <row r="19" spans="2:28">
      <c r="L19" s="132"/>
      <c r="M19" s="142" t="s">
        <v>152</v>
      </c>
      <c r="N19" s="140">
        <v>13578.63</v>
      </c>
      <c r="O19" s="141">
        <v>14302.878000000001</v>
      </c>
      <c r="P19" s="133"/>
      <c r="Q19" s="133"/>
      <c r="R19" s="134"/>
    </row>
    <row r="20" spans="2:28">
      <c r="L20" s="132"/>
      <c r="M20" s="368" t="s">
        <v>153</v>
      </c>
      <c r="N20" s="140">
        <v>167.29400000000001</v>
      </c>
      <c r="O20" s="141">
        <v>155.47800000000001</v>
      </c>
      <c r="P20" s="133"/>
      <c r="Q20" s="133"/>
      <c r="R20" s="134"/>
    </row>
    <row r="21" spans="2:28">
      <c r="L21" s="132"/>
      <c r="M21" s="368" t="s">
        <v>154</v>
      </c>
      <c r="N21" s="140">
        <v>2994.4459999999999</v>
      </c>
      <c r="O21" s="141">
        <v>3431.7550000000001</v>
      </c>
      <c r="P21" s="133"/>
      <c r="Q21" s="133"/>
      <c r="R21" s="134"/>
    </row>
    <row r="22" spans="2:28">
      <c r="L22" s="132"/>
      <c r="M22" s="368" t="s">
        <v>155</v>
      </c>
      <c r="N22" s="512">
        <v>8219.7019999999993</v>
      </c>
      <c r="O22" s="144">
        <v>7758.3680000000004</v>
      </c>
      <c r="P22" s="133"/>
      <c r="Q22" s="133"/>
      <c r="R22" s="134"/>
    </row>
    <row r="23" spans="2:28">
      <c r="L23" s="132"/>
      <c r="M23" s="368" t="s">
        <v>156</v>
      </c>
      <c r="N23" s="513">
        <v>75.331000000000003</v>
      </c>
      <c r="O23" s="141">
        <v>102.818</v>
      </c>
      <c r="P23" s="133"/>
      <c r="Q23" s="133"/>
      <c r="R23" s="134"/>
    </row>
    <row r="24" spans="2:28" ht="14.25" thickBot="1">
      <c r="L24" s="132"/>
      <c r="M24" s="145" t="s">
        <v>157</v>
      </c>
      <c r="N24" s="514">
        <v>1883.701</v>
      </c>
      <c r="O24" s="515">
        <v>2201.0810000000001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令和4年度審査分</v>
      </c>
      <c r="O27" s="808" t="str">
        <f>O5</f>
        <v>令和5年度審査分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521">
        <v>64.046666999999999</v>
      </c>
      <c r="O30" s="156">
        <v>69.077714</v>
      </c>
      <c r="P30" s="516">
        <v>7.8552830860035101</v>
      </c>
      <c r="Q30" s="157"/>
      <c r="R30" s="134"/>
    </row>
    <row r="31" spans="2:28">
      <c r="L31" s="132"/>
      <c r="M31" s="142" t="s">
        <v>142</v>
      </c>
      <c r="N31" s="521">
        <v>26.509764000000001</v>
      </c>
      <c r="O31" s="156">
        <v>28.584990000000001</v>
      </c>
      <c r="P31" s="516">
        <v>7.8281572027574526</v>
      </c>
      <c r="Q31" s="157"/>
      <c r="R31" s="134"/>
    </row>
    <row r="32" spans="2:28">
      <c r="L32" s="132"/>
      <c r="M32" s="142" t="s">
        <v>144</v>
      </c>
      <c r="N32" s="521">
        <v>0.25662400000000002</v>
      </c>
      <c r="O32" s="156">
        <v>0.28344900000000001</v>
      </c>
      <c r="P32" s="516">
        <v>10.453036348899559</v>
      </c>
      <c r="Q32" s="157"/>
      <c r="R32" s="134"/>
    </row>
    <row r="33" spans="12:18" ht="13.5" customHeight="1">
      <c r="L33" s="132"/>
      <c r="M33" s="142" t="s">
        <v>145</v>
      </c>
      <c r="N33" s="521">
        <v>5.160711</v>
      </c>
      <c r="O33" s="156">
        <v>5.8796460000000002</v>
      </c>
      <c r="P33" s="516">
        <v>13.930929284743911</v>
      </c>
      <c r="Q33" s="157"/>
      <c r="R33" s="134"/>
    </row>
    <row r="34" spans="12:18">
      <c r="L34" s="132"/>
      <c r="M34" s="142" t="s">
        <v>149</v>
      </c>
      <c r="N34" s="522">
        <v>4.1020529999999997</v>
      </c>
      <c r="O34" s="156">
        <v>4.9466950000000001</v>
      </c>
      <c r="P34" s="516">
        <v>20.590713966884394</v>
      </c>
      <c r="Q34" s="157"/>
      <c r="R34" s="134"/>
    </row>
    <row r="35" spans="12:18">
      <c r="L35" s="132"/>
      <c r="M35" s="142" t="s">
        <v>150</v>
      </c>
      <c r="N35" s="522">
        <v>4.7301000000000003E-2</v>
      </c>
      <c r="O35" s="156">
        <v>5.9145000000000003E-2</v>
      </c>
      <c r="P35" s="516">
        <v>25.039639753916404</v>
      </c>
      <c r="Q35" s="157"/>
      <c r="R35" s="134"/>
    </row>
    <row r="36" spans="12:18">
      <c r="L36" s="132"/>
      <c r="M36" s="142" t="s">
        <v>151</v>
      </c>
      <c r="N36" s="522">
        <v>0.99090900000000004</v>
      </c>
      <c r="O36" s="156">
        <v>1.2790820000000001</v>
      </c>
      <c r="P36" s="516">
        <v>29.081681567126765</v>
      </c>
      <c r="Q36" s="157"/>
      <c r="R36" s="134"/>
    </row>
    <row r="37" spans="12:18">
      <c r="L37" s="132"/>
      <c r="M37" s="142" t="s">
        <v>152</v>
      </c>
      <c r="N37" s="522">
        <v>13.578629999999999</v>
      </c>
      <c r="O37" s="156">
        <v>14.302878</v>
      </c>
      <c r="P37" s="516">
        <v>5.3337339628519231</v>
      </c>
      <c r="Q37" s="157"/>
      <c r="R37" s="134"/>
    </row>
    <row r="38" spans="12:18">
      <c r="L38" s="132"/>
      <c r="M38" s="368" t="s">
        <v>153</v>
      </c>
      <c r="N38" s="522">
        <v>0.167294</v>
      </c>
      <c r="O38" s="156">
        <v>0.15547800000000001</v>
      </c>
      <c r="P38" s="516">
        <v>-7.0630148122467062</v>
      </c>
      <c r="Q38" s="157"/>
      <c r="R38" s="134"/>
    </row>
    <row r="39" spans="12:18">
      <c r="L39" s="132"/>
      <c r="M39" s="368" t="s">
        <v>154</v>
      </c>
      <c r="N39" s="522">
        <v>2.9944459999999999</v>
      </c>
      <c r="O39" s="156">
        <v>3.4317549999999999</v>
      </c>
      <c r="P39" s="516">
        <v>14.604003545230057</v>
      </c>
      <c r="Q39" s="157"/>
      <c r="R39" s="134"/>
    </row>
    <row r="40" spans="12:18">
      <c r="L40" s="132"/>
      <c r="M40" s="368" t="s">
        <v>155</v>
      </c>
      <c r="N40" s="518">
        <v>8.2710479999999986</v>
      </c>
      <c r="O40" s="156">
        <v>7.8372890000000011</v>
      </c>
      <c r="P40" s="516">
        <v>-5.2443051956656177</v>
      </c>
      <c r="Q40" s="157"/>
      <c r="R40" s="134"/>
    </row>
    <row r="41" spans="12:18">
      <c r="L41" s="132"/>
      <c r="M41" s="368" t="s">
        <v>156</v>
      </c>
      <c r="N41" s="518">
        <v>7.5610999999999998E-2</v>
      </c>
      <c r="O41" s="156">
        <v>0.10364999999999999</v>
      </c>
      <c r="P41" s="516">
        <v>37.083228630754775</v>
      </c>
      <c r="Q41" s="157"/>
      <c r="R41" s="134"/>
    </row>
    <row r="42" spans="12:18" ht="14.25" thickBot="1">
      <c r="L42" s="132"/>
      <c r="M42" s="145" t="s">
        <v>157</v>
      </c>
      <c r="N42" s="519">
        <v>1.8922760000000001</v>
      </c>
      <c r="O42" s="159">
        <v>2.213657</v>
      </c>
      <c r="P42" s="517">
        <v>16.983833225174337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令和4年度審査分</v>
      </c>
      <c r="O45" s="162"/>
      <c r="P45" s="163" t="str">
        <f>O5</f>
        <v>令和5年度審査分</v>
      </c>
      <c r="Q45" s="437"/>
      <c r="R45" s="134"/>
    </row>
    <row r="46" spans="12:18" ht="14.25" thickTop="1">
      <c r="L46" s="132"/>
      <c r="M46" s="179" t="s">
        <v>110</v>
      </c>
      <c r="N46" s="524" t="s">
        <v>239</v>
      </c>
      <c r="O46" s="165"/>
      <c r="P46" s="525" t="s">
        <v>240</v>
      </c>
      <c r="Q46" s="438"/>
      <c r="R46" s="134"/>
    </row>
    <row r="47" spans="12:18">
      <c r="L47" s="132"/>
      <c r="M47" s="142" t="s">
        <v>142</v>
      </c>
      <c r="N47" s="166" t="s">
        <v>241</v>
      </c>
      <c r="O47" s="143"/>
      <c r="P47" s="526" t="s">
        <v>242</v>
      </c>
      <c r="Q47" s="384"/>
      <c r="R47" s="134"/>
    </row>
    <row r="48" spans="12:18">
      <c r="L48" s="132"/>
      <c r="M48" s="142" t="s">
        <v>144</v>
      </c>
      <c r="N48" s="166" t="s">
        <v>243</v>
      </c>
      <c r="O48" s="143"/>
      <c r="P48" s="526" t="s">
        <v>244</v>
      </c>
      <c r="Q48" s="384"/>
      <c r="R48" s="134"/>
    </row>
    <row r="49" spans="1:18">
      <c r="L49" s="132"/>
      <c r="M49" s="142" t="s">
        <v>145</v>
      </c>
      <c r="N49" s="166" t="s">
        <v>245</v>
      </c>
      <c r="O49" s="143"/>
      <c r="P49" s="526" t="s">
        <v>246</v>
      </c>
      <c r="Q49" s="384"/>
      <c r="R49" s="134"/>
    </row>
    <row r="50" spans="1:18">
      <c r="L50" s="132"/>
      <c r="M50" s="142" t="s">
        <v>149</v>
      </c>
      <c r="N50" s="166" t="s">
        <v>247</v>
      </c>
      <c r="O50" s="143"/>
      <c r="P50" s="526" t="s">
        <v>248</v>
      </c>
      <c r="Q50" s="384"/>
      <c r="R50" s="134"/>
    </row>
    <row r="51" spans="1:18">
      <c r="L51" s="132"/>
      <c r="M51" s="142" t="s">
        <v>150</v>
      </c>
      <c r="N51" s="166" t="s">
        <v>249</v>
      </c>
      <c r="O51" s="143"/>
      <c r="P51" s="526" t="s">
        <v>250</v>
      </c>
      <c r="Q51" s="384"/>
      <c r="R51" s="134"/>
    </row>
    <row r="52" spans="1:18">
      <c r="L52" s="132"/>
      <c r="M52" s="142" t="s">
        <v>151</v>
      </c>
      <c r="N52" s="166" t="s">
        <v>251</v>
      </c>
      <c r="O52" s="143"/>
      <c r="P52" s="526" t="s">
        <v>252</v>
      </c>
      <c r="Q52" s="384"/>
      <c r="R52" s="134"/>
    </row>
    <row r="53" spans="1:18">
      <c r="L53" s="132"/>
      <c r="M53" s="142" t="s">
        <v>152</v>
      </c>
      <c r="N53" s="166" t="s">
        <v>253</v>
      </c>
      <c r="O53" s="143"/>
      <c r="P53" s="526" t="s">
        <v>254</v>
      </c>
      <c r="Q53" s="384"/>
      <c r="R53" s="134"/>
    </row>
    <row r="54" spans="1:18">
      <c r="L54" s="132"/>
      <c r="M54" s="368" t="s">
        <v>153</v>
      </c>
      <c r="N54" s="166" t="s">
        <v>255</v>
      </c>
      <c r="O54" s="369"/>
      <c r="P54" s="526" t="s">
        <v>256</v>
      </c>
      <c r="Q54" s="439"/>
      <c r="R54" s="134"/>
    </row>
    <row r="55" spans="1:18">
      <c r="L55" s="132"/>
      <c r="M55" s="368" t="s">
        <v>154</v>
      </c>
      <c r="N55" s="166" t="s">
        <v>257</v>
      </c>
      <c r="O55" s="369"/>
      <c r="P55" s="526" t="s">
        <v>258</v>
      </c>
      <c r="Q55" s="439"/>
      <c r="R55" s="134"/>
    </row>
    <row r="56" spans="1:18">
      <c r="L56" s="132"/>
      <c r="M56" s="368" t="s">
        <v>155</v>
      </c>
      <c r="N56" s="166" t="s">
        <v>259</v>
      </c>
      <c r="O56" s="369"/>
      <c r="P56" s="526" t="s">
        <v>260</v>
      </c>
      <c r="Q56" s="439"/>
      <c r="R56" s="134"/>
    </row>
    <row r="57" spans="1:18">
      <c r="L57" s="132"/>
      <c r="M57" s="368" t="s">
        <v>156</v>
      </c>
      <c r="N57" s="166" t="s">
        <v>261</v>
      </c>
      <c r="O57" s="369"/>
      <c r="P57" s="526" t="s">
        <v>262</v>
      </c>
      <c r="Q57" s="439"/>
      <c r="R57" s="134"/>
    </row>
    <row r="58" spans="1:18" ht="14.25" thickBot="1">
      <c r="L58" s="132"/>
      <c r="M58" s="145" t="s">
        <v>157</v>
      </c>
      <c r="N58" s="168" t="s">
        <v>263</v>
      </c>
      <c r="O58" s="146"/>
      <c r="P58" s="520" t="s">
        <v>264</v>
      </c>
      <c r="Q58" s="440"/>
      <c r="R58" s="134"/>
    </row>
    <row r="59" spans="1:18">
      <c r="L59" s="132"/>
      <c r="M59" s="133"/>
      <c r="N59" s="133"/>
      <c r="O59" s="133"/>
      <c r="P59" s="133"/>
      <c r="Q59" s="133"/>
      <c r="R59" s="134"/>
    </row>
    <row r="60" spans="1:18" ht="14.25" thickBot="1">
      <c r="A60" s="176" t="s">
        <v>116</v>
      </c>
      <c r="B60" s="177" t="s">
        <v>211</v>
      </c>
      <c r="L60" s="132"/>
      <c r="M60" s="148" t="s">
        <v>115</v>
      </c>
      <c r="N60" s="133"/>
      <c r="O60" s="133"/>
      <c r="P60" s="133"/>
      <c r="Q60" s="133"/>
      <c r="R60" s="134"/>
    </row>
    <row r="61" spans="1:18" ht="14.25" thickBot="1">
      <c r="A61" s="176" t="s">
        <v>117</v>
      </c>
      <c r="B61" s="177" t="s">
        <v>118</v>
      </c>
      <c r="L61" s="132"/>
      <c r="M61" s="169" t="str">
        <f>N5</f>
        <v>令和4年度審査分</v>
      </c>
      <c r="N61" s="170"/>
      <c r="O61" s="171" t="str">
        <f>O5</f>
        <v>令和5年度審査分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2024-06-03T07:12:45Z</dcterms:modified>
</cp:coreProperties>
</file>