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04140028\Desktop\新しいフォルダー (2)\"/>
    </mc:Choice>
  </mc:AlternateContent>
  <xr:revisionPtr revIDLastSave="0" documentId="13_ncr:1_{EE679008-7154-47EB-8300-1D7EFD41E8A7}"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<sst xmlns="http://schemas.openxmlformats.org/spreadsheetml/2006/main" count="1599" uniqueCount="335">
  <si>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</si>
  <si>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</si>
  <si>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</si>
  <si>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</si>
  <si>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</si>
  <si>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</si>
  <si>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</si>
  <si>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</si>
  <si>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</si>
  <si>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</si>
  <si>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</si>
  <si>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</si>
  <si>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</si>
  <si>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</si>
  <si>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</si>
  <si>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</si>
  <si>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</si>
  <si>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</si>
  <si>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</si>
  <si>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</si>
  <si>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</si>
  <si>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</si>
  <si>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</si>
  <si>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</si>
  <si>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</si>
  <si>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</si>
  <si>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</si>
  <si>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</si>
  <si>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</si>
  <si>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</si>
  <si>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</si>
  <si>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</si>
  <si>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</si>
  <si>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</si>
  <si>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</si>
  <si>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</si>
  <si>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</si>
  <si>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</si>
  <si>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</si>
  <si>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</si>
  <si>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</si>
  <si>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</si>
  <si>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</si>
  <si>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</si>
  <si>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</si>
  <si>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</si>
  <si>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</si>
  <si>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</si>
  <si>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</si>
  <si>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</si>
  <si>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</si>
  <si>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</si>
  <si>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</si>
  <si>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</si>
  <si>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</si>
  <si>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</si>
  <si>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</si>
  <si>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</si>
  <si>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</si>
  <si>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</si>
  <si>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</si>
  <si>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</si>
  <si>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</si>
  <si>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</si>
  <si>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</si>
  <si>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</si>
  <si>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</si>
  <si>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</si>
  <si>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</si>
  <si>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</si>
  <si>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</si>
  <si>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</si>
  <si>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</si>
  <si>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</si>
  <si>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</si>
  <si>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</si>
  <si>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</si>
  <si>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</si>
  <si>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</si>
  <si>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</si>
  <si>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</si>
  <si>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</si>
  <si>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</si>
  <si>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</si>
  <si>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</si>
  <si>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</si>
  <si>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</si>
  <si>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</si>
  <si>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</si>
  <si>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</si>
  <si>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</si>
  <si>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</si>
  <si>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</si>
  <si>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</si>
  <si>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</si>
  <si>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</si>
  <si>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</si>
  <si>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</si>
  <si>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</si>
  <si>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</si>
  <si>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</si>
  <si>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</si>
  <si>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</si>
  <si>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</si>
  <si>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</si>
  <si>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</si>
  <si>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</si>
  <si>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</si>
  <si>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</si>
  <si>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</si>
  <si>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</si>
  <si>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</si>
  <si>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</si>
  <si>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</si>
  <si>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</si>
  <si>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</si>
  <si>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</si>
  <si>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</si>
  <si>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</si>
  <si>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</si>
  <si>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</si>
  <si>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</si>
  <si>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</si>
  <si>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</si>
  <si>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</si>
  <si>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</si>
  <si>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</si>
  <si>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</si>
  <si>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</si>
  <si>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</si>
  <si>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</si>
  <si>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</si>
  <si>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</si>
  <si>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</si>
  <si>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</si>
  <si>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</si>
  <si>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</si>
  <si>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</si>
  <si>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</si>
  <si>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</si>
  <si>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</si>
  <si>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</si>
  <si>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</si>
  <si>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</si>
  <si>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</si>
  <si>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</si>
  <si>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</si>
  <si>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</si>
  <si>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</si>
  <si>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</si>
  <si>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</si>
  <si>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</si>
  <si>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</si>
  <si>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</si>
  <si>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</si>
  <si>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</si>
  <si>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</si>
  <si>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</si>
  <si>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</si>
  <si>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</si>
  <si>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</si>
  <si>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</si>
  <si>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</si>
  <si>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</si>
  <si>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</si>
  <si>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</si>
  <si>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</si>
  <si>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</si>
  <si>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</si>
  <si>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</si>
  <si>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</si>
  <si>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</si>
  <si>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</si>
  <si>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</si>
  <si>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</si>
  <si>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</si>
  <si>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</si>
  <si>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</si>
  <si>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</si>
  <si>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</si>
  <si>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</si>
  <si>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</si>
  <si>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</si>
  <si>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</si>
  <si>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</si>
  <si>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</si>
  <si>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</si>
  <si>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</si>
  <si>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</si>
  <si>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</si>
  <si>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</si>
  <si>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</si>
  <si>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</si>
  <si>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</si>
  <si>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</si>
  <si>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</si>
  <si>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</si>
  <si>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</si>
  <si>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</si>
  <si>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</si>
  <si>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</si>
  <si>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</si>
  <si>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</si>
  <si>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</si>
  <si>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</si>
  <si>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都道府県</t>
    <phoneticPr fontId="19"/>
  </si>
  <si>
    <t>令和6年5月審査分</t>
    <phoneticPr fontId="2"/>
  </si>
  <si>
    <t>令和5年5月審査分</t>
    <phoneticPr fontId="2"/>
  </si>
  <si>
    <t>：令和6年5月審査分の（　）内の数値は、令和5年5月審査分に対する増減率である。</t>
    <phoneticPr fontId="2"/>
  </si>
  <si>
    <t>…</t>
  </si>
  <si>
    <t>全管掌
88.9万件</t>
  </si>
  <si>
    <t>82.0万件
（▲7.8％）</t>
  </si>
  <si>
    <t>協会けんぽ（単月）
25.6万件</t>
  </si>
  <si>
    <t>21.3万件
（▲17.1％）</t>
  </si>
  <si>
    <t>協会けんぽ（突合）
5.8万件</t>
  </si>
  <si>
    <t>7.0万件
（+20.5％）</t>
  </si>
  <si>
    <t>協会けんぽ（縦覧）
4.0万件</t>
  </si>
  <si>
    <t>4.4万件
（+9.8％）</t>
  </si>
  <si>
    <t>共済組合（単月）
5.6万件</t>
  </si>
  <si>
    <t>4.5万件
（▲19.5％）</t>
  </si>
  <si>
    <t>共済組合（突合）
1.2万件</t>
  </si>
  <si>
    <t>1.5万件
（+24.1％）</t>
  </si>
  <si>
    <t>共済組合（縦覧）
0.8万件</t>
  </si>
  <si>
    <t>0.9万件
（+11.4％）</t>
  </si>
  <si>
    <t>健保組合（単月）
16.8万件</t>
  </si>
  <si>
    <t>14.0万件
（▲16.6％）</t>
  </si>
  <si>
    <t>健保組合（突合）
3.7万件</t>
  </si>
  <si>
    <t>4.6万件
（+22.5％）</t>
  </si>
  <si>
    <t>健保組合（縦覧）
2.6万件</t>
  </si>
  <si>
    <t>3.0万件
（+13.5％）</t>
  </si>
  <si>
    <t>その他（単月）
16.0万件</t>
  </si>
  <si>
    <t>12.9万件
（▲19.2％）</t>
  </si>
  <si>
    <t>その他（突合）
4.0万件</t>
  </si>
  <si>
    <t>4.9万件
（+20.7％）</t>
  </si>
  <si>
    <t>その他（縦覧）
2.7万件</t>
  </si>
  <si>
    <t>3.1万件
（+13.9％）</t>
  </si>
  <si>
    <t>全管掌
320.7百万点</t>
  </si>
  <si>
    <t>376.5百万点
（+17.4％）</t>
  </si>
  <si>
    <t>協会けんぽ（単月）
108.8百万点</t>
  </si>
  <si>
    <t>125.6百万点
（+15.4％）</t>
  </si>
  <si>
    <t>協会けんぽ（突合）
12.1百万点</t>
  </si>
  <si>
    <t>14.1百万点
（+17.1％）</t>
  </si>
  <si>
    <t>協会けんぽ（縦覧）
10.2百万点</t>
  </si>
  <si>
    <t>12.7百万点
（+25.0％）</t>
  </si>
  <si>
    <t>共済組合（単月）
19.2百万点</t>
  </si>
  <si>
    <t>24.1百万点
（+25.4％）</t>
  </si>
  <si>
    <t>共済組合（突合）
2.4百万点</t>
  </si>
  <si>
    <t>2.6百万点
（+8.2％）</t>
  </si>
  <si>
    <t>共済組合（縦覧）
2.0百万点</t>
  </si>
  <si>
    <t>2.4百万点
（+20.3％）</t>
  </si>
  <si>
    <t>健保組合（単月）
64.6百万点</t>
  </si>
  <si>
    <t>77.4百万点
（+19.9％）</t>
  </si>
  <si>
    <t>健保組合（突合）
6.9百万点</t>
  </si>
  <si>
    <t>7.8百万点
（+13.6％）</t>
  </si>
  <si>
    <t>健保組合（縦覧）
6.7百万点</t>
  </si>
  <si>
    <t>8.6百万点
（+28.3％）</t>
  </si>
  <si>
    <t>その他（単月）
71.3百万点</t>
  </si>
  <si>
    <t>80.8百万点
（+13.3％）</t>
  </si>
  <si>
    <t>その他（突合）
10.0百万点</t>
  </si>
  <si>
    <t>11.8百万点
（+18.0％）</t>
  </si>
  <si>
    <t>その他（縦覧）
6.6百万点</t>
  </si>
  <si>
    <t>8.5百万点
（+28.2％）</t>
  </si>
  <si>
    <t>全管掌
21.9万件</t>
  </si>
  <si>
    <t>17.8万件
（▲18.7％）</t>
  </si>
  <si>
    <t>協会けんぽ（単月）
6.5万件</t>
  </si>
  <si>
    <t>3.2万件
（▲50.8％）</t>
  </si>
  <si>
    <t>協会けんぽ（突合）
1.8万件</t>
  </si>
  <si>
    <t>1.6万件
（▲14.3％）</t>
  </si>
  <si>
    <t>協会けんぽ（縦覧）
2.1万件</t>
  </si>
  <si>
    <t>2.1万件
（+0.2％）</t>
  </si>
  <si>
    <t>共済組合（単月）
1.1万件</t>
  </si>
  <si>
    <t>1.0万件
（▲12.2％）</t>
  </si>
  <si>
    <t>共済組合（突合）
0.3万件</t>
  </si>
  <si>
    <t>0.4万件
（+15.6％）</t>
  </si>
  <si>
    <t>共済組合（縦覧）
0.4万件</t>
  </si>
  <si>
    <t>0.5万件
（+11.1％）</t>
  </si>
  <si>
    <t>健保組合（単月）
4.2万件</t>
  </si>
  <si>
    <t>3.6万件
（▲13.7％）</t>
  </si>
  <si>
    <t>健保組合（突合）
1.2万件</t>
  </si>
  <si>
    <t>1.1万件
（▲3.8％）</t>
  </si>
  <si>
    <t>健保組合（縦覧）
2.0万件</t>
  </si>
  <si>
    <t>2.0万件
（+1.1％）</t>
  </si>
  <si>
    <t>その他（単月）
1.0万件</t>
  </si>
  <si>
    <t>1.0万件
（+3.8％）</t>
  </si>
  <si>
    <t>その他（突合）
0.6万件</t>
  </si>
  <si>
    <t>0.6万件
（+3.6％）</t>
  </si>
  <si>
    <t>その他（縦覧）
0.7万件</t>
  </si>
  <si>
    <t>0.7万件
（+6.3％）</t>
  </si>
  <si>
    <t>全管掌
108.9百万点</t>
  </si>
  <si>
    <t>102.9百万点
（▲5.5％）</t>
  </si>
  <si>
    <t>協会けんぽ（単月）
47.2百万点</t>
  </si>
  <si>
    <t>35.6百万点
（▲24.6％）</t>
  </si>
  <si>
    <t>協会けんぽ（突合）
9.4百万点</t>
  </si>
  <si>
    <t>12.6百万点
（+33.8％）</t>
  </si>
  <si>
    <t>協会けんぽ（縦覧）
20.1百万点</t>
  </si>
  <si>
    <t>23.7百万点
（+17.8％）</t>
  </si>
  <si>
    <t>共済組合（単月）
3.2百万点</t>
  </si>
  <si>
    <t>3.0百万点
（▲6.1％）</t>
  </si>
  <si>
    <t>共済組合（突合）
0.7百万点</t>
  </si>
  <si>
    <t>1.0百万点
（+41.0％）</t>
  </si>
  <si>
    <t>共済組合（縦覧）
0.9百万点</t>
  </si>
  <si>
    <t>1.0百万点
（+11.7％）</t>
  </si>
  <si>
    <t>健保組合（単月）
13.6百万点</t>
  </si>
  <si>
    <t>11.2百万点
（▲17.2％）</t>
  </si>
  <si>
    <t>健保組合（突合）
2.7百万点</t>
  </si>
  <si>
    <t>2.8百万点
（+6.3％）</t>
  </si>
  <si>
    <t>健保組合（縦覧）
5.1百万点</t>
  </si>
  <si>
    <t>4.7百万点
（▲7.5％）</t>
  </si>
  <si>
    <t>その他（単月）
3.2百万点</t>
  </si>
  <si>
    <t>3.7百万点
（+18.2％）</t>
  </si>
  <si>
    <t>その他（突合）
1.3百万点</t>
  </si>
  <si>
    <t>1.5百万点
（+17.2％）</t>
  </si>
  <si>
    <t>その他（縦覧）
1.5百万点</t>
  </si>
  <si>
    <t>1.9百万点
（+26.0％）</t>
  </si>
  <si>
    <t>支払基金における審査状況</t>
    <rPh sb="0" eb="2">
      <t>シハライ</t>
    </rPh>
    <rPh sb="2" eb="4">
      <t>キキン</t>
    </rPh>
    <rPh sb="8" eb="10">
      <t>シンサ</t>
    </rPh>
    <rPh sb="10" eb="12">
      <t>ジョウキョウ</t>
    </rPh>
    <phoneticPr fontId="46"/>
  </si>
  <si>
    <t>令和6年5月審査分</t>
    <phoneticPr fontId="47"/>
  </si>
  <si>
    <t>特別審査委員会分再掲</t>
    <phoneticPr fontId="46"/>
  </si>
  <si>
    <t>（医科計，全請求者分）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</si>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</sst>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142" xfId="9" applyNumberFormat="1" applyFont="1" applyBorder="1" applyAlignment="1">
      <alignment vertical="center"/>
    </xf>
    <xf numFmtId="194" fontId="4" fillId="0" borderId="1" xfId="9" applyNumberFormat="1" applyFont="1" applyBorder="1" applyAlignment="1">
      <alignment vertical="center"/>
    </xf>
    <xf numFmtId="195" fontId="4" fillId="0" borderId="23" xfId="11" applyNumberFormat="1" applyFont="1" applyBorder="1" applyAlignment="1">
      <alignment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34BA30F9-98F2-40A1-A4FC-67F95698DC00}"/>
    <cellStyle name="標準_特審newレイアウト（歯科）" xfId="12" xr:uid="{1975A2F8-AB6D-4014-9D15-FC973B7F7605}"/>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122297915007812"/>
                  <c:y val="-6.9657071908448163E-3"/>
                </c:manualLayout>
              </c:layout>
              <c:tx>
                <c:strRef>
                  <c:f>⑦査定件!$N$58</c:f>
                  <c:strCache>
                    <c:ptCount val="1"/>
                    <c:pt idx="0">
                      <c:v>その他（縦覧）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{7ED6AFBC-5DB1-4439-B288-B223AAC2FFB3}</c15:txfldGUID>
                      <c15:f>⑦査定件!$N$58</c15:f>
                      <c15:dlblFieldTableCache>
                        <c:ptCount val="1"/>
                        <c:pt idx="0">
                          <c:v>その他（縦覧）
2.7万件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5.5631876489324701E-3"/>
                </c:manualLayout>
              </c:layout>
              <c:tx>
                <c:strRef>
                  <c:f>⑦査定件!$P$58</c:f>
                  <c:strCache>
                    <c:ptCount val="1"/>
                    <c:pt idx="0">
                      <c:v>3.1万件
（+13.9％）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{F370F694-D90C-4EC4-854F-9C122F0F9C17}</c15:txfldGUID>
                      <c15:f>⑦査定件!$P$58</c15:f>
                      <c15:dlblFieldTableCache>
                        <c:ptCount val="1"/>
                        <c:pt idx="0">
                          <c:v>3.1万件
（+13.9％）</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2.6930999999999998</c:v>
                </c:pt>
                <c:pt idx="1">
                  <c:v>3.0670999999999999</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4.0万件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{D842B29F-EA53-4B15-95C7-7672BFFEA3D7}</c15:txfldGUID>
                      <c15:f>⑦査定件!$N$57</c15:f>
                      <c15:dlblFieldTableCache>
                        <c:ptCount val="1"/>
                        <c:pt idx="0">
                          <c:v>その他（突合）
4.0万件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4.9万件
（+20.7％）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{6FF6AC4A-6C07-4C41-A338-9C785F64A132}</c15:txfldGUID>
                      <c15:f>⑦査定件!$P$57</c15:f>
                      <c15:dlblFieldTableCache>
                        <c:ptCount val="1"/>
                        <c:pt idx="0">
                          <c:v>4.9万件
（+20.7％）</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4.0273000000000003</c:v>
                </c:pt>
                <c:pt idx="1">
                  <c:v>4.8624999999999998</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16.0万件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{7A27E26A-A332-4A52-A0B1-791C1F565948}</c15:txfldGUID>
                      <c15:f>⑦査定件!$N$56</c15:f>
                      <c15:dlblFieldTableCache>
                        <c:ptCount val="1"/>
                        <c:pt idx="0">
                          <c:v>その他（単月）
16.0万件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12.9万件
（▲19.2％）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{EC75EBA8-62C7-49C2-9226-FA98195223E7}</c15:txfldGUID>
                      <c15:f>⑦査定件!$P$56</c15:f>
                      <c15:dlblFieldTableCache>
                        <c:ptCount val="1"/>
                        <c:pt idx="0">
                          <c:v>12.9万件
（▲19.2％）</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令和5年5月審査分</c:v>
                </c:pt>
                <c:pt idx="1">
                  <c:v>令和6年5月審査分</c:v>
                </c:pt>
              </c:strCache>
            </c:strRef>
          </c:cat>
          <c:val>
            <c:numRef>
              <c:f>⑦査定件!$N$40:$O$40</c:f>
              <c:numCache>
                <c:formatCode>#,##0.0;[Red]\-#,##0.0</c:formatCode>
                <c:ptCount val="2"/>
                <c:pt idx="0">
                  <c:v>15.9573</c:v>
                </c:pt>
                <c:pt idx="1">
                  <c:v>12.889099999999999</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{ABA74EE2-C184-4218-B6A9-A942531BDC85}</c15:txfldGUID>
                      <c15:f>⑦査定件!$N$55</c15:f>
                      <c15:dlblFieldTableCache>
                        <c:ptCount val="1"/>
                        <c:pt idx="0">
                          <c:v>健保組合（縦覧）
2.6万件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3.0万件
（+13.5％）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{9AE640EC-04AB-471D-AA16-785DDE8A545C}</c15:txfldGUID>
                      <c15:f>⑦査定件!$P$55</c15:f>
                      <c15:dlblFieldTableCache>
                        <c:ptCount val="1"/>
                        <c:pt idx="0">
                          <c:v>3.0万件
（+13.5％）</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2.6440999999999999</c:v>
                </c:pt>
                <c:pt idx="1">
                  <c:v>3.0005999999999999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{28EDBABC-83F1-4AA4-9F4E-931429B62896}</c15:txfldGUID>
                      <c15:f>⑦査定件!$N$54</c15:f>
                      <c15:dlblFieldTableCache>
                        <c:ptCount val="1"/>
                        <c:pt idx="0">
                          <c:v>健保組合（突合）
3.7万件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4.6万件
（+22.5％）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{E030D9AC-B5FB-4456-BD6D-4F4C93B588A0}</c15:txfldGUID>
                      <c15:f>⑦査定件!$P$54</c15:f>
                      <c15:dlblFieldTableCache>
                        <c:ptCount val="1"/>
                        <c:pt idx="0">
                          <c:v>4.6万件
（+22.5％）</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3.7462</c:v>
                </c:pt>
                <c:pt idx="1">
                  <c:v>4.5903</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16.8万件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{017F69E6-EE0F-4B5A-95F5-DDCAB1291745}</c15:txfldGUID>
                      <c15:f>⑦査定件!$N$53</c15:f>
                      <c15:dlblFieldTableCache>
                        <c:ptCount val="1"/>
                        <c:pt idx="0">
                          <c:v>健保組合（単月）
16.8万件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14.0万件
（▲16.6％）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{04810AC9-B1DC-4CD0-A69A-A7041DBAD77E}</c15:txfldGUID>
                      <c15:f>⑦査定件!$P$53</c15:f>
                      <c15:dlblFieldTableCache>
                        <c:ptCount val="1"/>
                        <c:pt idx="0">
                          <c:v>14.0万件
（▲16.6％）</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令和5年5月審査分</c:v>
                </c:pt>
                <c:pt idx="1">
                  <c:v>令和6年5月審査分</c:v>
                </c:pt>
              </c:strCache>
            </c:strRef>
          </c:cat>
          <c:val>
            <c:numRef>
              <c:f>⑦査定件!$N$37:$O$37</c:f>
              <c:numCache>
                <c:formatCode>#,##0.0;[Red]\-#,##0.0</c:formatCode>
                <c:ptCount val="2"/>
                <c:pt idx="0">
                  <c:v>16.819299999999998</c:v>
                </c:pt>
                <c:pt idx="1">
                  <c:v>14.023099999999999</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{D9DEB448-DCBB-4DAF-9B89-E6F4FC70AE68}</c15:txfldGUID>
                      <c15:f>⑦査定件!$N$52</c15:f>
                      <c15:dlblFieldTableCache>
                        <c:ptCount val="1"/>
                        <c:pt idx="0">
                          <c:v>共済組合（縦覧）
0.8万件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1.5240257786658421E-2"/>
                </c:manualLayout>
              </c:layout>
              <c:tx>
                <c:strRef>
                  <c:f>⑦査定件!$P$52</c:f>
                  <c:strCache>
                    <c:ptCount val="1"/>
                    <c:pt idx="0">
                      <c:v>0.9万件
（+11.4％）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{02FEAE31-FA4E-4A43-A57D-A84F8122FB16}</c15:txfldGUID>
                      <c15:f>⑦査定件!$P$52</c15:f>
                      <c15:dlblFieldTableCache>
                        <c:ptCount val="1"/>
                        <c:pt idx="0">
                          <c:v>0.9万件
（+11.4％）</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0.81069999999999998</c:v>
                </c:pt>
                <c:pt idx="1">
                  <c:v>0.90329999999999999</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{81BF60C9-A5B1-4F9C-9B9D-E3EB849EDA5D}</c15:txfldGUID>
                      <c15:f>⑦査定件!$N$51</c15:f>
                      <c15:dlblFieldTableCache>
                        <c:ptCount val="1"/>
                        <c:pt idx="0">
                          <c:v>共済組合（突合）
1.2万件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1.5万件
（+24.1％）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{D558FA95-0268-4A79-96F4-54A809FC8778}</c15:txfldGUID>
                      <c15:f>⑦査定件!$P$51</c15:f>
                      <c15:dlblFieldTableCache>
                        <c:ptCount val="1"/>
                        <c:pt idx="0">
                          <c:v>1.5万件
（+24.1％）</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1.208</c:v>
                </c:pt>
                <c:pt idx="1">
                  <c:v>1.4997</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5.6万件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{A1F5F7E1-9437-4CC1-B5D8-0510D116AE38}</c15:txfldGUID>
                      <c15:f>⑦査定件!$N$50</c15:f>
                      <c15:dlblFieldTableCache>
                        <c:ptCount val="1"/>
                        <c:pt idx="0">
                          <c:v>共済組合（単月）
5.6万件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4.5万件
（▲19.5％）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{712D9015-8C8C-4E64-9F72-B4658A422A5E}</c15:txfldGUID>
                      <c15:f>⑦査定件!$P$50</c15:f>
                      <c15:dlblFieldTableCache>
                        <c:ptCount val="1"/>
                        <c:pt idx="0">
                          <c:v>4.5万件
（▲19.5％）</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令和5年5月審査分</c:v>
                </c:pt>
                <c:pt idx="1">
                  <c:v>令和6年5月審査分</c:v>
                </c:pt>
              </c:strCache>
            </c:strRef>
          </c:cat>
          <c:val>
            <c:numRef>
              <c:f>⑦査定件!$N$34:$O$34</c:f>
              <c:numCache>
                <c:formatCode>#,##0.0;[Red]\-#,##0.0</c:formatCode>
                <c:ptCount val="2"/>
                <c:pt idx="0">
                  <c:v>5.5907</c:v>
                </c:pt>
                <c:pt idx="1">
                  <c:v>4.4984999999999999</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{8FC48C2D-EBF7-4D7B-BF91-AA7119C6CBB0}</c15:txfldGUID>
                      <c15:f>⑦査定件!$N$49</c15:f>
                      <c15:dlblFieldTableCache>
                        <c:ptCount val="1"/>
                        <c:pt idx="0">
                          <c:v>協会けんぽ（縦覧）
4.0万件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4.4万件
（+9.8％）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{99CF2780-9AAB-4D17-87D0-D9B0C1875CB7}</c15:txfldGUID>
                      <c15:f>⑦査定件!$P$49</c15:f>
                      <c15:dlblFieldTableCache>
                        <c:ptCount val="1"/>
                        <c:pt idx="0">
                          <c:v>4.4万件
（+9.8％）</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3.9674</c:v>
                </c:pt>
                <c:pt idx="1">
                  <c:v>4.3567</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{E5D0DDA7-8756-4E77-A404-7E47B3E82838}</c15:txfldGUID>
                      <c15:f>⑦査定件!$N$48</c15:f>
                      <c15:dlblFieldTableCache>
                        <c:ptCount val="1"/>
                        <c:pt idx="0">
                          <c:v>協会けんぽ（突合）
5.8万件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7.0万件
（+20.5％）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{14B8140C-BA51-4856-B79C-27441847C9A6}</c15:txfldGUID>
                      <c15:f>⑦査定件!$P$48</c15:f>
                      <c15:dlblFieldTableCache>
                        <c:ptCount val="1"/>
                        <c:pt idx="0">
                          <c:v>7.0万件
（+20.5％）</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5.8132999999999999</c:v>
                </c:pt>
                <c:pt idx="1">
                  <c:v>7.0046999999999997</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25.6万件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{3F8A4AB9-72E3-4D5C-AFED-E2B461B42CA9}</c15:txfldGUID>
                      <c15:f>⑦査定件!$N$47</c15:f>
                      <c15:dlblFieldTableCache>
                        <c:ptCount val="1"/>
                        <c:pt idx="0">
                          <c:v>協会けんぽ（単月）
25.6万件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21.3万件
（▲17.1％）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{B6C03113-FC37-4E2B-813C-76015E4D98DA}</c15:txfldGUID>
                      <c15:f>⑦査定件!$P$47</c15:f>
                      <c15:dlblFieldTableCache>
                        <c:ptCount val="1"/>
                        <c:pt idx="0">
                          <c:v>21.3万件
（▲17.1％）</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令和5年5月審査分</c:v>
                </c:pt>
                <c:pt idx="1">
                  <c:v>令和6年5月審査分</c:v>
                </c:pt>
              </c:strCache>
            </c:strRef>
          </c:cat>
          <c:val>
            <c:numRef>
              <c:f>⑦査定件!$N$31:$O$31</c:f>
              <c:numCache>
                <c:formatCode>#,##0.0;[Red]\-#,##0.0</c:formatCode>
                <c:ptCount val="2"/>
                <c:pt idx="0">
                  <c:v>25.6252</c:v>
                </c:pt>
                <c:pt idx="1">
                  <c:v>21.255500000000001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88.9万件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{D1DB9AC7-C824-4083-B473-DC537D165C44}</c15:txfldGUID>
                      <c15:f>⑦査定件!$N$46</c15:f>
                      <c15:dlblFieldTableCache>
                        <c:ptCount val="1"/>
                        <c:pt idx="0">
                          <c:v>全管掌
88.9万件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82.0万件
（▲7.8％）</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{B58576DE-EFEE-4782-8F50-451D138B3FBF}</c15:txfldGUID>
                      <c15:f>⑦査定件!$P$46</c15:f>
                      <c15:dlblFieldTableCache>
                        <c:ptCount val="1"/>
                        <c:pt idx="0">
                          <c:v>82.0万件
（▲7.8％）</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88.902600000000007</c:v>
                </c:pt>
                <c:pt idx="1">
                  <c:v>81.951099999999997</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1150505358102"/>
                  <c:y val="-1.4912331762725464E-2"/>
                </c:manualLayout>
              </c:layout>
              <c:tx>
                <c:strRef>
                  <c:f>⑧査定点!$N$58</c:f>
                  <c:strCache>
                    <c:ptCount val="1"/>
                    <c:pt idx="0">
                      <c:v>その他（縦覧）
6.6百万点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{27C58F49-0E64-40B6-9F6B-5C95D807FA35}</c15:txfldGUID>
                      <c15:f>⑧査定点!$N$58</c15:f>
                      <c15:dlblFieldTableCache>
                        <c:ptCount val="1"/>
                        <c:pt idx="0">
                          <c:v>その他（縦覧）
6.6百万点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9.6079248835154347E-3"/>
                </c:manualLayout>
              </c:layout>
              <c:tx>
                <c:strRef>
                  <c:f>⑧査定点!$P$58</c:f>
                  <c:strCache>
                    <c:ptCount val="1"/>
                    <c:pt idx="0">
                      <c:v>8.5百万点
（+28.2％）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{29856635-3507-42E0-9FD3-F1091356949B}</c15:txfldGUID>
                      <c15:f>⑧査定点!$P$58</c15:f>
                      <c15:dlblFieldTableCache>
                        <c:ptCount val="1"/>
                        <c:pt idx="0">
                          <c:v>8.5百万点
（+28.2％）</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6.6412070000000005</c:v>
                </c:pt>
                <c:pt idx="1">
                  <c:v>8.5121380000000002</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90423572744015"/>
                  <c:y val="-2.7972027972027972E-2"/>
                </c:manualLayout>
              </c:layout>
              <c:tx>
                <c:strRef>
                  <c:f>⑧査定点!$N$57</c:f>
                  <c:strCache>
                    <c:ptCount val="1"/>
                    <c:pt idx="0">
                      <c:v>その他（突合）
10.0百万点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{78939016-932C-4F26-BA92-2775782BDBD9}</c15:txfldGUID>
                      <c15:f>⑧査定点!$N$57</c15:f>
                      <c15:dlblFieldTableCache>
                        <c:ptCount val="1"/>
                        <c:pt idx="0">
                          <c:v>その他（突合）
10.0百万点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206261510128914"/>
                  <c:y val="-1.9980019980020077E-2"/>
                </c:manualLayout>
              </c:layout>
              <c:tx>
                <c:strRef>
                  <c:f>⑧査定点!$P$57</c:f>
                  <c:strCache>
                    <c:ptCount val="1"/>
                    <c:pt idx="0">
                      <c:v>11.8百万点
（+18.0％）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{A8A24BDD-B104-4447-B9D1-C676D8BE32A6}</c15:txfldGUID>
                      <c15:f>⑧査定点!$P$57</c15:f>
                      <c15:dlblFieldTableCache>
                        <c:ptCount val="1"/>
                        <c:pt idx="0">
                          <c:v>11.8百万点
（+18.0％）</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9.9897820000000017</c:v>
                </c:pt>
                <c:pt idx="1">
                  <c:v>11.786142</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71.3百万点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{1B4810C3-B7B5-435B-837F-44D26BA0663A}</c15:txfldGUID>
                      <c15:f>⑧査定点!$N$56</c15:f>
                      <c15:dlblFieldTableCache>
                        <c:ptCount val="1"/>
                        <c:pt idx="0">
                          <c:v>その他（単月）
71.3百万点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80.8百万点
（+13.3％）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{16D425CF-9CAF-437F-A8F0-43E2531091C1}</c15:txfldGUID>
                      <c15:f>⑧査定点!$P$56</c15:f>
                      <c15:dlblFieldTableCache>
                        <c:ptCount val="1"/>
                        <c:pt idx="0">
                          <c:v>80.8百万点
（+13.3％）</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令和5年5月審査分</c:v>
                </c:pt>
                <c:pt idx="1">
                  <c:v>令和6年5月審査分</c:v>
                </c:pt>
              </c:strCache>
            </c:strRef>
          </c:cat>
          <c:val>
            <c:numRef>
              <c:f>⑧査定点!$N$40:$O$40</c:f>
              <c:numCache>
                <c:formatCode>#,##0.0;[Red]\-#,##0.0</c:formatCode>
                <c:ptCount val="2"/>
                <c:pt idx="0">
                  <c:v>71.288622999999987</c:v>
                </c:pt>
                <c:pt idx="1">
                  <c:v>80.803547999999992</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{B9E8BDDA-8CE5-4CF1-BE8D-A961F3F12331}</c15:txfldGUID>
                      <c15:f>⑧査定点!$N$55</c15:f>
                      <c15:dlblFieldTableCache>
                        <c:ptCount val="1"/>
                        <c:pt idx="0">
                          <c:v>健保組合（縦覧）
6.7百万点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5040385145227"/>
                  <c:y val="1.0845322656346279E-2"/>
                </c:manualLayout>
              </c:layout>
              <c:tx>
                <c:strRef>
                  <c:f>⑧査定点!$P$55</c:f>
                  <c:strCache>
                    <c:ptCount val="1"/>
                    <c:pt idx="0">
                      <c:v>8.6百万点
（+28.3％）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{B8A3DCD6-4DE2-4954-903E-448EA41825D8}</c15:txfldGUID>
                      <c15:f>⑧査定点!$P$55</c15:f>
                      <c15:dlblFieldTableCache>
                        <c:ptCount val="1"/>
                        <c:pt idx="0">
                          <c:v>8.6百万点
（+28.3％）</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6.7279249999999999</c:v>
                </c:pt>
                <c:pt idx="1">
                  <c:v>8.6306820000000002</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{EC424DA5-20C7-40C2-8B60-B7FD85CABCDC}</c15:txfldGUID>
                      <c15:f>⑧査定点!$N$54</c15:f>
                      <c15:dlblFieldTableCache>
                        <c:ptCount val="1"/>
                        <c:pt idx="0">
                          <c:v>健保組合（突合）
6.9百万点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7.8百万点
（+13.6％）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{EBEC8D19-FB8A-44FC-9A9E-18C9F4CDE214}</c15:txfldGUID>
                      <c15:f>⑧査定点!$P$54</c15:f>
                      <c15:dlblFieldTableCache>
                        <c:ptCount val="1"/>
                        <c:pt idx="0">
                          <c:v>7.8百万点
（+13.6％）</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6.8577650000000006</c:v>
                </c:pt>
                <c:pt idx="1">
                  <c:v>7.7894870000000003</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64.6百万点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{74FB9FC7-E6A9-4981-BFB5-DC2B608FA86E}</c15:txfldGUID>
                      <c15:f>⑧査定点!$N$53</c15:f>
                      <c15:dlblFieldTableCache>
                        <c:ptCount val="1"/>
                        <c:pt idx="0">
                          <c:v>健保組合（単月）
64.6百万点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77.4百万点
（+19.9％）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{2646C2E0-6EF0-4F13-A161-A5902107F4DB}</c15:txfldGUID>
                      <c15:f>⑧査定点!$P$53</c15:f>
                      <c15:dlblFieldTableCache>
                        <c:ptCount val="1"/>
                        <c:pt idx="0">
                          <c:v>77.4百万点
（+19.9％）</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令和5年5月審査分</c:v>
                </c:pt>
                <c:pt idx="1">
                  <c:v>令和6年5月審査分</c:v>
                </c:pt>
              </c:strCache>
            </c:strRef>
          </c:cat>
          <c:val>
            <c:numRef>
              <c:f>⑧査定点!$N$37:$O$37</c:f>
              <c:numCache>
                <c:formatCode>#,##0.0;[Red]\-#,##0.0</c:formatCode>
                <c:ptCount val="2"/>
                <c:pt idx="0">
                  <c:v>64.559208999999996</c:v>
                </c:pt>
                <c:pt idx="1">
                  <c:v>77.437524999999994</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2789402705876"/>
                  <c:y val="1.5030533770691154E-2"/>
                </c:manualLayout>
              </c:layout>
              <c:tx>
                <c:strRef>
                  <c:f>⑧査定点!$N$52</c:f>
                  <c:strCache>
                    <c:ptCount val="1"/>
                    <c:pt idx="0">
                      <c:v>共済組合（縦覧）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{169032DF-23BC-4513-8ED2-954030463917}</c15:txfldGUID>
                      <c15:f>⑧査定点!$N$52</c15:f>
                      <c15:dlblFieldTableCache>
                        <c:ptCount val="1"/>
                        <c:pt idx="0">
                          <c:v>共済組合（縦覧）
2.0百万点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688200577137804"/>
                  <c:y val="1.2224625767932854E-2"/>
                </c:manualLayout>
              </c:layout>
              <c:tx>
                <c:strRef>
                  <c:f>⑧査定点!$P$52</c:f>
                  <c:strCache>
                    <c:ptCount val="1"/>
                    <c:pt idx="0">
                      <c:v>2.4百万点
（+20.3％）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{D7571573-3E69-45B4-8022-310AFC26116B}</c15:txfldGUID>
                      <c15:f>⑧査定点!$P$52</c15:f>
                      <c15:dlblFieldTableCache>
                        <c:ptCount val="1"/>
                        <c:pt idx="0">
                          <c:v>2.4百万点
（+20.3％）</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1.982985</c:v>
                </c:pt>
                <c:pt idx="1">
                  <c:v>2.3863970000000001</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{62F41708-676A-424B-818B-2004C452324F}</c15:txfldGUID>
                      <c15:f>⑧査定点!$N$51</c15:f>
                      <c15:dlblFieldTableCache>
                        <c:ptCount val="1"/>
                        <c:pt idx="0">
                          <c:v>共済組合（突合）
2.4百万点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2.6百万点
（+8.2％）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{97D60253-B954-4A79-8630-88A7D9FD7665}</c15:txfldGUID>
                      <c15:f>⑧査定点!$P$51</c15:f>
                      <c15:dlblFieldTableCache>
                        <c:ptCount val="1"/>
                        <c:pt idx="0">
                          <c:v>2.6百万点
（+8.2％）</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2.4318659999999999</c:v>
                </c:pt>
                <c:pt idx="1">
                  <c:v>2.630792</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19.2百万点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{BC3205C7-CFCB-40D2-BECA-78FBFD5FC2C8}</c15:txfldGUID>
                      <c15:f>⑧査定点!$N$50</c15:f>
                      <c15:dlblFieldTableCache>
                        <c:ptCount val="1"/>
                        <c:pt idx="0">
                          <c:v>共済組合（単月）
19.2百万点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24.1百万点
（+25.4％）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{5576B8B6-1BB9-40A2-93CC-27EBC7882625}</c15:txfldGUID>
                      <c15:f>⑧査定点!$P$50</c15:f>
                      <c15:dlblFieldTableCache>
                        <c:ptCount val="1"/>
                        <c:pt idx="0">
                          <c:v>24.1百万点
（+25.4％）</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令和5年5月審査分</c:v>
                </c:pt>
                <c:pt idx="1">
                  <c:v>令和6年5月審査分</c:v>
                </c:pt>
              </c:strCache>
            </c:strRef>
          </c:cat>
          <c:val>
            <c:numRef>
              <c:f>⑧査定点!$N$34:$O$34</c:f>
              <c:numCache>
                <c:formatCode>#,##0.0;[Red]\-#,##0.0</c:formatCode>
                <c:ptCount val="2"/>
                <c:pt idx="0">
                  <c:v>19.183049</c:v>
                </c:pt>
                <c:pt idx="1">
                  <c:v>24.059819999999998</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10.2百万点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{BDC1E77C-9190-4E87-9ADF-BAAC414D3477}</c15:txfldGUID>
                      <c15:f>⑧査定点!$N$49</c15:f>
                      <c15:dlblFieldTableCache>
                        <c:ptCount val="1"/>
                        <c:pt idx="0">
                          <c:v>協会けんぽ（縦覧）
10.2百万点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12.7百万点
（+25.0％）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{364AC205-7E53-43A9-88C5-B8DB01B5F2B8}</c15:txfldGUID>
                      <c15:f>⑧査定点!$P$49</c15:f>
                      <c15:dlblFieldTableCache>
                        <c:ptCount val="1"/>
                        <c:pt idx="0">
                          <c:v>12.7百万点
（+25.0％）</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10.187565000000001</c:v>
                </c:pt>
                <c:pt idx="1">
                  <c:v>12.739171000000001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
                  <c:y val="-3.996003996003996E-3"/>
                </c:manualLayout>
              </c:layout>
              <c:tx>
                <c:strRef>
                  <c:f>⑧査定点!$N$48</c:f>
                  <c:strCache>
                    <c:ptCount val="1"/>
                    <c:pt idx="0">
                      <c:v>協会けんぽ（突合）
12.1百万点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{EDE53147-591B-4511-9DE3-3FD1591BBC7E}</c15:txfldGUID>
                      <c15:f>⑧査定点!$N$48</c15:f>
                      <c15:dlblFieldTableCache>
                        <c:ptCount val="1"/>
                        <c:pt idx="0">
                          <c:v>協会けんぽ（突合）
12.1百万点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14.1百万点
（+17.1％）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{183A78F2-81E3-4565-B62B-C1E70E7736AD}</c15:txfldGUID>
                      <c15:f>⑧査定点!$P$48</c15:f>
                      <c15:dlblFieldTableCache>
                        <c:ptCount val="1"/>
                        <c:pt idx="0">
                          <c:v>14.1百万点
（+17.1％）</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12.067287</c:v>
                </c:pt>
                <c:pt idx="1">
                  <c:v>14.131564000000001</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108.8百万点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{6142FCB6-8E86-4EB3-8EB4-E4895A099E8E}</c15:txfldGUID>
                      <c15:f>⑧査定点!$N$47</c15:f>
                      <c15:dlblFieldTableCache>
                        <c:ptCount val="1"/>
                        <c:pt idx="0">
                          <c:v>協会けんぽ（単月）
108.8百万点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125.6百万点
（+15.4％）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{80D8D7A8-D4D4-4BD7-9449-A385FA32D3F5}</c15:txfldGUID>
                      <c15:f>⑧査定点!$P$47</c15:f>
                      <c15:dlblFieldTableCache>
                        <c:ptCount val="1"/>
                        <c:pt idx="0">
                          <c:v>125.6百万点
（+15.4％）</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令和5年5月審査分</c:v>
                </c:pt>
                <c:pt idx="1">
                  <c:v>令和6年5月審査分</c:v>
                </c:pt>
              </c:strCache>
            </c:strRef>
          </c:cat>
          <c:val>
            <c:numRef>
              <c:f>⑧査定点!$N$31:$O$31</c:f>
              <c:numCache>
                <c:formatCode>#,##0.0;[Red]\-#,##0.0</c:formatCode>
                <c:ptCount val="2"/>
                <c:pt idx="0">
                  <c:v>108.80596700000001</c:v>
                </c:pt>
                <c:pt idx="1">
                  <c:v>125.56171400000001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tx>
                <c:strRef>
                  <c:f>⑧査定点!$N$46</c:f>
                  <c:strCache>
                    <c:ptCount val="1"/>
                    <c:pt idx="0">
                      <c:v>全管掌
320.7百万点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{E3F1CF1F-E56D-40D2-92D6-9C46E6A8D722}</c15:txfldGUID>
                      <c15:f>⑧査定点!$N$46</c15:f>
                      <c15:dlblFieldTableCache>
                        <c:ptCount val="1"/>
                        <c:pt idx="0">
                          <c:v>全管掌
320.7百万点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tx>
                <c:strRef>
                  <c:f>⑧査定点!$P$46</c:f>
                  <c:strCache>
                    <c:ptCount val="1"/>
                    <c:pt idx="0">
                      <c:v>376.5百万点
（+17.4％）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{029771C6-5C14-4D14-9FA6-7CD811AF7BF7}</c15:txfldGUID>
                      <c15:f>⑧査定点!$P$46</c15:f>
                      <c15:dlblFieldTableCache>
                        <c:ptCount val="1"/>
                        <c:pt idx="0">
                          <c:v>376.5百万点
（+17.4％）</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320.72323</c:v>
                </c:pt>
                <c:pt idx="1">
                  <c:v>376.46897999999999</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506561679790026"/>
                  <c:y val="-8.157616661553669E-3"/>
                </c:manualLayout>
              </c:layout>
              <c:tx>
                <c:strRef>
                  <c:f>⑨再審件!$N$58</c:f>
                  <c:strCache>
                    <c:ptCount val="1"/>
                    <c:pt idx="0">
                      <c:v>その他（縦覧）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{1C66F2DD-888E-4D04-96A3-DE6BC3419904}</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5874885805020228"/>
                  <c:y val="-4.3036228863000516E-3"/>
                </c:manualLayout>
              </c:layout>
              <c:tx>
                <c:strRef>
                  <c:f>⑨再審件!$P$58</c:f>
                  <c:strCache>
                    <c:ptCount val="1"/>
                    <c:pt idx="0">
                      <c:v>0.7万件
（+6.3％）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{9B2E700C-EFA6-4E24-9905-68F9D8A6F0BB}</c15:txfldGUID>
                      <c15:f>⑨再審件!$P$58</c15:f>
                      <c15:dlblFieldTableCache>
                        <c:ptCount val="1"/>
                        <c:pt idx="0">
                          <c:v>0.7万件
（+6.3％）</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0.6542</c:v>
                </c:pt>
                <c:pt idx="1">
                  <c:v>0.69540000000000002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1.6409941764272473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{CA5AFC52-9D70-4918-B786-3E24DBD5B6C5}</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587530633256477"/>
                  <c:y val="-1.1200243326227675E-2"/>
                </c:manualLayout>
              </c:layout>
              <c:tx>
                <c:strRef>
                  <c:f>⑨再審件!$P$57</c:f>
                  <c:strCache>
                    <c:ptCount val="1"/>
                    <c:pt idx="0">
                      <c:v>0.6万件
（+3.6％）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{D42E7C94-BA7B-45BF-9BA3-84CA98AD3D6F}</c15:txfldGUID>
                      <c15:f>⑨再審件!$P$57</c15:f>
                      <c15:dlblFieldTableCache>
                        <c:ptCount val="1"/>
                        <c:pt idx="0">
                          <c:v>0.6万件
（+3.6％）</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0.60780000000000001</c:v>
                </c:pt>
                <c:pt idx="1">
                  <c:v>0.62949999999999995</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{3517DC37-1B29-4ECF-9837-CC4CEC8F29DE}</c15:txfldGUID>
                      <c15:f>⑨再審件!$N$56</c15:f>
                      <c15:dlblFieldTableCache>
                        <c:ptCount val="1"/>
                        <c:pt idx="0">
                          <c:v>その他（単月）
1.0万件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1.0万件
（+3.8％）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{CADD0F12-B13A-4064-B90F-319BD276AD73}</c15:txfldGUID>
                      <c15:f>⑨再審件!$P$56</c15:f>
                      <c15:dlblFieldTableCache>
                        <c:ptCount val="1"/>
                        <c:pt idx="0">
                          <c:v>1.0万件
（+3.8％）</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令和5年5月審査分</c:v>
                </c:pt>
                <c:pt idx="1">
                  <c:v>令和6年5月審査分</c:v>
                </c:pt>
              </c:strCache>
            </c:strRef>
          </c:cat>
          <c:val>
            <c:numRef>
              <c:f>⑨再審件!$N$40:$O$40</c:f>
              <c:numCache>
                <c:formatCode>#,##0.0;[Red]\-#,##0.0</c:formatCode>
                <c:ptCount val="2"/>
                <c:pt idx="0">
                  <c:v>0.96970000000000001</c:v>
                </c:pt>
                <c:pt idx="1">
                  <c:v>1.0066999999999999</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{A5214AC5-FD01-4844-A04C-816793957410}</c15:txfldGUID>
                      <c15:f>⑨再審件!$N$55</c15:f>
                      <c15:dlblFieldTableCache>
                        <c:ptCount val="1"/>
                        <c:pt idx="0">
                          <c:v>健保組合（縦覧）
2.0万件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2.0万件
（+1.1％）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{8FC8809C-E03D-4AC3-B97A-7CA52141E316}</c15:txfldGUID>
                      <c15:f>⑨再審件!$P$55</c15:f>
                      <c15:dlblFieldTableCache>
                        <c:ptCount val="1"/>
                        <c:pt idx="0">
                          <c:v>2.0万件
（+1.1％）</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1.9950000000000001</c:v>
                </c:pt>
                <c:pt idx="1">
                  <c:v>2.0163000000000002</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{65FA4359-BED3-46DC-931C-C7714C23BFFB}</c15:txfldGUID>
                      <c15:f>⑨再審件!$N$54</c15:f>
                      <c15:dlblFieldTableCache>
                        <c:ptCount val="1"/>
                        <c:pt idx="0">
                          <c:v>健保組合（突合）
1.2万件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1.1万件
（▲3.8％）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{10AF5DD0-6D1B-4D7A-BAB9-2A9D2C63798E}</c15:txfldGUID>
                      <c15:f>⑨再審件!$P$54</c15:f>
                      <c15:dlblFieldTableCache>
                        <c:ptCount val="1"/>
                        <c:pt idx="0">
                          <c:v>1.1万件
（▲3.8％）</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1.17</c:v>
                </c:pt>
                <c:pt idx="1">
                  <c:v>1.1259999999999999</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4.2万件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{E3CEF207-6993-4AB7-99CB-EC1985772C7B}</c15:txfldGUID>
                      <c15:f>⑨再審件!$N$53</c15:f>
                      <c15:dlblFieldTableCache>
                        <c:ptCount val="1"/>
                        <c:pt idx="0">
                          <c:v>健保組合（単月）
4.2万件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3.6万件
（▲13.7％）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{AB8D7844-6734-4F18-A2BC-8D8A03C9EF11}</c15:txfldGUID>
                      <c15:f>⑨再審件!$P$53</c15:f>
                      <c15:dlblFieldTableCache>
                        <c:ptCount val="1"/>
                        <c:pt idx="0">
                          <c:v>3.6万件
（▲13.7％）</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令和5年5月審査分</c:v>
                </c:pt>
                <c:pt idx="1">
                  <c:v>令和6年5月審査分</c:v>
                </c:pt>
              </c:strCache>
            </c:strRef>
          </c:cat>
          <c:val>
            <c:numRef>
              <c:f>⑨再審件!$N$37:$O$37</c:f>
              <c:numCache>
                <c:formatCode>#,##0.0;[Red]\-#,##0.0</c:formatCode>
                <c:ptCount val="2"/>
                <c:pt idx="0">
                  <c:v>4.1981000000000002</c:v>
                </c:pt>
                <c:pt idx="1">
                  <c:v>3.6217000000000001</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{0AB1C7B3-E781-41E0-ADB2-8E1B4E3B4CB5}</c15:txfldGUID>
                      <c15:f>⑨再審件!$N$52</c15:f>
                      <c15:dlblFieldTableCache>
                        <c:ptCount val="1"/>
                        <c:pt idx="0">
                          <c:v>共済組合（縦覧）
0.4万件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1.6480841992652918E-2"/>
                </c:manualLayout>
              </c:layout>
              <c:tx>
                <c:strRef>
                  <c:f>⑨再審件!$P$52</c:f>
                  <c:strCache>
                    <c:ptCount val="1"/>
                    <c:pt idx="0">
                      <c:v>0.5万件
（+11.1％）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{7F3806EF-DB55-4EDD-8132-DC2FEF52248B}</c15:txfldGUID>
                      <c15:f>⑨再審件!$P$52</c15:f>
                      <c15:dlblFieldTableCache>
                        <c:ptCount val="1"/>
                        <c:pt idx="0">
                          <c:v>0.5万件
（+11.1％）</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0.43909999999999999</c:v>
                </c:pt>
                <c:pt idx="1">
                  <c:v>0.48770000000000002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{CAB36812-49BA-452D-B5D3-D188107F758A}</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0.4万件
（+15.6％）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{16778220-B12E-4C53-97F6-2DAEB661E633}</c15:txfldGUID>
                      <c15:f>⑨再審件!$P$51</c15:f>
                      <c15:dlblFieldTableCache>
                        <c:ptCount val="1"/>
                        <c:pt idx="0">
                          <c:v>0.4万件
（+15.6％）</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0.33739999999999998</c:v>
                </c:pt>
                <c:pt idx="1">
                  <c:v>0.39</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{2D9B2EEB-75AD-4299-8A71-4265C6AA5FDE}</c15:txfldGUID>
                      <c15:f>⑨再審件!$N$50</c15:f>
                      <c15:dlblFieldTableCache>
                        <c:ptCount val="1"/>
                        <c:pt idx="0">
                          <c:v>共済組合（単月）
1.1万件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1.0万件
（▲12.2％）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{9962EF7E-3775-444E-89CA-04DDCCCE146D}</c15:txfldGUID>
                      <c15:f>⑨再審件!$P$50</c15:f>
                      <c15:dlblFieldTableCache>
                        <c:ptCount val="1"/>
                        <c:pt idx="0">
                          <c:v>1.0万件
（▲12.2％）</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令和5年5月審査分</c:v>
                </c:pt>
                <c:pt idx="1">
                  <c:v>令和6年5月審査分</c:v>
                </c:pt>
              </c:strCache>
            </c:strRef>
          </c:cat>
          <c:val>
            <c:numRef>
              <c:f>⑨再審件!$N$34:$O$34</c:f>
              <c:numCache>
                <c:formatCode>#,##0.0;[Red]\-#,##0.0</c:formatCode>
                <c:ptCount val="2"/>
                <c:pt idx="0">
                  <c:v>1.1294</c:v>
                </c:pt>
                <c:pt idx="1">
                  <c:v>0.99170000000000003</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{5A3DB3C4-7AFF-4C6E-8809-8471C952966D}</c15:txfldGUID>
                      <c15:f>⑨再審件!$N$49</c15:f>
                      <c15:dlblFieldTableCache>
                        <c:ptCount val="1"/>
                        <c:pt idx="0">
                          <c:v>協会けんぽ（縦覧）
2.1万件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2.1万件
（+0.2％）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{EDB6C903-44D0-4173-8A98-CCE6E4BA27D5}</c15:txfldGUID>
                      <c15:f>⑨再審件!$P$49</c15:f>
                      <c15:dlblFieldTableCache>
                        <c:ptCount val="1"/>
                        <c:pt idx="0">
                          <c:v>2.1万件
（+0.2％）</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2.0731999999999999</c:v>
                </c:pt>
                <c:pt idx="1">
                  <c:v>2.0781999999999998</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{26201176-F165-48EF-AB77-3D0BA9850DE1}</c15:txfldGUID>
                      <c15:f>⑨再審件!$N$48</c15:f>
                      <c15:dlblFieldTableCache>
                        <c:ptCount val="1"/>
                        <c:pt idx="0">
                          <c:v>協会けんぽ（突合）
1.8万件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1.6万件
（▲14.3％）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{D60F6123-10D7-4AC6-913A-AD5F0C9313BE}</c15:txfldGUID>
                      <c15:f>⑨再審件!$P$48</c15:f>
                      <c15:dlblFieldTableCache>
                        <c:ptCount val="1"/>
                        <c:pt idx="0">
                          <c:v>1.6万件
（▲14.3％）</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1.8129999999999999</c:v>
                </c:pt>
                <c:pt idx="1">
                  <c:v>1.5529999999999999</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6.5万件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{E40D5912-222A-4A66-B668-4350114D9015}</c15:txfldGUID>
                      <c15:f>⑨再審件!$N$47</c15:f>
                      <c15:dlblFieldTableCache>
                        <c:ptCount val="1"/>
                        <c:pt idx="0">
                          <c:v>協会けんぽ（単月）
6.5万件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3.2万件
（▲50.8％）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{20E14983-6241-4019-BD0C-798A511CEA84}</c15:txfldGUID>
                      <c15:f>⑨再審件!$P$47</c15:f>
                      <c15:dlblFieldTableCache>
                        <c:ptCount val="1"/>
                        <c:pt idx="0">
                          <c:v>3.2万件
（▲50.8％）</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令和5年5月審査分</c:v>
                </c:pt>
                <c:pt idx="1">
                  <c:v>令和6年5月審査分</c:v>
                </c:pt>
              </c:strCache>
            </c:strRef>
          </c:cat>
          <c:val>
            <c:numRef>
              <c:f>⑨再審件!$N$31:$O$31</c:f>
              <c:numCache>
                <c:formatCode>#,##0.0;[Red]\-#,##0.0</c:formatCode>
                <c:ptCount val="2"/>
                <c:pt idx="0">
                  <c:v>6.5138999999999996</c:v>
                </c:pt>
                <c:pt idx="1">
                  <c:v>3.2065999999999999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21.9万件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{49498774-ABF9-4034-BCEE-27121144728C}</c15:txfldGUID>
                      <c15:f>⑨再審件!$N$46</c15:f>
                      <c15:dlblFieldTableCache>
                        <c:ptCount val="1"/>
                        <c:pt idx="0">
                          <c:v>全管掌
21.9万件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17.8万件
（▲18.7％）</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{11F6A0F7-B280-440D-AC64-6A974B26E5DB}</c15:txfldGUID>
                      <c15:f>⑨再審件!$P$46</c15:f>
                      <c15:dlblFieldTableCache>
                        <c:ptCount val="1"/>
                        <c:pt idx="0">
                          <c:v>17.8万件
（▲18.7％）</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21.9008</c:v>
                </c:pt>
                <c:pt idx="1">
                  <c:v>17.802800000000001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147387653891"/>
                  <c:y val="-1.3580330430724328E-2"/>
                </c:manualLayout>
              </c:layout>
              <c:tx>
                <c:strRef>
                  <c:f>⑩再審点!$N$58</c:f>
                  <c:strCache>
                    <c:ptCount val="1"/>
                    <c:pt idx="0">
                      <c:v>その他（縦覧）
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{DC2A622A-D62A-4C44-86E8-0836B59A270A}</c15:txfldGUID>
                      <c15:f>⑩再審点!$N$58</c15:f>
                      <c15:dlblFieldTableCache>
                        <c:ptCount val="1"/>
                        <c:pt idx="0">
                          <c:v>その他（縦覧）
1.5百万点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1.3603928879519431E-2"/>
                </c:manualLayout>
              </c:layout>
              <c:tx>
                <c:strRef>
                  <c:f>⑩再審点!$P$58</c:f>
                  <c:strCache>
                    <c:ptCount val="1"/>
                    <c:pt idx="0">
                      <c:v>1.9百万点
（+26.0％）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{9623E721-BC3C-4494-9EB8-C37EE5FAE55D}</c15:txfldGUID>
                      <c15:f>⑩再審点!$P$58</c15:f>
                      <c15:dlblFieldTableCache>
                        <c:ptCount val="1"/>
                        <c:pt idx="0">
                          <c:v>1.9百万点
（+26.0％）</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1.5392159999999999</c:v>
                </c:pt>
                <c:pt idx="1">
                  <c:v>1.939719</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0309450268992"/>
                  <c:y val="-3.2606868197419474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{1035AC48-E437-4528-AF38-55489D09E8DC}</c15:txfldGUID>
                      <c15:f>⑩再審点!$N$57</c15:f>
                      <c15:dlblFieldTableCache>
                        <c:ptCount val="1"/>
                        <c:pt idx="0">
                          <c:v>その他（突合）
1.3百万点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2.7278862869414052E-2"/>
                </c:manualLayout>
              </c:layout>
              <c:tx>
                <c:strRef>
                  <c:f>⑩再審点!$P$57</c:f>
                  <c:strCache>
                    <c:ptCount val="1"/>
                    <c:pt idx="0">
                      <c:v>1.5百万点
（+17.2％）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{96B4EC56-D421-4D80-B9BC-F77C208F71CC}</c15:txfldGUID>
                      <c15:f>⑩再審点!$P$57</c15:f>
                      <c15:dlblFieldTableCache>
                        <c:ptCount val="1"/>
                        <c:pt idx="0">
                          <c:v>1.5百万点
（+17.2％）</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1.295911</c:v>
                </c:pt>
                <c:pt idx="1">
                  <c:v>1.5184409999999999</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{E1B636DB-9F5F-452A-947D-205FEF91A469}</c15:txfldGUID>
                      <c15:f>⑩再審点!$N$56</c15:f>
                      <c15:dlblFieldTableCache>
                        <c:ptCount val="1"/>
                        <c:pt idx="0">
                          <c:v>その他（単月）
3.2百万点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3.7百万点
（+18.2％）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{7B6759FC-0A8F-4E2F-8AA3-F2CAA894EBE7}</c15:txfldGUID>
                      <c15:f>⑩再審点!$P$56</c15:f>
                      <c15:dlblFieldTableCache>
                        <c:ptCount val="1"/>
                        <c:pt idx="0">
                          <c:v>3.7百万点
（+18.2％）</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令和5年5月審査分</c:v>
                </c:pt>
                <c:pt idx="1">
                  <c:v>令和6年5月審査分</c:v>
                </c:pt>
              </c:strCache>
            </c:strRef>
          </c:cat>
          <c:val>
            <c:numRef>
              <c:f>⑩再審点!$N$40:$O$40</c:f>
              <c:numCache>
                <c:formatCode>#,##0.0;[Red]\-#,##0.0</c:formatCode>
                <c:ptCount val="2"/>
                <c:pt idx="0">
                  <c:v>3.1529909999999997</c:v>
                </c:pt>
                <c:pt idx="1">
                  <c:v>3.7259470000000001</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5.1百万点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{0EAB059A-F67B-468B-88AE-8565F6B280BA}</c15:txfldGUID>
                      <c15:f>⑩再審点!$N$55</c15:f>
                      <c15:dlblFieldTableCache>
                        <c:ptCount val="1"/>
                        <c:pt idx="0">
                          <c:v>健保組合（縦覧）
5.1百万点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4.7百万点
（▲7.5％）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{ECF96160-26D8-48B1-B51F-002F7FB0430A}</c15:txfldGUID>
                      <c15:f>⑩再審点!$P$55</c15:f>
                      <c15:dlblFieldTableCache>
                        <c:ptCount val="1"/>
                        <c:pt idx="0">
                          <c:v>4.7百万点
（▲7.5％）</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5.0670570000000001</c:v>
                </c:pt>
                <c:pt idx="1">
                  <c:v>4.6863090000000005</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1.8416206261510466E-3"/>
                  <c:y val="-9.7678969284309239E-17"/>
                </c:manualLayout>
              </c:layout>
              <c:tx>
                <c:strRef>
                  <c:f>⑩再審点!$N$54</c:f>
                  <c:strCache>
                    <c:ptCount val="1"/>
                    <c:pt idx="0">
                      <c:v>健保組合（突合）
2.7百万点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{1A74CAE6-5959-4AAA-9797-DC6509D39B51}</c15:txfldGUID>
                      <c15:f>⑩再審点!$N$54</c15:f>
                      <c15:dlblFieldTableCache>
                        <c:ptCount val="1"/>
                        <c:pt idx="0">
                          <c:v>健保組合（突合）
2.7百万点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2.8百万点
（+6.3％）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{3A2E78B1-4545-4609-A349-04BAC8F4B7E9}</c15:txfldGUID>
                      <c15:f>⑩再審点!$P$54</c15:f>
                      <c15:dlblFieldTableCache>
                        <c:ptCount val="1"/>
                        <c:pt idx="0">
                          <c:v>2.8百万点
（+6.3％）</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2.6618230000000001</c:v>
                </c:pt>
                <c:pt idx="1">
                  <c:v>2.830721</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13.6百万点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{BF8565F7-D6C2-4969-A560-C0879C950338}</c15:txfldGUID>
                      <c15:f>⑩再審点!$N$53</c15:f>
                      <c15:dlblFieldTableCache>
                        <c:ptCount val="1"/>
                        <c:pt idx="0">
                          <c:v>健保組合（単月）
13.6百万点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11.2百万点
（▲17.2％）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{6FF14334-6B56-442E-BDCF-587237AF6734}</c15:txfldGUID>
                      <c15:f>⑩再審点!$P$53</c15:f>
                      <c15:dlblFieldTableCache>
                        <c:ptCount val="1"/>
                        <c:pt idx="0">
                          <c:v>11.2百万点
（▲17.2％）</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令和5年5月審査分</c:v>
                </c:pt>
                <c:pt idx="1">
                  <c:v>令和6年5月審査分</c:v>
                </c:pt>
              </c:strCache>
            </c:strRef>
          </c:cat>
          <c:val>
            <c:numRef>
              <c:f>⑩再審点!$N$37:$O$37</c:f>
              <c:numCache>
                <c:formatCode>#,##0.0;[Red]\-#,##0.0</c:formatCode>
                <c:ptCount val="2"/>
                <c:pt idx="0">
                  <c:v>13.571022000000001</c:v>
                </c:pt>
                <c:pt idx="1">
                  <c:v>11.232018</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2.9729955084285793E-2"/>
                </c:manualLayout>
              </c:layout>
              <c:tx>
                <c:strRef>
                  <c:f>⑩再審点!$N$52</c:f>
                  <c:strCache>
                    <c:ptCount val="1"/>
                    <c:pt idx="0">
                      <c:v>共済組合（縦覧）
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{E26B3B17-7D6B-4CE9-BAA6-2E720F51088F}</c15:txfldGUID>
                      <c15:f>⑩再審点!$N$52</c15:f>
                      <c15:dlblFieldTableCache>
                        <c:ptCount val="1"/>
                        <c:pt idx="0">
                          <c:v>共済組合（縦覧）
0.9百万点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1.0百万点
（+11.7％）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{C7AB8EBE-1E5F-413F-8A9B-3DFBACDBD53B}</c15:txfldGUID>
                      <c15:f>⑩再審点!$P$52</c15:f>
                      <c15:dlblFieldTableCache>
                        <c:ptCount val="1"/>
                        <c:pt idx="0">
                          <c:v>1.0百万点
（+11.7％）</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0.93458799999999997</c:v>
                </c:pt>
                <c:pt idx="1">
                  <c:v>1.0442020000000001</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874885805020228"/>
                  <c:y val="-1.4740115527517102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{62324A7A-A909-49F7-AF49-505D0E113647}</c15:txfldGUID>
                      <c15:f>⑩再審点!$N$51</c15:f>
                      <c15:dlblFieldTableCache>
                        <c:ptCount val="1"/>
                        <c:pt idx="0">
                          <c:v>共済組合（突合）
0.7百万点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1.0百万点
（+41.0％）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{15ACFEB8-8F22-4F79-982A-6DF5D40269CB}</c15:txfldGUID>
                      <c15:f>⑩再審点!$P$51</c15:f>
                      <c15:dlblFieldTableCache>
                        <c:ptCount val="1"/>
                        <c:pt idx="0">
                          <c:v>1.0百万点
（+41.0％）</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0.72139799999999998</c:v>
                </c:pt>
                <c:pt idx="1">
                  <c:v>1.017102</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⑩再審点!$N$50</c:f>
                  <c:strCache>
                    <c:ptCount val="1"/>
                    <c:pt idx="0">
                      <c:v>共済組合（単月）
3.2百万点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{5A929626-CD1B-42BA-90AC-A113A98797F3}</c15:txfldGUID>
                      <c15:f>⑩再審点!$N$50</c15:f>
                      <c15:dlblFieldTableCache>
                        <c:ptCount val="1"/>
                        <c:pt idx="0">
                          <c:v>共済組合（単月）
3.2百万点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tx>
                <c:strRef>
                  <c:f>⑩再審点!$P$50</c:f>
                  <c:strCache>
                    <c:ptCount val="1"/>
                    <c:pt idx="0">
                      <c:v>3.0百万点
（▲6.1％）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{4DD26A50-8E64-412B-A56A-CA2C3D9726DB}</c15:txfldGUID>
                      <c15:f>⑩再審点!$P$50</c15:f>
                      <c15:dlblFieldTableCache>
                        <c:ptCount val="1"/>
                        <c:pt idx="0">
                          <c:v>3.0百万点
（▲6.1％）</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令和5年5月審査分</c:v>
                </c:pt>
                <c:pt idx="1">
                  <c:v>令和6年5月審査分</c:v>
                </c:pt>
              </c:strCache>
            </c:strRef>
          </c:cat>
          <c:val>
            <c:numRef>
              <c:f>⑩再審点!$N$34:$O$34</c:f>
              <c:numCache>
                <c:formatCode>#,##0.0;[Red]\-#,##0.0</c:formatCode>
                <c:ptCount val="2"/>
                <c:pt idx="0">
                  <c:v>3.2196400000000001</c:v>
                </c:pt>
                <c:pt idx="1">
                  <c:v>3.0227550000000001</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20.1百万点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{F7674CA3-C94A-498A-B8D0-5988730848F0}</c15:txfldGUID>
                      <c15:f>⑩再審点!$N$49</c15:f>
                      <c15:dlblFieldTableCache>
                        <c:ptCount val="1"/>
                        <c:pt idx="0">
                          <c:v>協会けんぽ（縦覧）
20.1百万点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23.7百万点
（+17.8％）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{B6DD2CD7-CF18-40D9-A325-22B9792DF60E}</c15:txfldGUID>
                      <c15:f>⑩再審点!$P$49</c15:f>
                      <c15:dlblFieldTableCache>
                        <c:ptCount val="1"/>
                        <c:pt idx="0">
                          <c:v>23.7百万点
（+17.8％）</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20.133890000000001</c:v>
                </c:pt>
                <c:pt idx="1">
                  <c:v>23.712434000000002</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9.4百万点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{33ADF491-BB10-446A-954C-19457C13AC7E}</c15:txfldGUID>
                      <c15:f>⑩再審点!$N$48</c15:f>
                      <c15:dlblFieldTableCache>
                        <c:ptCount val="1"/>
                        <c:pt idx="0">
                          <c:v>協会けんぽ（突合）
9.4百万点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12.6百万点
（+33.8％）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{CB6C412D-7BE7-417B-AFA8-A4DAB604B9A0}</c15:txfldGUID>
                      <c15:f>⑩再審点!$P$48</c15:f>
                      <c15:dlblFieldTableCache>
                        <c:ptCount val="1"/>
                        <c:pt idx="0">
                          <c:v>12.6百万点
（+33.8％）</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9.4282679999999992</c:v>
                </c:pt>
                <c:pt idx="1">
                  <c:v>12.618124</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47.2百万点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{CA387669-F689-4BC6-ABEA-B72D66B23C55}</c15:txfldGUID>
                      <c15:f>⑩再審点!$N$47</c15:f>
                      <c15:dlblFieldTableCache>
                        <c:ptCount val="1"/>
                        <c:pt idx="0">
                          <c:v>協会けんぽ（単月）
47.2百万点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35.6百万点
（▲24.6％）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{39DD24D6-DD42-4137-8026-C70C5A9764D3}</c15:txfldGUID>
                      <c15:f>⑩再審点!$P$47</c15:f>
                      <c15:dlblFieldTableCache>
                        <c:ptCount val="1"/>
                        <c:pt idx="0">
                          <c:v>35.6百万点
（▲24.6％）</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令和5年5月審査分</c:v>
                </c:pt>
                <c:pt idx="1">
                  <c:v>令和6年5月審査分</c:v>
                </c:pt>
              </c:strCache>
            </c:strRef>
          </c:cat>
          <c:val>
            <c:numRef>
              <c:f>⑩再審点!$N$31:$O$31</c:f>
              <c:numCache>
                <c:formatCode>#,##0.0;[Red]\-#,##0.0</c:formatCode>
                <c:ptCount val="2"/>
                <c:pt idx="0">
                  <c:v>47.210113</c:v>
                </c:pt>
                <c:pt idx="1">
                  <c:v>35.593872000000005</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108.9百万点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{5C08DBD1-BAEC-4716-A5CE-F607655C3DE1}</c15:txfldGUID>
                      <c15:f>⑩再審点!$N$46</c15:f>
                      <c15:dlblFieldTableCache>
                        <c:ptCount val="1"/>
                        <c:pt idx="0">
                          <c:v>全管掌
108.9百万点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102.9百万点
（▲5.5％）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{D63F3F9B-8D65-43C9-8172-238EB69CEDF7}</c15:txfldGUID>
                      <c15:f>⑩再審点!$P$46</c15:f>
                      <c15:dlblFieldTableCache>
                        <c:ptCount val="1"/>
                        <c:pt idx="0">
                          <c:v>102.9百万点
（▲5.5％）</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108.935917</c:v>
                </c:pt>
                <c:pt idx="1">
                  <c:v>102.941644</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2" t="s">
        <v>34</v>
      </c>
      <c r="F1" s="632"/>
      <c r="G1" s="632"/>
      <c r="H1" s="632"/>
      <c r="I1" s="632"/>
      <c r="J1" s="632"/>
      <c r="K1" s="632"/>
      <c r="L1" s="632"/>
      <c r="M1" s="632"/>
      <c r="N1" s="632"/>
      <c r="O1" s="632"/>
      <c r="P1" s="632"/>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121</v>
      </c>
      <c r="N4" s="133"/>
      <c r="O4" s="133"/>
      <c r="P4" s="133"/>
      <c r="Q4" s="133"/>
      <c r="R4" s="134"/>
    </row>
    <row r="5" spans="1:18">
      <c r="L5" s="132"/>
      <c r="M5" s="137"/>
      <c r="N5" s="805" t="s">
        <v>207</v>
      </c>
      <c r="O5" s="807" t="s">
        <v>206</v>
      </c>
      <c r="P5" s="133"/>
      <c r="Q5" s="133"/>
      <c r="R5" s="134"/>
    </row>
    <row r="6" spans="1:18" ht="14.25" thickBot="1">
      <c r="L6" s="132"/>
      <c r="M6" s="138"/>
      <c r="N6" s="806"/>
      <c r="O6" s="808"/>
      <c r="P6" s="133"/>
      <c r="Q6" s="133"/>
      <c r="R6" s="134"/>
    </row>
    <row r="7" spans="1:18" ht="14.25" thickTop="1">
      <c r="L7" s="132"/>
      <c r="M7" s="139" t="s">
        <v>139</v>
      </c>
      <c r="N7" s="528">
        <v>128111</v>
      </c>
      <c r="O7" s="527">
        <v>88267</v>
      </c>
      <c r="P7" s="133"/>
      <c r="Q7" s="133"/>
      <c r="R7" s="134"/>
    </row>
    <row r="8" spans="1:18">
      <c r="L8" s="132"/>
      <c r="M8" s="139" t="s">
        <v>140</v>
      </c>
      <c r="N8" s="512">
        <v>39282</v>
      </c>
      <c r="O8" s="144">
        <v>36985</v>
      </c>
      <c r="P8" s="133"/>
      <c r="Q8" s="133"/>
      <c r="R8" s="134"/>
    </row>
    <row r="9" spans="1:18">
      <c r="L9" s="132"/>
      <c r="M9" s="139" t="s">
        <v>141</v>
      </c>
      <c r="N9" s="512">
        <v>51615</v>
      </c>
      <c r="O9" s="144">
        <v>52776</v>
      </c>
      <c r="P9" s="133"/>
      <c r="Q9" s="133"/>
      <c r="R9" s="134"/>
    </row>
    <row r="10" spans="1:18">
      <c r="L10" s="132"/>
      <c r="M10" s="142" t="s">
        <v>143</v>
      </c>
      <c r="N10" s="512">
        <v>65139</v>
      </c>
      <c r="O10" s="144">
        <v>32066</v>
      </c>
      <c r="P10" s="133"/>
      <c r="Q10" s="133"/>
      <c r="R10" s="134"/>
    </row>
    <row r="11" spans="1:18">
      <c r="L11" s="132"/>
      <c r="M11" s="142" t="s">
        <v>144</v>
      </c>
      <c r="N11" s="512">
        <v>18130</v>
      </c>
      <c r="O11" s="144">
        <v>15530</v>
      </c>
      <c r="P11" s="133"/>
      <c r="Q11" s="133"/>
      <c r="R11" s="134"/>
    </row>
    <row r="12" spans="1:18">
      <c r="L12" s="132"/>
      <c r="M12" s="142" t="s">
        <v>145</v>
      </c>
      <c r="N12" s="512">
        <v>20732</v>
      </c>
      <c r="O12" s="144">
        <v>20782</v>
      </c>
      <c r="P12" s="133"/>
      <c r="Q12" s="133"/>
      <c r="R12" s="134"/>
    </row>
    <row r="13" spans="1:18">
      <c r="L13" s="132"/>
      <c r="M13" s="142" t="s">
        <v>146</v>
      </c>
      <c r="N13" s="512">
        <v>314</v>
      </c>
      <c r="O13" s="144">
        <v>258</v>
      </c>
      <c r="P13" s="133"/>
      <c r="Q13" s="133"/>
      <c r="R13" s="134"/>
    </row>
    <row r="14" spans="1:18">
      <c r="L14" s="132"/>
      <c r="M14" s="142" t="s">
        <v>147</v>
      </c>
      <c r="N14" s="512">
        <v>88</v>
      </c>
      <c r="O14" s="144">
        <v>98</v>
      </c>
      <c r="P14" s="133"/>
      <c r="Q14" s="133"/>
      <c r="R14" s="134"/>
    </row>
    <row r="15" spans="1:18">
      <c r="L15" s="132"/>
      <c r="M15" s="142" t="s">
        <v>148</v>
      </c>
      <c r="N15" s="512">
        <v>125</v>
      </c>
      <c r="O15" s="144">
        <v>133</v>
      </c>
      <c r="P15" s="133"/>
      <c r="Q15" s="133"/>
      <c r="R15" s="134"/>
    </row>
    <row r="16" spans="1:18">
      <c r="L16" s="132"/>
      <c r="M16" s="142" t="s">
        <v>149</v>
      </c>
      <c r="N16" s="512">
        <v>11294</v>
      </c>
      <c r="O16" s="144">
        <v>9917</v>
      </c>
      <c r="P16" s="133"/>
      <c r="Q16" s="133"/>
      <c r="R16" s="134"/>
    </row>
    <row r="17" spans="2:28">
      <c r="L17" s="132"/>
      <c r="M17" s="142" t="s">
        <v>150</v>
      </c>
      <c r="N17" s="512">
        <v>3374</v>
      </c>
      <c r="O17" s="144">
        <v>3900</v>
      </c>
      <c r="P17" s="133"/>
      <c r="Q17" s="133"/>
      <c r="R17" s="134"/>
    </row>
    <row r="18" spans="2:28">
      <c r="L18" s="132"/>
      <c r="M18" s="142" t="s">
        <v>151</v>
      </c>
      <c r="N18" s="512">
        <v>4391</v>
      </c>
      <c r="O18" s="144">
        <v>4877</v>
      </c>
      <c r="P18" s="133"/>
      <c r="Q18" s="133"/>
      <c r="R18" s="134"/>
    </row>
    <row r="19" spans="2:28">
      <c r="L19" s="132"/>
      <c r="M19" s="142" t="s">
        <v>152</v>
      </c>
      <c r="N19" s="512">
        <v>41981</v>
      </c>
      <c r="O19" s="144">
        <v>36217</v>
      </c>
      <c r="P19" s="133"/>
      <c r="Q19" s="133"/>
      <c r="R19" s="134"/>
    </row>
    <row r="20" spans="2:28">
      <c r="L20" s="132"/>
      <c r="M20" s="142" t="s">
        <v>153</v>
      </c>
      <c r="N20" s="512">
        <v>11700</v>
      </c>
      <c r="O20" s="144">
        <v>11260</v>
      </c>
      <c r="P20" s="133"/>
      <c r="Q20" s="133"/>
      <c r="R20" s="134"/>
    </row>
    <row r="21" spans="2:28">
      <c r="L21" s="132"/>
      <c r="M21" s="142" t="s">
        <v>154</v>
      </c>
      <c r="N21" s="512">
        <v>19950</v>
      </c>
      <c r="O21" s="144">
        <v>20163</v>
      </c>
      <c r="P21" s="133"/>
      <c r="Q21" s="133"/>
      <c r="R21" s="134"/>
    </row>
    <row r="22" spans="2:28">
      <c r="L22" s="132"/>
      <c r="M22" s="368" t="s">
        <v>155</v>
      </c>
      <c r="N22" s="512">
        <v>9383</v>
      </c>
      <c r="O22" s="144">
        <v>9809</v>
      </c>
      <c r="P22" s="133"/>
      <c r="Q22" s="133"/>
      <c r="R22" s="134"/>
    </row>
    <row r="23" spans="2:28">
      <c r="L23" s="132"/>
      <c r="M23" s="368" t="s">
        <v>156</v>
      </c>
      <c r="N23" s="512">
        <v>5990</v>
      </c>
      <c r="O23" s="144">
        <v>6197</v>
      </c>
      <c r="P23" s="133"/>
      <c r="Q23" s="133"/>
      <c r="R23" s="134"/>
    </row>
    <row r="24" spans="2:28" ht="14.25" thickBot="1">
      <c r="L24" s="132"/>
      <c r="M24" s="145" t="s">
        <v>157</v>
      </c>
      <c r="N24" s="529">
        <v>6417</v>
      </c>
      <c r="O24" s="147">
        <v>6821</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5" t="str">
        <f>N5</f>
        <v>令和5年5月審査分</v>
      </c>
      <c r="O27" s="809" t="str">
        <f>O5</f>
        <v>令和6年5月審査分</v>
      </c>
      <c r="P27" s="803" t="s">
        <v>113</v>
      </c>
      <c r="Q27" s="152"/>
      <c r="R27" s="134"/>
    </row>
    <row r="28" spans="2:28" ht="14.25" thickBot="1">
      <c r="B28" s="167"/>
      <c r="C28" s="167"/>
      <c r="L28" s="132"/>
      <c r="M28" s="138"/>
      <c r="N28" s="806"/>
      <c r="O28" s="810"/>
      <c r="P28" s="804"/>
      <c r="Q28" s="133"/>
      <c r="R28" s="134"/>
      <c r="AB28" s="485"/>
    </row>
    <row r="29" spans="2:28" ht="14.25" thickTop="1">
      <c r="L29" s="132"/>
      <c r="M29" s="139" t="s">
        <v>110</v>
      </c>
      <c r="N29" s="153">
        <v>0</v>
      </c>
      <c r="O29" s="154">
        <v>0</v>
      </c>
      <c r="P29" s="483" t="s">
        <v>195</v>
      </c>
      <c r="Q29" s="152"/>
      <c r="R29" s="134"/>
    </row>
    <row r="30" spans="2:28">
      <c r="L30" s="132"/>
      <c r="M30" s="142" t="s">
        <v>110</v>
      </c>
      <c r="N30" s="521">
        <v>21.9008</v>
      </c>
      <c r="O30" s="156">
        <v>17.802800000000001</v>
      </c>
      <c r="P30" s="482">
        <v>-18.711645236703674</v>
      </c>
      <c r="Q30" s="157"/>
      <c r="R30" s="134"/>
    </row>
    <row r="31" spans="2:28">
      <c r="L31" s="132"/>
      <c r="M31" s="142" t="s">
        <v>142</v>
      </c>
      <c r="N31" s="521">
        <v>6.5138999999999996</v>
      </c>
      <c r="O31" s="156">
        <v>3.2065999999999999</v>
      </c>
      <c r="P31" s="482">
        <v>-50.772962434179213</v>
      </c>
      <c r="Q31" s="157"/>
      <c r="R31" s="134"/>
    </row>
    <row r="32" spans="2:28">
      <c r="L32" s="132"/>
      <c r="M32" s="142" t="s">
        <v>144</v>
      </c>
      <c r="N32" s="521">
        <v>1.8129999999999999</v>
      </c>
      <c r="O32" s="156">
        <v>1.5529999999999999</v>
      </c>
      <c r="P32" s="482">
        <v>-14.34087148372862</v>
      </c>
      <c r="Q32" s="157"/>
      <c r="R32" s="134"/>
    </row>
    <row r="33" spans="12:18" ht="13.5" customHeight="1">
      <c r="L33" s="132"/>
      <c r="M33" s="142" t="s">
        <v>145</v>
      </c>
      <c r="N33" s="521">
        <v>2.0731999999999999</v>
      </c>
      <c r="O33" s="156">
        <v>2.0781999999999998</v>
      </c>
      <c r="P33" s="482">
        <v>0.2411730657920117</v>
      </c>
      <c r="Q33" s="157"/>
      <c r="R33" s="134"/>
    </row>
    <row r="34" spans="12:18">
      <c r="L34" s="132"/>
      <c r="M34" s="142" t="s">
        <v>149</v>
      </c>
      <c r="N34" s="521">
        <v>1.1294</v>
      </c>
      <c r="O34" s="156">
        <v>0.99170000000000003</v>
      </c>
      <c r="P34" s="482">
        <v>-12.192314503276066</v>
      </c>
      <c r="Q34" s="157"/>
      <c r="R34" s="134"/>
    </row>
    <row r="35" spans="12:18">
      <c r="L35" s="132"/>
      <c r="M35" s="142" t="s">
        <v>150</v>
      </c>
      <c r="N35" s="521">
        <v>0.33739999999999998</v>
      </c>
      <c r="O35" s="156">
        <v>0.39</v>
      </c>
      <c r="P35" s="482">
        <v>15.5898043864849</v>
      </c>
      <c r="Q35" s="157"/>
      <c r="R35" s="134"/>
    </row>
    <row r="36" spans="12:18">
      <c r="L36" s="132"/>
      <c r="M36" s="142" t="s">
        <v>151</v>
      </c>
      <c r="N36" s="521">
        <v>0.43909999999999999</v>
      </c>
      <c r="O36" s="156">
        <v>0.48770000000000002</v>
      </c>
      <c r="P36" s="482">
        <v>11.068093828285129</v>
      </c>
      <c r="Q36" s="157"/>
      <c r="R36" s="134"/>
    </row>
    <row r="37" spans="12:18">
      <c r="L37" s="132"/>
      <c r="M37" s="142" t="s">
        <v>152</v>
      </c>
      <c r="N37" s="521">
        <v>4.1981000000000002</v>
      </c>
      <c r="O37" s="156">
        <v>3.6217000000000001</v>
      </c>
      <c r="P37" s="482">
        <v>-13.730020723660701</v>
      </c>
      <c r="Q37" s="157"/>
      <c r="R37" s="134"/>
    </row>
    <row r="38" spans="12:18">
      <c r="L38" s="132"/>
      <c r="M38" s="368" t="s">
        <v>153</v>
      </c>
      <c r="N38" s="521">
        <v>1.17</v>
      </c>
      <c r="O38" s="156">
        <v>1.1259999999999999</v>
      </c>
      <c r="P38" s="482">
        <v>-3.7606837606837757</v>
      </c>
      <c r="Q38" s="157"/>
      <c r="R38" s="134"/>
    </row>
    <row r="39" spans="12:18">
      <c r="L39" s="132"/>
      <c r="M39" s="368" t="s">
        <v>154</v>
      </c>
      <c r="N39" s="521">
        <v>1.9950000000000001</v>
      </c>
      <c r="O39" s="156">
        <v>2.0163000000000002</v>
      </c>
      <c r="P39" s="482">
        <v>1.0676691729323267</v>
      </c>
      <c r="Q39" s="157"/>
      <c r="R39" s="134"/>
    </row>
    <row r="40" spans="12:18">
      <c r="L40" s="132"/>
      <c r="M40" s="368" t="s">
        <v>155</v>
      </c>
      <c r="N40" s="530">
        <v>0.96970000000000001</v>
      </c>
      <c r="O40" s="370">
        <v>1.0066999999999999</v>
      </c>
      <c r="P40" s="482">
        <v>3.815613076209118</v>
      </c>
      <c r="Q40" s="157"/>
      <c r="R40" s="134"/>
    </row>
    <row r="41" spans="12:18">
      <c r="L41" s="132"/>
      <c r="M41" s="368" t="s">
        <v>156</v>
      </c>
      <c r="N41" s="530">
        <v>0.60780000000000001</v>
      </c>
      <c r="O41" s="370">
        <v>0.62949999999999995</v>
      </c>
      <c r="P41" s="482">
        <v>3.570253372819991</v>
      </c>
      <c r="Q41" s="157"/>
      <c r="R41" s="134"/>
    </row>
    <row r="42" spans="12:18" ht="14.25" thickBot="1">
      <c r="L42" s="132"/>
      <c r="M42" s="145" t="s">
        <v>157</v>
      </c>
      <c r="N42" s="523">
        <v>0.6542</v>
      </c>
      <c r="O42" s="159">
        <v>0.69540000000000002</v>
      </c>
      <c r="P42" s="517">
        <v>6.2977682665851518</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令和5年5月審査分</v>
      </c>
      <c r="O45" s="162"/>
      <c r="P45" s="163" t="str">
        <f>O5</f>
        <v>令和6年5月審査分</v>
      </c>
      <c r="Q45" s="437"/>
      <c r="R45" s="134"/>
    </row>
    <row r="46" spans="12:18" ht="14.25" thickTop="1">
      <c r="L46" s="132"/>
      <c r="M46" s="139" t="s">
        <v>110</v>
      </c>
      <c r="N46" s="164" t="s">
        <v>262</v>
      </c>
      <c r="O46" s="165"/>
      <c r="P46" s="525" t="s">
        <v>263</v>
      </c>
      <c r="Q46" s="438"/>
      <c r="R46" s="134"/>
    </row>
    <row r="47" spans="12:18">
      <c r="L47" s="132"/>
      <c r="M47" s="142" t="s">
        <v>142</v>
      </c>
      <c r="N47" s="166" t="s">
        <v>264</v>
      </c>
      <c r="O47" s="143"/>
      <c r="P47" s="526" t="s">
        <v>265</v>
      </c>
      <c r="Q47" s="384"/>
      <c r="R47" s="134"/>
    </row>
    <row r="48" spans="12:18">
      <c r="L48" s="132"/>
      <c r="M48" s="142" t="s">
        <v>144</v>
      </c>
      <c r="N48" s="166" t="s">
        <v>266</v>
      </c>
      <c r="O48" s="143"/>
      <c r="P48" s="526" t="s">
        <v>267</v>
      </c>
      <c r="Q48" s="384"/>
      <c r="R48" s="134"/>
    </row>
    <row r="49" spans="1:18">
      <c r="L49" s="132"/>
      <c r="M49" s="142" t="s">
        <v>145</v>
      </c>
      <c r="N49" s="166" t="s">
        <v>268</v>
      </c>
      <c r="O49" s="143"/>
      <c r="P49" s="526" t="s">
        <v>269</v>
      </c>
      <c r="Q49" s="384"/>
      <c r="R49" s="134"/>
    </row>
    <row r="50" spans="1:18">
      <c r="L50" s="132"/>
      <c r="M50" s="142" t="s">
        <v>149</v>
      </c>
      <c r="N50" s="166" t="s">
        <v>270</v>
      </c>
      <c r="O50" s="143"/>
      <c r="P50" s="526" t="s">
        <v>271</v>
      </c>
      <c r="Q50" s="384"/>
      <c r="R50" s="134"/>
    </row>
    <row r="51" spans="1:18">
      <c r="L51" s="132"/>
      <c r="M51" s="142" t="s">
        <v>150</v>
      </c>
      <c r="N51" s="166" t="s">
        <v>272</v>
      </c>
      <c r="O51" s="143"/>
      <c r="P51" s="526" t="s">
        <v>273</v>
      </c>
      <c r="Q51" s="384"/>
      <c r="R51" s="134"/>
    </row>
    <row r="52" spans="1:18">
      <c r="L52" s="132"/>
      <c r="M52" s="142" t="s">
        <v>151</v>
      </c>
      <c r="N52" s="166" t="s">
        <v>274</v>
      </c>
      <c r="O52" s="143"/>
      <c r="P52" s="526" t="s">
        <v>275</v>
      </c>
      <c r="Q52" s="384"/>
      <c r="R52" s="134"/>
    </row>
    <row r="53" spans="1:18">
      <c r="L53" s="132"/>
      <c r="M53" s="142" t="s">
        <v>152</v>
      </c>
      <c r="N53" s="166" t="s">
        <v>276</v>
      </c>
      <c r="O53" s="143"/>
      <c r="P53" s="526" t="s">
        <v>277</v>
      </c>
      <c r="Q53" s="384"/>
      <c r="R53" s="134"/>
    </row>
    <row r="54" spans="1:18">
      <c r="L54" s="132"/>
      <c r="M54" s="368" t="s">
        <v>153</v>
      </c>
      <c r="N54" s="166" t="s">
        <v>278</v>
      </c>
      <c r="O54" s="369"/>
      <c r="P54" s="526" t="s">
        <v>279</v>
      </c>
      <c r="Q54" s="439"/>
      <c r="R54" s="134"/>
    </row>
    <row r="55" spans="1:18">
      <c r="L55" s="132"/>
      <c r="M55" s="368" t="s">
        <v>154</v>
      </c>
      <c r="N55" s="166" t="s">
        <v>280</v>
      </c>
      <c r="O55" s="369"/>
      <c r="P55" s="526" t="s">
        <v>281</v>
      </c>
      <c r="Q55" s="439"/>
      <c r="R55" s="134"/>
    </row>
    <row r="56" spans="1:18">
      <c r="L56" s="132"/>
      <c r="M56" s="368" t="s">
        <v>155</v>
      </c>
      <c r="N56" s="166" t="s">
        <v>282</v>
      </c>
      <c r="O56" s="369"/>
      <c r="P56" s="526" t="s">
        <v>283</v>
      </c>
      <c r="Q56" s="439"/>
      <c r="R56" s="134"/>
    </row>
    <row r="57" spans="1:18">
      <c r="L57" s="132"/>
      <c r="M57" s="368" t="s">
        <v>156</v>
      </c>
      <c r="N57" s="166" t="s">
        <v>284</v>
      </c>
      <c r="O57" s="369"/>
      <c r="P57" s="526" t="s">
        <v>285</v>
      </c>
      <c r="Q57" s="439"/>
      <c r="R57" s="134"/>
    </row>
    <row r="58" spans="1:18" ht="14.25" thickBot="1">
      <c r="L58" s="132"/>
      <c r="M58" s="145" t="s">
        <v>157</v>
      </c>
      <c r="N58" s="168" t="s">
        <v>286</v>
      </c>
      <c r="O58" s="146"/>
      <c r="P58" s="520" t="s">
        <v>287</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令和5年5月審査分</v>
      </c>
      <c r="N61" s="170"/>
      <c r="O61" s="171" t="str">
        <f>O5</f>
        <v>令和6年5月審査分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122</v>
      </c>
      <c r="N4" s="133"/>
      <c r="O4" s="133"/>
      <c r="P4" s="133"/>
      <c r="Q4" s="133"/>
      <c r="R4" s="134"/>
    </row>
    <row r="5" spans="1:18" ht="13.5" customHeight="1">
      <c r="L5" s="132"/>
      <c r="M5" s="137"/>
      <c r="N5" s="805" t="s">
        <v>207</v>
      </c>
      <c r="O5" s="807" t="s">
        <v>206</v>
      </c>
      <c r="P5" s="133"/>
      <c r="Q5" s="133"/>
      <c r="R5" s="134"/>
    </row>
    <row r="6" spans="1:18" ht="14.25" thickBot="1">
      <c r="L6" s="132"/>
      <c r="M6" s="138"/>
      <c r="N6" s="806"/>
      <c r="O6" s="808"/>
      <c r="P6" s="133"/>
      <c r="Q6" s="133"/>
      <c r="R6" s="134"/>
    </row>
    <row r="7" spans="1:18" ht="14.25" thickTop="1">
      <c r="L7" s="132"/>
      <c r="M7" s="139" t="s">
        <v>139</v>
      </c>
      <c r="N7" s="528">
        <v>67153.766000000003</v>
      </c>
      <c r="O7" s="527">
        <v>53574.591999999997</v>
      </c>
      <c r="P7" s="133"/>
      <c r="Q7" s="133"/>
      <c r="R7" s="134"/>
    </row>
    <row r="8" spans="1:18">
      <c r="L8" s="132"/>
      <c r="M8" s="139" t="s">
        <v>140</v>
      </c>
      <c r="N8" s="512">
        <v>14107.4</v>
      </c>
      <c r="O8" s="144">
        <v>17984.387999999999</v>
      </c>
      <c r="P8" s="133"/>
      <c r="Q8" s="133"/>
      <c r="R8" s="134"/>
    </row>
    <row r="9" spans="1:18">
      <c r="L9" s="132"/>
      <c r="M9" s="139" t="s">
        <v>141</v>
      </c>
      <c r="N9" s="512">
        <v>27674.751</v>
      </c>
      <c r="O9" s="144">
        <v>31382.664000000001</v>
      </c>
      <c r="P9" s="133"/>
      <c r="Q9" s="133"/>
      <c r="R9" s="134"/>
    </row>
    <row r="10" spans="1:18">
      <c r="L10" s="132"/>
      <c r="M10" s="142" t="s">
        <v>142</v>
      </c>
      <c r="N10" s="512">
        <v>47210.112999999998</v>
      </c>
      <c r="O10" s="144">
        <v>35593.872000000003</v>
      </c>
      <c r="P10" s="133"/>
      <c r="Q10" s="133"/>
      <c r="R10" s="134"/>
    </row>
    <row r="11" spans="1:18">
      <c r="L11" s="132"/>
      <c r="M11" s="142" t="s">
        <v>144</v>
      </c>
      <c r="N11" s="512">
        <v>9428.268</v>
      </c>
      <c r="O11" s="144">
        <v>12618.124</v>
      </c>
      <c r="P11" s="133"/>
      <c r="Q11" s="133"/>
      <c r="R11" s="134"/>
    </row>
    <row r="12" spans="1:18">
      <c r="L12" s="132"/>
      <c r="M12" s="142" t="s">
        <v>145</v>
      </c>
      <c r="N12" s="512">
        <v>20133.89</v>
      </c>
      <c r="O12" s="144">
        <v>23712.434000000001</v>
      </c>
      <c r="P12" s="133"/>
      <c r="Q12" s="133"/>
      <c r="R12" s="134"/>
    </row>
    <row r="13" spans="1:18">
      <c r="L13" s="132"/>
      <c r="M13" s="142" t="s">
        <v>146</v>
      </c>
      <c r="N13" s="512">
        <v>98.122</v>
      </c>
      <c r="O13" s="144">
        <v>78.230999999999995</v>
      </c>
      <c r="P13" s="133"/>
      <c r="Q13" s="133"/>
      <c r="R13" s="134"/>
    </row>
    <row r="14" spans="1:18">
      <c r="L14" s="132"/>
      <c r="M14" s="142" t="s">
        <v>147</v>
      </c>
      <c r="N14" s="512">
        <v>15.88</v>
      </c>
      <c r="O14" s="144">
        <v>20.710999999999999</v>
      </c>
      <c r="P14" s="133"/>
      <c r="Q14" s="133"/>
      <c r="R14" s="134"/>
    </row>
    <row r="15" spans="1:18">
      <c r="L15" s="132"/>
      <c r="M15" s="142" t="s">
        <v>148</v>
      </c>
      <c r="N15" s="512">
        <v>49.686</v>
      </c>
      <c r="O15" s="144">
        <v>25.413</v>
      </c>
      <c r="P15" s="133"/>
      <c r="Q15" s="133"/>
      <c r="R15" s="134"/>
    </row>
    <row r="16" spans="1:18">
      <c r="L16" s="132"/>
      <c r="M16" s="142" t="s">
        <v>149</v>
      </c>
      <c r="N16" s="512">
        <v>3219.64</v>
      </c>
      <c r="O16" s="144">
        <v>3022.7550000000001</v>
      </c>
      <c r="P16" s="133"/>
      <c r="Q16" s="133"/>
      <c r="R16" s="134"/>
    </row>
    <row r="17" spans="2:28">
      <c r="L17" s="132"/>
      <c r="M17" s="142" t="s">
        <v>150</v>
      </c>
      <c r="N17" s="512">
        <v>721.39800000000002</v>
      </c>
      <c r="O17" s="144">
        <v>1017.102</v>
      </c>
      <c r="P17" s="133"/>
      <c r="Q17" s="133"/>
      <c r="R17" s="134"/>
    </row>
    <row r="18" spans="2:28">
      <c r="L18" s="132"/>
      <c r="M18" s="142" t="s">
        <v>151</v>
      </c>
      <c r="N18" s="512">
        <v>934.58799999999997</v>
      </c>
      <c r="O18" s="144">
        <v>1044.202</v>
      </c>
      <c r="P18" s="133"/>
      <c r="Q18" s="133"/>
      <c r="R18" s="134"/>
    </row>
    <row r="19" spans="2:28">
      <c r="L19" s="132"/>
      <c r="M19" s="142" t="s">
        <v>152</v>
      </c>
      <c r="N19" s="512">
        <v>13571.022000000001</v>
      </c>
      <c r="O19" s="144">
        <v>11232.018</v>
      </c>
      <c r="P19" s="133"/>
      <c r="Q19" s="133"/>
      <c r="R19" s="134"/>
    </row>
    <row r="20" spans="2:28">
      <c r="L20" s="132"/>
      <c r="M20" s="368" t="s">
        <v>153</v>
      </c>
      <c r="N20" s="512">
        <v>2661.8229999999999</v>
      </c>
      <c r="O20" s="144">
        <v>2830.721</v>
      </c>
      <c r="P20" s="133"/>
      <c r="Q20" s="133"/>
      <c r="R20" s="134"/>
    </row>
    <row r="21" spans="2:28">
      <c r="L21" s="132"/>
      <c r="M21" s="368" t="s">
        <v>154</v>
      </c>
      <c r="N21" s="512">
        <v>5067.0569999999998</v>
      </c>
      <c r="O21" s="144">
        <v>4686.3090000000002</v>
      </c>
      <c r="P21" s="133"/>
      <c r="Q21" s="133"/>
      <c r="R21" s="134"/>
    </row>
    <row r="22" spans="2:28">
      <c r="L22" s="132"/>
      <c r="M22" s="368" t="s">
        <v>155</v>
      </c>
      <c r="N22" s="512">
        <v>3054.8689999999997</v>
      </c>
      <c r="O22" s="144">
        <v>3647.7159999999999</v>
      </c>
      <c r="P22" s="133"/>
      <c r="Q22" s="133"/>
      <c r="R22" s="134"/>
    </row>
    <row r="23" spans="2:28">
      <c r="L23" s="132"/>
      <c r="M23" s="368" t="s">
        <v>156</v>
      </c>
      <c r="N23" s="512">
        <v>1280.0309999999999</v>
      </c>
      <c r="O23" s="144">
        <v>1497.73</v>
      </c>
      <c r="P23" s="133"/>
      <c r="Q23" s="133"/>
      <c r="R23" s="134"/>
    </row>
    <row r="24" spans="2:28" ht="14.25" thickBot="1">
      <c r="L24" s="132"/>
      <c r="M24" s="145" t="s">
        <v>157</v>
      </c>
      <c r="N24" s="529">
        <v>1489.53</v>
      </c>
      <c r="O24" s="147">
        <v>1914.306</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5" t="str">
        <f>N5</f>
        <v>令和5年5月審査分</v>
      </c>
      <c r="O27" s="809" t="str">
        <f>O5</f>
        <v>令和6年5月審査分</v>
      </c>
      <c r="P27" s="803" t="s">
        <v>113</v>
      </c>
      <c r="Q27" s="152"/>
      <c r="R27" s="134"/>
    </row>
    <row r="28" spans="2:28" ht="14.25" thickBot="1">
      <c r="B28" s="167"/>
      <c r="C28" s="167"/>
      <c r="L28" s="132"/>
      <c r="M28" s="138"/>
      <c r="N28" s="806"/>
      <c r="O28" s="810"/>
      <c r="P28" s="804"/>
      <c r="Q28" s="133"/>
      <c r="R28" s="134"/>
      <c r="AB28" s="485"/>
    </row>
    <row r="29" spans="2:28" ht="14.25" thickTop="1">
      <c r="L29" s="132"/>
      <c r="M29" s="139" t="s">
        <v>110</v>
      </c>
      <c r="N29" s="153">
        <v>0</v>
      </c>
      <c r="O29" s="154">
        <v>0</v>
      </c>
      <c r="P29" s="483" t="s">
        <v>18</v>
      </c>
      <c r="Q29" s="152"/>
      <c r="R29" s="134"/>
    </row>
    <row r="30" spans="2:28">
      <c r="L30" s="132"/>
      <c r="M30" s="142" t="s">
        <v>110</v>
      </c>
      <c r="N30" s="521">
        <v>108.935917</v>
      </c>
      <c r="O30" s="156">
        <v>102.941644</v>
      </c>
      <c r="P30" s="516">
        <v>-5.5025680832153796</v>
      </c>
      <c r="Q30" s="157"/>
      <c r="R30" s="134"/>
    </row>
    <row r="31" spans="2:28">
      <c r="L31" s="132"/>
      <c r="M31" s="142" t="s">
        <v>142</v>
      </c>
      <c r="N31" s="521">
        <v>47.210113</v>
      </c>
      <c r="O31" s="156">
        <v>35.593872000000005</v>
      </c>
      <c r="P31" s="516">
        <v>-24.605408167525454</v>
      </c>
      <c r="Q31" s="157"/>
      <c r="R31" s="134"/>
    </row>
    <row r="32" spans="2:28">
      <c r="L32" s="132"/>
      <c r="M32" s="142" t="s">
        <v>144</v>
      </c>
      <c r="N32" s="521">
        <v>9.4282679999999992</v>
      </c>
      <c r="O32" s="156">
        <v>12.618124</v>
      </c>
      <c r="P32" s="516">
        <v>33.832894864677172</v>
      </c>
      <c r="Q32" s="157"/>
      <c r="R32" s="134"/>
    </row>
    <row r="33" spans="12:18" ht="13.5" customHeight="1">
      <c r="L33" s="132"/>
      <c r="M33" s="142" t="s">
        <v>145</v>
      </c>
      <c r="N33" s="521">
        <v>20.133890000000001</v>
      </c>
      <c r="O33" s="156">
        <v>23.712434000000002</v>
      </c>
      <c r="P33" s="516">
        <v>17.77373373948106</v>
      </c>
      <c r="Q33" s="157"/>
      <c r="R33" s="134"/>
    </row>
    <row r="34" spans="12:18">
      <c r="L34" s="132"/>
      <c r="M34" s="142" t="s">
        <v>149</v>
      </c>
      <c r="N34" s="522">
        <v>3.2196400000000001</v>
      </c>
      <c r="O34" s="156">
        <v>3.0227550000000001</v>
      </c>
      <c r="P34" s="516">
        <v>-6.115124672323617</v>
      </c>
      <c r="Q34" s="157"/>
      <c r="R34" s="134"/>
    </row>
    <row r="35" spans="12:18">
      <c r="L35" s="132"/>
      <c r="M35" s="142" t="s">
        <v>150</v>
      </c>
      <c r="N35" s="522">
        <v>0.72139799999999998</v>
      </c>
      <c r="O35" s="156">
        <v>1.017102</v>
      </c>
      <c r="P35" s="516">
        <v>40.990410286693333</v>
      </c>
      <c r="Q35" s="157"/>
      <c r="R35" s="134"/>
    </row>
    <row r="36" spans="12:18">
      <c r="L36" s="132"/>
      <c r="M36" s="142" t="s">
        <v>151</v>
      </c>
      <c r="N36" s="522">
        <v>0.93458799999999997</v>
      </c>
      <c r="O36" s="156">
        <v>1.0442020000000001</v>
      </c>
      <c r="P36" s="516">
        <v>11.728590566110427</v>
      </c>
      <c r="Q36" s="157"/>
      <c r="R36" s="134"/>
    </row>
    <row r="37" spans="12:18">
      <c r="L37" s="132"/>
      <c r="M37" s="142" t="s">
        <v>152</v>
      </c>
      <c r="N37" s="522">
        <v>13.571022000000001</v>
      </c>
      <c r="O37" s="156">
        <v>11.232018</v>
      </c>
      <c r="P37" s="516">
        <v>-17.23528264857282</v>
      </c>
      <c r="Q37" s="157"/>
      <c r="R37" s="134"/>
    </row>
    <row r="38" spans="12:18">
      <c r="L38" s="132"/>
      <c r="M38" s="368" t="s">
        <v>153</v>
      </c>
      <c r="N38" s="522">
        <v>2.6618230000000001</v>
      </c>
      <c r="O38" s="156">
        <v>2.830721</v>
      </c>
      <c r="P38" s="516">
        <v>6.3452002631279498</v>
      </c>
      <c r="Q38" s="157"/>
      <c r="R38" s="134"/>
    </row>
    <row r="39" spans="12:18">
      <c r="L39" s="132"/>
      <c r="M39" s="368" t="s">
        <v>154</v>
      </c>
      <c r="N39" s="522">
        <v>5.0670570000000001</v>
      </c>
      <c r="O39" s="156">
        <v>4.6863090000000005</v>
      </c>
      <c r="P39" s="516">
        <v>-7.5141842690934766</v>
      </c>
      <c r="Q39" s="157"/>
      <c r="R39" s="134"/>
    </row>
    <row r="40" spans="12:18">
      <c r="L40" s="132"/>
      <c r="M40" s="368" t="s">
        <v>155</v>
      </c>
      <c r="N40" s="518">
        <v>3.1529909999999997</v>
      </c>
      <c r="O40" s="156">
        <v>3.7259470000000001</v>
      </c>
      <c r="P40" s="516">
        <v>18.171824784783738</v>
      </c>
      <c r="Q40" s="157"/>
      <c r="R40" s="134"/>
    </row>
    <row r="41" spans="12:18">
      <c r="L41" s="132"/>
      <c r="M41" s="368" t="s">
        <v>156</v>
      </c>
      <c r="N41" s="518">
        <v>1.295911</v>
      </c>
      <c r="O41" s="156">
        <v>1.5184409999999999</v>
      </c>
      <c r="P41" s="516">
        <v>17.171703921025426</v>
      </c>
      <c r="Q41" s="157"/>
      <c r="R41" s="134"/>
    </row>
    <row r="42" spans="12:18" ht="14.25" thickBot="1">
      <c r="L42" s="132"/>
      <c r="M42" s="145" t="s">
        <v>157</v>
      </c>
      <c r="N42" s="519">
        <v>1.5392159999999999</v>
      </c>
      <c r="O42" s="159">
        <v>1.939719</v>
      </c>
      <c r="P42" s="517">
        <v>26.019934823962345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令和5年5月審査分</v>
      </c>
      <c r="O45" s="162"/>
      <c r="P45" s="163" t="str">
        <f>O5</f>
        <v>令和6年5月審査分</v>
      </c>
      <c r="Q45" s="437"/>
      <c r="R45" s="134"/>
    </row>
    <row r="46" spans="12:18" ht="14.25" thickTop="1">
      <c r="L46" s="132"/>
      <c r="M46" s="179" t="s">
        <v>110</v>
      </c>
      <c r="N46" s="524" t="s">
        <v>288</v>
      </c>
      <c r="O46" s="165"/>
      <c r="P46" s="525" t="s">
        <v>289</v>
      </c>
      <c r="Q46" s="438"/>
      <c r="R46" s="134"/>
    </row>
    <row r="47" spans="12:18">
      <c r="L47" s="132"/>
      <c r="M47" s="142" t="s">
        <v>142</v>
      </c>
      <c r="N47" s="166" t="s">
        <v>290</v>
      </c>
      <c r="O47" s="143"/>
      <c r="P47" s="526" t="s">
        <v>291</v>
      </c>
      <c r="Q47" s="384"/>
      <c r="R47" s="134"/>
    </row>
    <row r="48" spans="12:18">
      <c r="L48" s="132"/>
      <c r="M48" s="142" t="s">
        <v>144</v>
      </c>
      <c r="N48" s="166" t="s">
        <v>292</v>
      </c>
      <c r="O48" s="143"/>
      <c r="P48" s="526" t="s">
        <v>293</v>
      </c>
      <c r="Q48" s="384"/>
      <c r="R48" s="134"/>
    </row>
    <row r="49" spans="1:18">
      <c r="L49" s="132"/>
      <c r="M49" s="142" t="s">
        <v>145</v>
      </c>
      <c r="N49" s="166" t="s">
        <v>294</v>
      </c>
      <c r="O49" s="143"/>
      <c r="P49" s="526" t="s">
        <v>295</v>
      </c>
      <c r="Q49" s="384"/>
      <c r="R49" s="134"/>
    </row>
    <row r="50" spans="1:18">
      <c r="L50" s="132"/>
      <c r="M50" s="142" t="s">
        <v>149</v>
      </c>
      <c r="N50" s="166" t="s">
        <v>296</v>
      </c>
      <c r="O50" s="143"/>
      <c r="P50" s="526" t="s">
        <v>297</v>
      </c>
      <c r="Q50" s="384"/>
      <c r="R50" s="134"/>
    </row>
    <row r="51" spans="1:18">
      <c r="L51" s="132"/>
      <c r="M51" s="142" t="s">
        <v>150</v>
      </c>
      <c r="N51" s="166" t="s">
        <v>298</v>
      </c>
      <c r="O51" s="143"/>
      <c r="P51" s="526" t="s">
        <v>299</v>
      </c>
      <c r="Q51" s="384"/>
      <c r="R51" s="134"/>
    </row>
    <row r="52" spans="1:18">
      <c r="L52" s="132"/>
      <c r="M52" s="142" t="s">
        <v>151</v>
      </c>
      <c r="N52" s="166" t="s">
        <v>300</v>
      </c>
      <c r="O52" s="143"/>
      <c r="P52" s="526" t="s">
        <v>301</v>
      </c>
      <c r="Q52" s="384"/>
      <c r="R52" s="134"/>
    </row>
    <row r="53" spans="1:18">
      <c r="L53" s="132"/>
      <c r="M53" s="142" t="s">
        <v>152</v>
      </c>
      <c r="N53" s="166" t="s">
        <v>302</v>
      </c>
      <c r="O53" s="143"/>
      <c r="P53" s="526" t="s">
        <v>303</v>
      </c>
      <c r="Q53" s="384"/>
      <c r="R53" s="134"/>
    </row>
    <row r="54" spans="1:18">
      <c r="L54" s="132"/>
      <c r="M54" s="368" t="s">
        <v>153</v>
      </c>
      <c r="N54" s="166" t="s">
        <v>304</v>
      </c>
      <c r="O54" s="369"/>
      <c r="P54" s="526" t="s">
        <v>305</v>
      </c>
      <c r="Q54" s="439"/>
      <c r="R54" s="134"/>
    </row>
    <row r="55" spans="1:18">
      <c r="L55" s="132"/>
      <c r="M55" s="368" t="s">
        <v>154</v>
      </c>
      <c r="N55" s="166" t="s">
        <v>306</v>
      </c>
      <c r="O55" s="369"/>
      <c r="P55" s="526" t="s">
        <v>307</v>
      </c>
      <c r="Q55" s="439"/>
      <c r="R55" s="134"/>
    </row>
    <row r="56" spans="1:18">
      <c r="L56" s="132"/>
      <c r="M56" s="368" t="s">
        <v>155</v>
      </c>
      <c r="N56" s="166" t="s">
        <v>308</v>
      </c>
      <c r="O56" s="369"/>
      <c r="P56" s="526" t="s">
        <v>309</v>
      </c>
      <c r="Q56" s="439"/>
      <c r="R56" s="134"/>
    </row>
    <row r="57" spans="1:18">
      <c r="L57" s="132"/>
      <c r="M57" s="368" t="s">
        <v>156</v>
      </c>
      <c r="N57" s="166" t="s">
        <v>310</v>
      </c>
      <c r="O57" s="369"/>
      <c r="P57" s="526" t="s">
        <v>311</v>
      </c>
      <c r="Q57" s="439"/>
      <c r="R57" s="134"/>
    </row>
    <row r="58" spans="1:18" ht="14.25" thickBot="1">
      <c r="L58" s="132"/>
      <c r="M58" s="145" t="s">
        <v>157</v>
      </c>
      <c r="N58" s="168" t="s">
        <v>312</v>
      </c>
      <c r="O58" s="146"/>
      <c r="P58" s="520" t="s">
        <v>313</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令和5年5月審査分</v>
      </c>
      <c r="N61" s="170"/>
      <c r="O61" s="171" t="str">
        <f>O5</f>
        <v>令和6年5月審査分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8" t="s">
        <v>0</v>
      </c>
      <c r="B5" s="659"/>
      <c r="C5" s="659"/>
      <c r="D5" s="659"/>
      <c r="E5" s="660"/>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61"/>
      <c r="B6" s="651"/>
      <c r="C6" s="651"/>
      <c r="D6" s="651"/>
      <c r="E6" s="652"/>
      <c r="F6" s="679" t="s">
        <v>13</v>
      </c>
      <c r="G6" s="675" t="s">
        <v>131</v>
      </c>
      <c r="H6" s="677" t="s">
        <v>14</v>
      </c>
      <c r="I6" s="671" t="s">
        <v>130</v>
      </c>
      <c r="J6" s="396" t="s">
        <v>128</v>
      </c>
      <c r="K6" s="397"/>
      <c r="L6" s="397"/>
      <c r="M6" s="398"/>
      <c r="O6" s="673" t="s">
        <v>13</v>
      </c>
      <c r="P6" s="675" t="s">
        <v>131</v>
      </c>
      <c r="Q6" s="677" t="s">
        <v>14</v>
      </c>
      <c r="R6" s="671" t="s">
        <v>130</v>
      </c>
      <c r="S6" s="396" t="s">
        <v>128</v>
      </c>
      <c r="T6" s="397"/>
      <c r="U6" s="397"/>
      <c r="V6" s="398"/>
      <c r="X6" s="673" t="s">
        <v>13</v>
      </c>
      <c r="Y6" s="675" t="s">
        <v>131</v>
      </c>
      <c r="Z6" s="677" t="s">
        <v>14</v>
      </c>
      <c r="AA6" s="671" t="s">
        <v>130</v>
      </c>
      <c r="AB6" s="396" t="s">
        <v>128</v>
      </c>
      <c r="AC6" s="397"/>
      <c r="AD6" s="397"/>
      <c r="AE6" s="398"/>
    </row>
    <row r="7" spans="1:62" ht="31.5" customHeight="1" thickBot="1">
      <c r="A7" s="662"/>
      <c r="B7" s="663"/>
      <c r="C7" s="663"/>
      <c r="D7" s="663"/>
      <c r="E7" s="664"/>
      <c r="F7" s="680"/>
      <c r="G7" s="676"/>
      <c r="H7" s="678"/>
      <c r="I7" s="672"/>
      <c r="J7" s="399" t="s">
        <v>13</v>
      </c>
      <c r="K7" s="400" t="s">
        <v>131</v>
      </c>
      <c r="L7" s="401" t="s">
        <v>14</v>
      </c>
      <c r="M7" s="402" t="s">
        <v>132</v>
      </c>
      <c r="O7" s="674"/>
      <c r="P7" s="676"/>
      <c r="Q7" s="678"/>
      <c r="R7" s="672"/>
      <c r="S7" s="399" t="s">
        <v>13</v>
      </c>
      <c r="T7" s="400" t="s">
        <v>131</v>
      </c>
      <c r="U7" s="401" t="s">
        <v>14</v>
      </c>
      <c r="V7" s="402" t="s">
        <v>132</v>
      </c>
      <c r="X7" s="674"/>
      <c r="Y7" s="676"/>
      <c r="Z7" s="678"/>
      <c r="AA7" s="672"/>
      <c r="AB7" s="399" t="s">
        <v>13</v>
      </c>
      <c r="AC7" s="400" t="s">
        <v>131</v>
      </c>
      <c r="AD7" s="401" t="s">
        <v>14</v>
      </c>
      <c r="AE7" s="402" t="s">
        <v>132</v>
      </c>
    </row>
    <row r="8" spans="1:62" ht="12" customHeight="1" thickTop="1">
      <c r="A8" s="665"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43"/>
      <c r="B9" s="635" t="s">
        <v>2</v>
      </c>
      <c r="C9" s="667"/>
      <c r="D9" s="667"/>
      <c r="E9" s="636"/>
      <c r="F9" s="441">
        <v>54712075</v>
      </c>
      <c r="G9" s="112" t="s">
        <v>22</v>
      </c>
      <c r="H9" s="443">
        <v>118066168.94</v>
      </c>
      <c r="I9" s="406" t="s">
        <v>22</v>
      </c>
      <c r="J9" s="372">
        <v>1.421786460606782</v>
      </c>
      <c r="K9" s="533" t="s">
        <v>204</v>
      </c>
      <c r="L9" s="372">
        <v>1.8425619312582882</v>
      </c>
      <c r="M9" s="534" t="s">
        <v>204</v>
      </c>
      <c r="O9" s="460">
        <v>22138381</v>
      </c>
      <c r="P9" s="112" t="s">
        <v>22</v>
      </c>
      <c r="Q9" s="443">
        <v>45508866.200000003</v>
      </c>
      <c r="R9" s="406" t="s">
        <v>22</v>
      </c>
      <c r="S9" s="372">
        <v>4.8836379224054554</v>
      </c>
      <c r="T9" s="533" t="s">
        <v>204</v>
      </c>
      <c r="U9" s="372">
        <v>3.4941503803174783</v>
      </c>
      <c r="V9" s="534" t="s">
        <v>204</v>
      </c>
      <c r="X9" s="460">
        <v>55896</v>
      </c>
      <c r="Y9" s="112" t="s">
        <v>22</v>
      </c>
      <c r="Z9" s="443">
        <v>133446.36600000001</v>
      </c>
      <c r="AA9" s="406" t="s">
        <v>22</v>
      </c>
      <c r="AB9" s="372">
        <v>2.8672383967021347</v>
      </c>
      <c r="AC9" s="533" t="s">
        <v>204</v>
      </c>
      <c r="AD9" s="372">
        <v>2.2520491156056437</v>
      </c>
      <c r="AE9" s="534" t="s">
        <v>204</v>
      </c>
    </row>
    <row r="10" spans="1:62" ht="45" customHeight="1">
      <c r="A10" s="643"/>
      <c r="B10" s="650" t="s">
        <v>3</v>
      </c>
      <c r="C10" s="651"/>
      <c r="D10" s="651"/>
      <c r="E10" s="652"/>
      <c r="F10" s="445">
        <v>819511</v>
      </c>
      <c r="G10" s="446">
        <v>149.78613039260529</v>
      </c>
      <c r="H10" s="447">
        <v>376468.98</v>
      </c>
      <c r="I10" s="448">
        <v>31.886270502375464</v>
      </c>
      <c r="J10" s="378">
        <v>-7.8192313835590852</v>
      </c>
      <c r="K10" s="383">
        <v>-9.1114721665400396</v>
      </c>
      <c r="L10" s="378">
        <v>17.381263589793619</v>
      </c>
      <c r="M10" s="388">
        <v>15.257571455266046</v>
      </c>
      <c r="O10" s="461">
        <v>326169</v>
      </c>
      <c r="P10" s="446">
        <v>147.33191194062474</v>
      </c>
      <c r="Q10" s="447">
        <v>152432.44899999999</v>
      </c>
      <c r="R10" s="448">
        <v>33.495110234145976</v>
      </c>
      <c r="S10" s="378">
        <v>-7.8772182037457128</v>
      </c>
      <c r="T10" s="383">
        <v>-12.166679549761454</v>
      </c>
      <c r="U10" s="378">
        <v>16.306650731367696</v>
      </c>
      <c r="V10" s="388">
        <v>12.379927081837167</v>
      </c>
      <c r="X10" s="461">
        <v>831</v>
      </c>
      <c r="Y10" s="446">
        <v>148.66895663374839</v>
      </c>
      <c r="Z10" s="447">
        <v>424.952</v>
      </c>
      <c r="AA10" s="448">
        <v>31.844404065675342</v>
      </c>
      <c r="AB10" s="378">
        <v>-4.9199084668192228</v>
      </c>
      <c r="AC10" s="383">
        <v>-7.5700942155077655</v>
      </c>
      <c r="AD10" s="378">
        <v>51.944392797379834</v>
      </c>
      <c r="AE10" s="388">
        <v>48.597895212439482</v>
      </c>
    </row>
    <row r="11" spans="1:62" ht="49.5" customHeight="1">
      <c r="A11" s="643"/>
      <c r="B11" s="463"/>
      <c r="C11" s="640" t="s">
        <v>7</v>
      </c>
      <c r="D11" s="666"/>
      <c r="E11" s="641"/>
      <c r="F11" s="449">
        <v>526662</v>
      </c>
      <c r="G11" s="433">
        <v>96.260651784820809</v>
      </c>
      <c r="H11" s="434">
        <v>307862.60700000002</v>
      </c>
      <c r="I11" s="435">
        <v>26.075429546329449</v>
      </c>
      <c r="J11" s="375">
        <v>-17.699417900535224</v>
      </c>
      <c r="K11" s="376">
        <v>-18.853152787413038</v>
      </c>
      <c r="L11" s="375">
        <v>16.686736266649163</v>
      </c>
      <c r="M11" s="377">
        <v>14.575609699813313</v>
      </c>
      <c r="O11" s="432">
        <v>212555</v>
      </c>
      <c r="P11" s="433">
        <v>96.011989313943062</v>
      </c>
      <c r="Q11" s="434">
        <v>125561.71400000001</v>
      </c>
      <c r="R11" s="435">
        <v>27.590604751212194</v>
      </c>
      <c r="S11" s="375">
        <v>-17.052354713329066</v>
      </c>
      <c r="T11" s="376">
        <v>-20.914599331463961</v>
      </c>
      <c r="U11" s="375">
        <v>15.399658182349498</v>
      </c>
      <c r="V11" s="377">
        <v>11.503556247654572</v>
      </c>
      <c r="X11" s="432">
        <v>576</v>
      </c>
      <c r="Y11" s="433">
        <v>103.04851867754401</v>
      </c>
      <c r="Z11" s="434">
        <v>378.05</v>
      </c>
      <c r="AA11" s="435">
        <v>28.329733609980806</v>
      </c>
      <c r="AB11" s="375">
        <v>-7.6923076923076934</v>
      </c>
      <c r="AC11" s="376">
        <v>-10.265217822109179</v>
      </c>
      <c r="AD11" s="375">
        <v>64.111268351551047</v>
      </c>
      <c r="AE11" s="377">
        <v>60.49680155163216</v>
      </c>
    </row>
    <row r="12" spans="1:62" ht="49.5" customHeight="1">
      <c r="A12" s="643"/>
      <c r="B12" s="463"/>
      <c r="C12" s="648" t="s">
        <v>125</v>
      </c>
      <c r="D12" s="649"/>
      <c r="E12" s="642"/>
      <c r="F12" s="449">
        <v>179572</v>
      </c>
      <c r="G12" s="433">
        <v>32.821273914396414</v>
      </c>
      <c r="H12" s="434">
        <v>36337.985000000001</v>
      </c>
      <c r="I12" s="435">
        <v>3.0777643863812152</v>
      </c>
      <c r="J12" s="375">
        <v>21.37507773001326</v>
      </c>
      <c r="K12" s="376">
        <v>19.673575043126007</v>
      </c>
      <c r="L12" s="375">
        <v>15.9228403627814</v>
      </c>
      <c r="M12" s="377">
        <v>13.825534397914112</v>
      </c>
      <c r="O12" s="432">
        <v>70047</v>
      </c>
      <c r="P12" s="433">
        <v>31.640525113376629</v>
      </c>
      <c r="Q12" s="434">
        <v>14131.564</v>
      </c>
      <c r="R12" s="435">
        <v>3.1052331512491076</v>
      </c>
      <c r="S12" s="375">
        <v>20.494383568713118</v>
      </c>
      <c r="T12" s="376">
        <v>14.883871264893315</v>
      </c>
      <c r="U12" s="375">
        <v>17.106388536213643</v>
      </c>
      <c r="V12" s="377">
        <v>13.152664286700542</v>
      </c>
      <c r="X12" s="432">
        <v>156</v>
      </c>
      <c r="Y12" s="433">
        <v>27.9089738085015</v>
      </c>
      <c r="Z12" s="434">
        <v>28.32</v>
      </c>
      <c r="AA12" s="435">
        <v>2.1222009147854952</v>
      </c>
      <c r="AB12" s="375">
        <v>-0.63694267515923286</v>
      </c>
      <c r="AC12" s="376">
        <v>-3.4065083562831546</v>
      </c>
      <c r="AD12" s="375">
        <v>1.2006861063464669</v>
      </c>
      <c r="AE12" s="377">
        <v>-1.0282072763847481</v>
      </c>
    </row>
    <row r="13" spans="1:62" ht="49.5" customHeight="1" thickBot="1">
      <c r="A13" s="644"/>
      <c r="B13" s="242"/>
      <c r="C13" s="638" t="s">
        <v>8</v>
      </c>
      <c r="D13" s="647"/>
      <c r="E13" s="639"/>
      <c r="F13" s="450">
        <v>113277</v>
      </c>
      <c r="G13" s="410">
        <v>20.704204693388068</v>
      </c>
      <c r="H13" s="431">
        <v>32268.387999999999</v>
      </c>
      <c r="I13" s="411">
        <v>2.7330765696648007</v>
      </c>
      <c r="J13" s="379">
        <v>11.9858036835289</v>
      </c>
      <c r="K13" s="380">
        <v>10.415925011363612</v>
      </c>
      <c r="L13" s="379">
        <v>26.346083713963225</v>
      </c>
      <c r="M13" s="381">
        <v>24.060197738588272</v>
      </c>
      <c r="O13" s="429">
        <v>43567</v>
      </c>
      <c r="P13" s="410">
        <v>19.679397513305062</v>
      </c>
      <c r="Q13" s="431">
        <v>12739.171</v>
      </c>
      <c r="R13" s="411">
        <v>2.7992723316846773</v>
      </c>
      <c r="S13" s="379">
        <v>9.8124716438977515</v>
      </c>
      <c r="T13" s="380">
        <v>4.6993352053051041</v>
      </c>
      <c r="U13" s="379">
        <v>25.046279459321227</v>
      </c>
      <c r="V13" s="381">
        <v>20.824490079685248</v>
      </c>
      <c r="X13" s="429">
        <v>99</v>
      </c>
      <c r="Y13" s="410">
        <v>17.711464147702877</v>
      </c>
      <c r="Z13" s="431">
        <v>18.582000000000001</v>
      </c>
      <c r="AA13" s="411">
        <v>1.392469540909042</v>
      </c>
      <c r="AB13" s="379">
        <v>6.4516129032257936</v>
      </c>
      <c r="AC13" s="380">
        <v>3.4844665438579625</v>
      </c>
      <c r="AD13" s="379">
        <v>-12.88326300984528</v>
      </c>
      <c r="AE13" s="381">
        <v>-14.801964612307216</v>
      </c>
    </row>
    <row r="14" spans="1:62" ht="45.75" customHeight="1">
      <c r="A14" s="643" t="s">
        <v>30</v>
      </c>
      <c r="B14" s="633" t="s">
        <v>4</v>
      </c>
      <c r="C14" s="656" t="s">
        <v>5</v>
      </c>
      <c r="D14" s="650" t="s">
        <v>6</v>
      </c>
      <c r="E14" s="636"/>
      <c r="F14" s="451">
        <v>684720</v>
      </c>
      <c r="G14" s="295">
        <v>117.98667504616972</v>
      </c>
      <c r="H14" s="423" t="s">
        <v>22</v>
      </c>
      <c r="I14" s="406" t="s">
        <v>22</v>
      </c>
      <c r="J14" s="372">
        <v>-3.6348052978902246</v>
      </c>
      <c r="K14" s="295">
        <v>-2.4186786561885469</v>
      </c>
      <c r="L14" s="533" t="s">
        <v>204</v>
      </c>
      <c r="M14" s="534" t="s">
        <v>204</v>
      </c>
      <c r="O14" s="430">
        <v>125354</v>
      </c>
      <c r="P14" s="295">
        <v>54.223008505653915</v>
      </c>
      <c r="Q14" s="423" t="s">
        <v>22</v>
      </c>
      <c r="R14" s="406" t="s">
        <v>22</v>
      </c>
      <c r="S14" s="372">
        <v>-12.12970881408684</v>
      </c>
      <c r="T14" s="295">
        <v>-17.494106615992195</v>
      </c>
      <c r="U14" s="533" t="s">
        <v>204</v>
      </c>
      <c r="V14" s="534" t="s">
        <v>204</v>
      </c>
      <c r="X14" s="430">
        <v>1485</v>
      </c>
      <c r="Y14" s="295">
        <v>249.38563247667082</v>
      </c>
      <c r="Z14" s="423" t="s">
        <v>22</v>
      </c>
      <c r="AA14" s="406" t="s">
        <v>22</v>
      </c>
      <c r="AB14" s="372">
        <v>-26.991150442477874</v>
      </c>
      <c r="AC14" s="295">
        <v>-30.290544429669225</v>
      </c>
      <c r="AD14" s="533" t="s">
        <v>204</v>
      </c>
      <c r="AE14" s="534" t="s">
        <v>204</v>
      </c>
    </row>
    <row r="15" spans="1:62" ht="45.75" customHeight="1">
      <c r="A15" s="643"/>
      <c r="B15" s="633"/>
      <c r="C15" s="656"/>
      <c r="D15" s="113"/>
      <c r="E15" s="241" t="s">
        <v>7</v>
      </c>
      <c r="F15" s="451">
        <v>349684</v>
      </c>
      <c r="G15" s="295">
        <v>60.255363472433707</v>
      </c>
      <c r="H15" s="423" t="s">
        <v>22</v>
      </c>
      <c r="I15" s="406" t="s">
        <v>22</v>
      </c>
      <c r="J15" s="372">
        <v>-8.5750440543607311</v>
      </c>
      <c r="K15" s="295">
        <v>-7.4212631173160446</v>
      </c>
      <c r="L15" s="533" t="s">
        <v>204</v>
      </c>
      <c r="M15" s="534" t="s">
        <v>204</v>
      </c>
      <c r="O15" s="430">
        <v>69274</v>
      </c>
      <c r="P15" s="295">
        <v>29.965096376826182</v>
      </c>
      <c r="Q15" s="423" t="s">
        <v>22</v>
      </c>
      <c r="R15" s="406" t="s">
        <v>22</v>
      </c>
      <c r="S15" s="372">
        <v>-21.463392512980974</v>
      </c>
      <c r="T15" s="295">
        <v>-26.257977791879071</v>
      </c>
      <c r="U15" s="533" t="s">
        <v>204</v>
      </c>
      <c r="V15" s="534" t="s">
        <v>204</v>
      </c>
      <c r="X15" s="430">
        <v>929</v>
      </c>
      <c r="Y15" s="295">
        <v>156.01296469415971</v>
      </c>
      <c r="Z15" s="423" t="s">
        <v>22</v>
      </c>
      <c r="AA15" s="406" t="s">
        <v>22</v>
      </c>
      <c r="AB15" s="372">
        <v>-20.394173093401889</v>
      </c>
      <c r="AC15" s="295">
        <v>-23.991695698303218</v>
      </c>
      <c r="AD15" s="533" t="s">
        <v>204</v>
      </c>
      <c r="AE15" s="534" t="s">
        <v>204</v>
      </c>
    </row>
    <row r="16" spans="1:62" ht="45.75" customHeight="1">
      <c r="A16" s="643"/>
      <c r="B16" s="633"/>
      <c r="C16" s="656"/>
      <c r="D16" s="113"/>
      <c r="E16" s="241" t="s">
        <v>125</v>
      </c>
      <c r="F16" s="451">
        <v>161182</v>
      </c>
      <c r="G16" s="295">
        <v>27.773875828501762</v>
      </c>
      <c r="H16" s="423" t="s">
        <v>22</v>
      </c>
      <c r="I16" s="406" t="s">
        <v>22</v>
      </c>
      <c r="J16" s="372">
        <v>-1.5688453810969065</v>
      </c>
      <c r="K16" s="295">
        <v>-0.32664637059789925</v>
      </c>
      <c r="L16" s="533" t="s">
        <v>204</v>
      </c>
      <c r="M16" s="534" t="s">
        <v>204</v>
      </c>
      <c r="O16" s="430">
        <v>27230</v>
      </c>
      <c r="P16" s="295">
        <v>11.778583225177945</v>
      </c>
      <c r="Q16" s="423" t="s">
        <v>22</v>
      </c>
      <c r="R16" s="406" t="s">
        <v>22</v>
      </c>
      <c r="S16" s="372">
        <v>-4.5867059112092221</v>
      </c>
      <c r="T16" s="295">
        <v>-10.41159687463545</v>
      </c>
      <c r="U16" s="533" t="s">
        <v>204</v>
      </c>
      <c r="V16" s="534" t="s">
        <v>204</v>
      </c>
      <c r="X16" s="430">
        <v>245</v>
      </c>
      <c r="Y16" s="295">
        <v>41.144430947329532</v>
      </c>
      <c r="Z16" s="423" t="s">
        <v>22</v>
      </c>
      <c r="AA16" s="406" t="s">
        <v>22</v>
      </c>
      <c r="AB16" s="372">
        <v>-23.676012461059187</v>
      </c>
      <c r="AC16" s="295">
        <v>-27.125223167578298</v>
      </c>
      <c r="AD16" s="533" t="s">
        <v>204</v>
      </c>
      <c r="AE16" s="534" t="s">
        <v>204</v>
      </c>
    </row>
    <row r="17" spans="1:44" ht="45.75" customHeight="1">
      <c r="A17" s="643"/>
      <c r="B17" s="633"/>
      <c r="C17" s="656"/>
      <c r="D17" s="8"/>
      <c r="E17" s="241" t="s">
        <v>8</v>
      </c>
      <c r="F17" s="451">
        <v>173854</v>
      </c>
      <c r="G17" s="295">
        <v>29.957435745234239</v>
      </c>
      <c r="H17" s="423" t="s">
        <v>22</v>
      </c>
      <c r="I17" s="406" t="s">
        <v>22</v>
      </c>
      <c r="J17" s="372">
        <v>5.805956887422866</v>
      </c>
      <c r="K17" s="295">
        <v>7.1412257406566084</v>
      </c>
      <c r="L17" s="533" t="s">
        <v>204</v>
      </c>
      <c r="M17" s="534" t="s">
        <v>204</v>
      </c>
      <c r="O17" s="430">
        <v>28850</v>
      </c>
      <c r="P17" s="295">
        <v>12.479328903649789</v>
      </c>
      <c r="Q17" s="423" t="s">
        <v>22</v>
      </c>
      <c r="R17" s="406" t="s">
        <v>22</v>
      </c>
      <c r="S17" s="372">
        <v>11.33407941959635</v>
      </c>
      <c r="T17" s="295">
        <v>4.5372396361476461</v>
      </c>
      <c r="U17" s="533" t="s">
        <v>204</v>
      </c>
      <c r="V17" s="534" t="s">
        <v>204</v>
      </c>
      <c r="X17" s="430">
        <v>311</v>
      </c>
      <c r="Y17" s="295">
        <v>52.228236835181569</v>
      </c>
      <c r="Z17" s="423" t="s">
        <v>22</v>
      </c>
      <c r="AA17" s="406" t="s">
        <v>22</v>
      </c>
      <c r="AB17" s="372">
        <v>-43.040293040293044</v>
      </c>
      <c r="AC17" s="295">
        <v>-45.614398998598425</v>
      </c>
      <c r="AD17" s="533" t="s">
        <v>204</v>
      </c>
      <c r="AE17" s="534" t="s">
        <v>204</v>
      </c>
    </row>
    <row r="18" spans="1:44" ht="45.75" customHeight="1">
      <c r="A18" s="643"/>
      <c r="B18" s="633"/>
      <c r="C18" s="656"/>
      <c r="D18" s="640" t="s">
        <v>3</v>
      </c>
      <c r="E18" s="641"/>
      <c r="F18" s="451">
        <v>178028</v>
      </c>
      <c r="G18" s="295">
        <v>30.67667336300897</v>
      </c>
      <c r="H18" s="451">
        <v>102941.644</v>
      </c>
      <c r="I18" s="412">
        <v>8.224159768450809</v>
      </c>
      <c r="J18" s="372">
        <v>-18.711645236703674</v>
      </c>
      <c r="K18" s="295">
        <v>-17.685787984058322</v>
      </c>
      <c r="L18" s="295">
        <v>-5.5025680832153796</v>
      </c>
      <c r="M18" s="377">
        <v>-4.3968599416666621</v>
      </c>
      <c r="O18" s="430">
        <v>68378</v>
      </c>
      <c r="P18" s="295">
        <v>29.577523458362741</v>
      </c>
      <c r="Q18" s="451">
        <v>71924.429999999993</v>
      </c>
      <c r="R18" s="412">
        <v>15.222042814430495</v>
      </c>
      <c r="S18" s="372">
        <v>-34.252555263891693</v>
      </c>
      <c r="T18" s="295">
        <v>-38.266374306291937</v>
      </c>
      <c r="U18" s="295">
        <v>-6.3145728748860392</v>
      </c>
      <c r="V18" s="377">
        <v>-7.7636389190393373</v>
      </c>
      <c r="X18" s="430">
        <v>489</v>
      </c>
      <c r="Y18" s="295">
        <v>82.12092544181283</v>
      </c>
      <c r="Z18" s="451">
        <v>124.355</v>
      </c>
      <c r="AA18" s="412">
        <v>9.06083566967847</v>
      </c>
      <c r="AB18" s="372">
        <v>-7.2106261859582617</v>
      </c>
      <c r="AC18" s="295">
        <v>-11.40393568052977</v>
      </c>
      <c r="AD18" s="295">
        <v>-24.029250769757098</v>
      </c>
      <c r="AE18" s="377">
        <v>-23.275653001618451</v>
      </c>
    </row>
    <row r="19" spans="1:44" ht="45.75" customHeight="1">
      <c r="A19" s="643"/>
      <c r="B19" s="633"/>
      <c r="C19" s="656"/>
      <c r="D19" s="114"/>
      <c r="E19" s="241" t="s">
        <v>7</v>
      </c>
      <c r="F19" s="451">
        <v>88267</v>
      </c>
      <c r="G19" s="295">
        <v>15.209618305731194</v>
      </c>
      <c r="H19" s="451">
        <v>53574.591999999997</v>
      </c>
      <c r="I19" s="412">
        <v>4.2801531723892667</v>
      </c>
      <c r="J19" s="372">
        <v>-31.101154467610115</v>
      </c>
      <c r="K19" s="295">
        <v>-30.231652549480401</v>
      </c>
      <c r="L19" s="295">
        <v>-20.221016346276116</v>
      </c>
      <c r="M19" s="296">
        <v>-19.287527785146906</v>
      </c>
      <c r="O19" s="430">
        <v>32066</v>
      </c>
      <c r="P19" s="295">
        <v>13.870438843134631</v>
      </c>
      <c r="Q19" s="451">
        <v>35593.872000000003</v>
      </c>
      <c r="R19" s="412">
        <v>7.5330655177296348</v>
      </c>
      <c r="S19" s="372">
        <v>-50.772962434179213</v>
      </c>
      <c r="T19" s="295">
        <v>-53.778226312885188</v>
      </c>
      <c r="U19" s="295">
        <v>-24.605408167525454</v>
      </c>
      <c r="V19" s="296">
        <v>-25.771563313419549</v>
      </c>
      <c r="X19" s="430">
        <v>258</v>
      </c>
      <c r="Y19" s="295">
        <v>43.327604834330685</v>
      </c>
      <c r="Z19" s="451">
        <v>78.230999999999995</v>
      </c>
      <c r="AA19" s="412">
        <v>5.7001184936240294</v>
      </c>
      <c r="AB19" s="372">
        <v>-17.834394904458591</v>
      </c>
      <c r="AC19" s="295">
        <v>-21.547598235961289</v>
      </c>
      <c r="AD19" s="295">
        <v>-20.271702574346222</v>
      </c>
      <c r="AE19" s="296">
        <v>-19.480831514020451</v>
      </c>
    </row>
    <row r="20" spans="1:44" ht="45.75" customHeight="1">
      <c r="A20" s="643"/>
      <c r="B20" s="633"/>
      <c r="C20" s="656"/>
      <c r="D20" s="114"/>
      <c r="E20" s="241" t="s">
        <v>125</v>
      </c>
      <c r="F20" s="451">
        <v>36985</v>
      </c>
      <c r="G20" s="295">
        <v>6.3730242677044444</v>
      </c>
      <c r="H20" s="451">
        <v>17984.387999999999</v>
      </c>
      <c r="I20" s="412">
        <v>1.4367992826091791</v>
      </c>
      <c r="J20" s="372">
        <v>-5.8474619418563236</v>
      </c>
      <c r="K20" s="295">
        <v>-4.6592589784285678</v>
      </c>
      <c r="L20" s="295">
        <v>27.481945645547739</v>
      </c>
      <c r="M20" s="296">
        <v>28.973603379959798</v>
      </c>
      <c r="O20" s="430">
        <v>15530</v>
      </c>
      <c r="P20" s="295">
        <v>6.7176422139924155</v>
      </c>
      <c r="Q20" s="451">
        <v>12618.124</v>
      </c>
      <c r="R20" s="412">
        <v>2.6704921229934389</v>
      </c>
      <c r="S20" s="372">
        <v>-14.34087148372862</v>
      </c>
      <c r="T20" s="295">
        <v>-19.570279905212047</v>
      </c>
      <c r="U20" s="295">
        <v>33.832894864677144</v>
      </c>
      <c r="V20" s="296">
        <v>31.762853562734307</v>
      </c>
      <c r="X20" s="430">
        <v>98</v>
      </c>
      <c r="Y20" s="295">
        <v>16.457772378931811</v>
      </c>
      <c r="Z20" s="451">
        <v>20.710999999999999</v>
      </c>
      <c r="AA20" s="412">
        <v>1.5090584822058681</v>
      </c>
      <c r="AB20" s="372">
        <v>11.36363636363636</v>
      </c>
      <c r="AC20" s="295">
        <v>6.3309243782152578</v>
      </c>
      <c r="AD20" s="295">
        <v>30.421914357682596</v>
      </c>
      <c r="AE20" s="296">
        <v>31.715644702218839</v>
      </c>
    </row>
    <row r="21" spans="1:44" ht="45.75" customHeight="1">
      <c r="A21" s="643"/>
      <c r="B21" s="633"/>
      <c r="C21" s="656"/>
      <c r="D21" s="114"/>
      <c r="E21" s="241" t="s">
        <v>8</v>
      </c>
      <c r="F21" s="451">
        <v>52776</v>
      </c>
      <c r="G21" s="295">
        <v>9.094030789573333</v>
      </c>
      <c r="H21" s="451">
        <v>31382.664000000001</v>
      </c>
      <c r="I21" s="412">
        <v>2.5072073134523629</v>
      </c>
      <c r="J21" s="372">
        <v>2.2493461203138736</v>
      </c>
      <c r="K21" s="295">
        <v>3.5397306237425283</v>
      </c>
      <c r="L21" s="295">
        <v>13.398180167908279</v>
      </c>
      <c r="M21" s="296">
        <v>14.725044702797234</v>
      </c>
      <c r="O21" s="430">
        <v>20782</v>
      </c>
      <c r="P21" s="295">
        <v>8.9894424012356975</v>
      </c>
      <c r="Q21" s="451">
        <v>23712.434000000001</v>
      </c>
      <c r="R21" s="412">
        <v>5.0184851737074236</v>
      </c>
      <c r="S21" s="372">
        <v>0.2411730657920117</v>
      </c>
      <c r="T21" s="295">
        <v>-5.8784553227930303</v>
      </c>
      <c r="U21" s="295">
        <v>17.77373373948106</v>
      </c>
      <c r="V21" s="296">
        <v>15.952085232428615</v>
      </c>
      <c r="X21" s="430">
        <v>133</v>
      </c>
      <c r="Y21" s="295">
        <v>22.335548228550316</v>
      </c>
      <c r="Z21" s="451">
        <v>25.413</v>
      </c>
      <c r="AA21" s="412">
        <v>1.8516586938485702</v>
      </c>
      <c r="AB21" s="372">
        <v>6.4000000000000057</v>
      </c>
      <c r="AC21" s="295">
        <v>1.5916031773576691</v>
      </c>
      <c r="AD21" s="295">
        <v>-48.852795556092254</v>
      </c>
      <c r="AE21" s="296">
        <v>-48.345436875205181</v>
      </c>
    </row>
    <row r="22" spans="1:44" ht="45.75" customHeight="1">
      <c r="A22" s="643"/>
      <c r="B22" s="633"/>
      <c r="C22" s="656"/>
      <c r="D22" s="640" t="s">
        <v>20</v>
      </c>
      <c r="E22" s="642"/>
      <c r="F22" s="451">
        <v>3236</v>
      </c>
      <c r="G22" s="295">
        <v>0.55760731459487844</v>
      </c>
      <c r="H22" s="451">
        <v>67300.531000000003</v>
      </c>
      <c r="I22" s="412">
        <v>5.3767386835747111</v>
      </c>
      <c r="J22" s="372">
        <v>-8.3545737751345257</v>
      </c>
      <c r="K22" s="295">
        <v>-7.1980105080058365</v>
      </c>
      <c r="L22" s="295">
        <v>13.764571131911694</v>
      </c>
      <c r="M22" s="296">
        <v>15.095722783007616</v>
      </c>
      <c r="O22" s="430">
        <v>1193</v>
      </c>
      <c r="P22" s="295">
        <v>0.51604295951660994</v>
      </c>
      <c r="Q22" s="451">
        <v>32215.898000000001</v>
      </c>
      <c r="R22" s="412">
        <v>6.8181531457576483</v>
      </c>
      <c r="S22" s="372">
        <v>-2.1328958162428222</v>
      </c>
      <c r="T22" s="295">
        <v>-8.1075895548969186</v>
      </c>
      <c r="U22" s="295">
        <v>12.958687935945193</v>
      </c>
      <c r="V22" s="296">
        <v>11.211515466298522</v>
      </c>
      <c r="X22" s="430">
        <v>3</v>
      </c>
      <c r="Y22" s="295">
        <v>0.50380935853872899</v>
      </c>
      <c r="Z22" s="451">
        <v>8.077</v>
      </c>
      <c r="AA22" s="412">
        <v>0.58851167788985559</v>
      </c>
      <c r="AB22" s="372">
        <v>200</v>
      </c>
      <c r="AC22" s="295">
        <v>186.44249016172279</v>
      </c>
      <c r="AD22" s="295">
        <v>224.76879774829109</v>
      </c>
      <c r="AE22" s="296">
        <v>227.99036714998851</v>
      </c>
    </row>
    <row r="23" spans="1:44" ht="45.75" customHeight="1">
      <c r="A23" s="643"/>
      <c r="B23" s="633"/>
      <c r="C23" s="656"/>
      <c r="D23" s="113"/>
      <c r="E23" s="241" t="s">
        <v>7</v>
      </c>
      <c r="F23" s="451">
        <v>764</v>
      </c>
      <c r="G23" s="295">
        <v>0.13164770962623212</v>
      </c>
      <c r="H23" s="451">
        <v>26628.842000000001</v>
      </c>
      <c r="I23" s="412">
        <v>2.127417462429813</v>
      </c>
      <c r="J23" s="372">
        <v>-28.39737582005624</v>
      </c>
      <c r="K23" s="295">
        <v>-27.493752274748587</v>
      </c>
      <c r="L23" s="295">
        <v>1.5839352306538359</v>
      </c>
      <c r="M23" s="296">
        <v>2.7725620743335639</v>
      </c>
      <c r="O23" s="430">
        <v>368</v>
      </c>
      <c r="P23" s="295">
        <v>0.15918173436891239</v>
      </c>
      <c r="Q23" s="451">
        <v>16704.38</v>
      </c>
      <c r="R23" s="412">
        <v>3.5353048685754827</v>
      </c>
      <c r="S23" s="372">
        <v>-11.538461538461547</v>
      </c>
      <c r="T23" s="295">
        <v>-16.938954424870872</v>
      </c>
      <c r="U23" s="295">
        <v>24.374502585901837</v>
      </c>
      <c r="V23" s="296">
        <v>22.450757623785151</v>
      </c>
      <c r="X23" s="625" t="s">
        <v>22</v>
      </c>
      <c r="Y23" s="626" t="s">
        <v>22</v>
      </c>
      <c r="Z23" s="627" t="s">
        <v>22</v>
      </c>
      <c r="AA23" s="628" t="s">
        <v>22</v>
      </c>
      <c r="AB23" s="629" t="s">
        <v>22</v>
      </c>
      <c r="AC23" s="626" t="s">
        <v>22</v>
      </c>
      <c r="AD23" s="626" t="s">
        <v>22</v>
      </c>
      <c r="AE23" s="630" t="s">
        <v>22</v>
      </c>
    </row>
    <row r="24" spans="1:44" ht="45.75" customHeight="1">
      <c r="A24" s="643"/>
      <c r="B24" s="633"/>
      <c r="C24" s="656"/>
      <c r="D24" s="113"/>
      <c r="E24" s="241" t="s">
        <v>125</v>
      </c>
      <c r="F24" s="451">
        <v>368</v>
      </c>
      <c r="G24" s="295">
        <v>6.341146222834218E-2</v>
      </c>
      <c r="H24" s="451">
        <v>1388.3510000000001</v>
      </c>
      <c r="I24" s="412">
        <v>0.11091740907779217</v>
      </c>
      <c r="J24" s="372">
        <v>47.199999999999989</v>
      </c>
      <c r="K24" s="295">
        <v>49.057660768619485</v>
      </c>
      <c r="L24" s="295">
        <v>81.493517953249807</v>
      </c>
      <c r="M24" s="296">
        <v>83.617161489043923</v>
      </c>
      <c r="O24" s="430">
        <v>257</v>
      </c>
      <c r="P24" s="295">
        <v>0.11116767862176762</v>
      </c>
      <c r="Q24" s="451">
        <v>793.47400000000005</v>
      </c>
      <c r="R24" s="412">
        <v>0.16793035690567759</v>
      </c>
      <c r="S24" s="372">
        <v>77.241379310344826</v>
      </c>
      <c r="T24" s="295">
        <v>66.420961479164276</v>
      </c>
      <c r="U24" s="295">
        <v>149.6370941101334</v>
      </c>
      <c r="V24" s="296">
        <v>145.77586779632261</v>
      </c>
      <c r="X24" s="625" t="s">
        <v>22</v>
      </c>
      <c r="Y24" s="626" t="s">
        <v>22</v>
      </c>
      <c r="Z24" s="627" t="s">
        <v>22</v>
      </c>
      <c r="AA24" s="628" t="s">
        <v>22</v>
      </c>
      <c r="AB24" s="631" t="s">
        <v>22</v>
      </c>
      <c r="AC24" s="626" t="s">
        <v>22</v>
      </c>
      <c r="AD24" s="626" t="s">
        <v>22</v>
      </c>
      <c r="AE24" s="630" t="s">
        <v>22</v>
      </c>
    </row>
    <row r="25" spans="1:44" ht="45.75" customHeight="1">
      <c r="A25" s="643"/>
      <c r="B25" s="633"/>
      <c r="C25" s="656"/>
      <c r="D25" s="8"/>
      <c r="E25" s="16" t="s">
        <v>8</v>
      </c>
      <c r="F25" s="451">
        <v>2104</v>
      </c>
      <c r="G25" s="295">
        <v>0.36254814274030422</v>
      </c>
      <c r="H25" s="451">
        <v>39283.338000000003</v>
      </c>
      <c r="I25" s="412">
        <v>3.1384038120671058</v>
      </c>
      <c r="J25" s="372">
        <v>-4.9683830171635037</v>
      </c>
      <c r="K25" s="295">
        <v>-3.7690860970039211</v>
      </c>
      <c r="L25" s="295">
        <v>22.077066719951731</v>
      </c>
      <c r="M25" s="296">
        <v>23.505482326922959</v>
      </c>
      <c r="O25" s="430">
        <v>568</v>
      </c>
      <c r="P25" s="295">
        <v>0.24569354652592998</v>
      </c>
      <c r="Q25" s="451">
        <v>14718.044</v>
      </c>
      <c r="R25" s="412">
        <v>3.1149179202764889</v>
      </c>
      <c r="S25" s="372">
        <v>-13.677811550151972</v>
      </c>
      <c r="T25" s="295">
        <v>-18.947699150686731</v>
      </c>
      <c r="U25" s="295">
        <v>-0.36194677199195269</v>
      </c>
      <c r="V25" s="296">
        <v>-1.9030842153365342</v>
      </c>
      <c r="X25" s="430">
        <v>3</v>
      </c>
      <c r="Y25" s="295">
        <v>0.50380935853872899</v>
      </c>
      <c r="Z25" s="451">
        <v>8.077</v>
      </c>
      <c r="AA25" s="412">
        <v>0.58851167788985559</v>
      </c>
      <c r="AB25" s="629" t="s">
        <v>22</v>
      </c>
      <c r="AC25" s="626" t="s">
        <v>22</v>
      </c>
      <c r="AD25" s="626" t="s">
        <v>22</v>
      </c>
      <c r="AE25" s="630" t="s">
        <v>22</v>
      </c>
    </row>
    <row r="26" spans="1:44" ht="45.75" customHeight="1">
      <c r="A26" s="643"/>
      <c r="B26" s="633"/>
      <c r="C26" s="657"/>
      <c r="D26" s="635" t="s">
        <v>9</v>
      </c>
      <c r="E26" s="636"/>
      <c r="F26" s="451">
        <v>865984</v>
      </c>
      <c r="G26" s="295">
        <v>149.22095572377359</v>
      </c>
      <c r="H26" s="423" t="s">
        <v>22</v>
      </c>
      <c r="I26" s="406" t="s">
        <v>22</v>
      </c>
      <c r="J26" s="372">
        <v>-7.191405722516464</v>
      </c>
      <c r="K26" s="295">
        <v>-6.0201633000979626</v>
      </c>
      <c r="L26" s="533" t="s">
        <v>204</v>
      </c>
      <c r="M26" s="534" t="s">
        <v>204</v>
      </c>
      <c r="O26" s="430">
        <v>194925</v>
      </c>
      <c r="P26" s="295">
        <v>84.316574923533267</v>
      </c>
      <c r="Q26" s="423" t="s">
        <v>22</v>
      </c>
      <c r="R26" s="406" t="s">
        <v>22</v>
      </c>
      <c r="S26" s="372">
        <v>-21.362525113160501</v>
      </c>
      <c r="T26" s="295">
        <v>-26.163268250995642</v>
      </c>
      <c r="U26" s="533" t="s">
        <v>204</v>
      </c>
      <c r="V26" s="534" t="s">
        <v>204</v>
      </c>
      <c r="X26" s="430">
        <v>1977</v>
      </c>
      <c r="Y26" s="295">
        <v>332.01036727702234</v>
      </c>
      <c r="Z26" s="423" t="s">
        <v>22</v>
      </c>
      <c r="AA26" s="406" t="s">
        <v>22</v>
      </c>
      <c r="AB26" s="372">
        <v>-22.833723653395793</v>
      </c>
      <c r="AC26" s="295">
        <v>-26.320998822570147</v>
      </c>
      <c r="AD26" s="533" t="s">
        <v>204</v>
      </c>
      <c r="AE26" s="534" t="s">
        <v>204</v>
      </c>
    </row>
    <row r="27" spans="1:44" ht="43.5" customHeight="1">
      <c r="A27" s="643"/>
      <c r="B27" s="633"/>
      <c r="C27" s="637" t="s">
        <v>10</v>
      </c>
      <c r="D27" s="635" t="s">
        <v>6</v>
      </c>
      <c r="E27" s="636"/>
      <c r="F27" s="451">
        <v>11644</v>
      </c>
      <c r="G27" s="295">
        <v>2.006421375507653</v>
      </c>
      <c r="H27" s="423" t="s">
        <v>22</v>
      </c>
      <c r="I27" s="406" t="s">
        <v>22</v>
      </c>
      <c r="J27" s="372">
        <v>5.989441106863282</v>
      </c>
      <c r="K27" s="295">
        <v>7.3270255269184901</v>
      </c>
      <c r="L27" s="533" t="s">
        <v>204</v>
      </c>
      <c r="M27" s="534" t="s">
        <v>204</v>
      </c>
      <c r="O27" s="430">
        <v>5837</v>
      </c>
      <c r="P27" s="295">
        <v>2.5248472378025579</v>
      </c>
      <c r="Q27" s="423" t="s">
        <v>22</v>
      </c>
      <c r="R27" s="406" t="s">
        <v>22</v>
      </c>
      <c r="S27" s="372">
        <v>6.5145985401459825</v>
      </c>
      <c r="T27" s="295">
        <v>1.1983485978618091E-2</v>
      </c>
      <c r="U27" s="533" t="s">
        <v>204</v>
      </c>
      <c r="V27" s="534" t="s">
        <v>204</v>
      </c>
      <c r="X27" s="430">
        <v>14</v>
      </c>
      <c r="Y27" s="295">
        <v>2.3511103398474016</v>
      </c>
      <c r="Z27" s="423" t="s">
        <v>22</v>
      </c>
      <c r="AA27" s="406" t="s">
        <v>22</v>
      </c>
      <c r="AB27" s="372">
        <v>-36.363636363636367</v>
      </c>
      <c r="AC27" s="295">
        <v>-39.239471783876986</v>
      </c>
      <c r="AD27" s="533" t="s">
        <v>204</v>
      </c>
      <c r="AE27" s="534" t="s">
        <v>204</v>
      </c>
      <c r="AR27" s="3"/>
    </row>
    <row r="28" spans="1:44" ht="45.75" customHeight="1">
      <c r="A28" s="643"/>
      <c r="B28" s="633"/>
      <c r="C28" s="633"/>
      <c r="D28" s="635" t="s">
        <v>3</v>
      </c>
      <c r="E28" s="636"/>
      <c r="F28" s="451">
        <v>6381</v>
      </c>
      <c r="G28" s="295">
        <v>1.0995340773887268</v>
      </c>
      <c r="H28" s="382">
        <v>-14846.245000000001</v>
      </c>
      <c r="I28" s="412">
        <v>-1.1860884098719464</v>
      </c>
      <c r="J28" s="372">
        <v>2.0796672532394922</v>
      </c>
      <c r="K28" s="295">
        <v>3.3679104130905273</v>
      </c>
      <c r="L28" s="295">
        <v>20.690836736429262</v>
      </c>
      <c r="M28" s="296">
        <v>22.103032158917685</v>
      </c>
      <c r="O28" s="430">
        <v>3127</v>
      </c>
      <c r="P28" s="295">
        <v>1.35261218307497</v>
      </c>
      <c r="Q28" s="382">
        <v>-9517.7090000000007</v>
      </c>
      <c r="R28" s="412">
        <v>-2.0143221697174449</v>
      </c>
      <c r="S28" s="372">
        <v>0.83843921315704506</v>
      </c>
      <c r="T28" s="295">
        <v>-5.3176517063339048</v>
      </c>
      <c r="U28" s="295">
        <v>17.495399972470821</v>
      </c>
      <c r="V28" s="296">
        <v>15.678056553446424</v>
      </c>
      <c r="X28" s="430">
        <v>14</v>
      </c>
      <c r="Y28" s="295">
        <v>2.3511103398474016</v>
      </c>
      <c r="Z28" s="382">
        <v>-7.468</v>
      </c>
      <c r="AA28" s="412">
        <v>-0.5441383199803691</v>
      </c>
      <c r="AB28" s="372">
        <v>7.6923076923076934</v>
      </c>
      <c r="AC28" s="295">
        <v>2.8255092888235538</v>
      </c>
      <c r="AD28" s="295">
        <v>22.849152821187687</v>
      </c>
      <c r="AE28" s="296">
        <v>24.067764567442708</v>
      </c>
    </row>
    <row r="29" spans="1:44" ht="42.75" customHeight="1" thickBot="1">
      <c r="A29" s="643"/>
      <c r="B29" s="634"/>
      <c r="C29" s="634"/>
      <c r="D29" s="638" t="s">
        <v>9</v>
      </c>
      <c r="E29" s="639"/>
      <c r="F29" s="452">
        <v>18025</v>
      </c>
      <c r="G29" s="385">
        <v>3.1059554528963798</v>
      </c>
      <c r="H29" s="424" t="s">
        <v>22</v>
      </c>
      <c r="I29" s="407" t="s">
        <v>22</v>
      </c>
      <c r="J29" s="373">
        <v>4.5715611765388502</v>
      </c>
      <c r="K29" s="380">
        <v>5.8912519829990941</v>
      </c>
      <c r="L29" s="535" t="s">
        <v>204</v>
      </c>
      <c r="M29" s="536" t="s">
        <v>204</v>
      </c>
      <c r="O29" s="436">
        <v>8964</v>
      </c>
      <c r="P29" s="385">
        <v>3.8774594208775284</v>
      </c>
      <c r="Q29" s="424" t="s">
        <v>22</v>
      </c>
      <c r="R29" s="407" t="s">
        <v>22</v>
      </c>
      <c r="S29" s="373">
        <v>4.4633492599930094</v>
      </c>
      <c r="T29" s="380">
        <v>-1.9140389742662478</v>
      </c>
      <c r="U29" s="535" t="s">
        <v>204</v>
      </c>
      <c r="V29" s="536" t="s">
        <v>204</v>
      </c>
      <c r="X29" s="436">
        <v>28</v>
      </c>
      <c r="Y29" s="385">
        <v>4.7022206796948032</v>
      </c>
      <c r="Z29" s="424" t="s">
        <v>22</v>
      </c>
      <c r="AA29" s="407" t="s">
        <v>22</v>
      </c>
      <c r="AB29" s="373">
        <v>-20</v>
      </c>
      <c r="AC29" s="380">
        <v>-23.615335956873935</v>
      </c>
      <c r="AD29" s="535" t="s">
        <v>204</v>
      </c>
      <c r="AE29" s="536" t="s">
        <v>204</v>
      </c>
    </row>
    <row r="30" spans="1:44" ht="47.25" customHeight="1">
      <c r="A30" s="643"/>
      <c r="B30" s="646" t="s">
        <v>24</v>
      </c>
      <c r="C30" s="635" t="s">
        <v>11</v>
      </c>
      <c r="D30" s="667"/>
      <c r="E30" s="636"/>
      <c r="F30" s="441">
        <v>60770</v>
      </c>
      <c r="G30" s="442">
        <v>11.107237296337235</v>
      </c>
      <c r="H30" s="443">
        <v>267545.97499999998</v>
      </c>
      <c r="I30" s="444">
        <v>22.660680650692079</v>
      </c>
      <c r="J30" s="372">
        <v>-19.23393849179979</v>
      </c>
      <c r="K30" s="295">
        <v>-20.366161623892751</v>
      </c>
      <c r="L30" s="295">
        <v>-13.671364828467972</v>
      </c>
      <c r="M30" s="389">
        <v>-15.233244790324335</v>
      </c>
      <c r="O30" s="460">
        <v>27854</v>
      </c>
      <c r="P30" s="442">
        <v>12.581769190800358</v>
      </c>
      <c r="Q30" s="443">
        <v>109987.068</v>
      </c>
      <c r="R30" s="444">
        <v>24.168272511258476</v>
      </c>
      <c r="S30" s="372">
        <v>-28.327715307619073</v>
      </c>
      <c r="T30" s="295">
        <v>-31.664951643453477</v>
      </c>
      <c r="U30" s="295">
        <v>-3.4371784903043761</v>
      </c>
      <c r="V30" s="389">
        <v>-6.6973146261414769</v>
      </c>
      <c r="X30" s="460">
        <v>132</v>
      </c>
      <c r="Y30" s="442">
        <v>23.615285530270501</v>
      </c>
      <c r="Z30" s="443">
        <v>225.929</v>
      </c>
      <c r="AA30" s="444">
        <v>16.93032240383376</v>
      </c>
      <c r="AB30" s="372">
        <v>-7.0422535211267672</v>
      </c>
      <c r="AC30" s="295">
        <v>-9.6332827363493863</v>
      </c>
      <c r="AD30" s="295">
        <v>17.135095059596964</v>
      </c>
      <c r="AE30" s="389">
        <v>14.555254464548284</v>
      </c>
    </row>
    <row r="31" spans="1:44" ht="50.25" customHeight="1">
      <c r="A31" s="643"/>
      <c r="B31" s="633"/>
      <c r="C31" s="635" t="s">
        <v>21</v>
      </c>
      <c r="D31" s="667"/>
      <c r="E31" s="636"/>
      <c r="F31" s="441">
        <v>11628</v>
      </c>
      <c r="G31" s="442">
        <v>2.1253078045385778</v>
      </c>
      <c r="H31" s="443">
        <v>68676.137000000002</v>
      </c>
      <c r="I31" s="444">
        <v>5.816749846003769</v>
      </c>
      <c r="J31" s="372">
        <v>-33.614980589175616</v>
      </c>
      <c r="K31" s="295">
        <v>-34.545602352795285</v>
      </c>
      <c r="L31" s="295">
        <v>-28.86501833734691</v>
      </c>
      <c r="M31" s="296">
        <v>-30.152010796166138</v>
      </c>
      <c r="O31" s="460">
        <v>6610</v>
      </c>
      <c r="P31" s="442">
        <v>2.9857648578728502</v>
      </c>
      <c r="Q31" s="443">
        <v>24135.876</v>
      </c>
      <c r="R31" s="444">
        <v>5.3035546730452268</v>
      </c>
      <c r="S31" s="372">
        <v>-36.116748816081959</v>
      </c>
      <c r="T31" s="295">
        <v>-39.091308759541811</v>
      </c>
      <c r="U31" s="295">
        <v>-41.200714569929232</v>
      </c>
      <c r="V31" s="296">
        <v>-43.185885179020488</v>
      </c>
      <c r="X31" s="460">
        <v>9</v>
      </c>
      <c r="Y31" s="442">
        <v>1.6101331043366252</v>
      </c>
      <c r="Z31" s="443">
        <v>7.8380000000000001</v>
      </c>
      <c r="AA31" s="444">
        <v>0.58735207521499688</v>
      </c>
      <c r="AB31" s="372">
        <v>-25</v>
      </c>
      <c r="AC31" s="295">
        <v>-27.090489480463702</v>
      </c>
      <c r="AD31" s="295">
        <v>-96.454147760431042</v>
      </c>
      <c r="AE31" s="296">
        <v>-96.53224334354411</v>
      </c>
    </row>
    <row r="32" spans="1:44" ht="45" customHeight="1" thickBot="1">
      <c r="A32" s="644"/>
      <c r="B32" s="634"/>
      <c r="C32" s="653" t="s">
        <v>12</v>
      </c>
      <c r="D32" s="654"/>
      <c r="E32" s="655"/>
      <c r="F32" s="455">
        <v>65510</v>
      </c>
      <c r="G32" s="456">
        <v>11.973590838950999</v>
      </c>
      <c r="H32" s="453">
        <v>865838.99899999995</v>
      </c>
      <c r="I32" s="454">
        <v>73.335063445652267</v>
      </c>
      <c r="J32" s="373">
        <v>-39.622676288697804</v>
      </c>
      <c r="K32" s="295">
        <v>-40.469078865265949</v>
      </c>
      <c r="L32" s="295">
        <v>1.1070820231765737</v>
      </c>
      <c r="M32" s="386">
        <v>-0.72217341564733317</v>
      </c>
      <c r="O32" s="462">
        <v>21120</v>
      </c>
      <c r="P32" s="456">
        <v>9.5399930103289847</v>
      </c>
      <c r="Q32" s="453">
        <v>322766.70600000001</v>
      </c>
      <c r="R32" s="454">
        <v>70.923917238790708</v>
      </c>
      <c r="S32" s="373">
        <v>-27.596846074734316</v>
      </c>
      <c r="T32" s="295">
        <v>-30.968113464150932</v>
      </c>
      <c r="U32" s="295">
        <v>8.0758235732522081</v>
      </c>
      <c r="V32" s="386">
        <v>4.4269875892484265</v>
      </c>
      <c r="X32" s="462">
        <v>89</v>
      </c>
      <c r="Y32" s="456">
        <v>15.922427365106627</v>
      </c>
      <c r="Z32" s="453">
        <v>1554.6389999999999</v>
      </c>
      <c r="AA32" s="454">
        <v>116.49916341670929</v>
      </c>
      <c r="AB32" s="373">
        <v>-21.238938053097343</v>
      </c>
      <c r="AC32" s="295">
        <v>-23.43426033936602</v>
      </c>
      <c r="AD32" s="295">
        <v>-36.845652306379876</v>
      </c>
      <c r="AE32" s="386">
        <v>-38.236594532968091</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8" t="s">
        <v>29</v>
      </c>
      <c r="B34" s="669"/>
      <c r="C34" s="669"/>
      <c r="D34" s="669"/>
      <c r="E34" s="670"/>
      <c r="F34" s="418" t="s">
        <v>22</v>
      </c>
      <c r="G34" s="180" t="s">
        <v>22</v>
      </c>
      <c r="H34" s="459">
        <v>1733926.0209999999</v>
      </c>
      <c r="I34" s="407" t="s">
        <v>22</v>
      </c>
      <c r="J34" s="537" t="s">
        <v>204</v>
      </c>
      <c r="K34" s="535" t="s">
        <v>204</v>
      </c>
      <c r="L34" s="387">
        <v>-0.31088308126317088</v>
      </c>
      <c r="M34" s="538" t="s">
        <v>204</v>
      </c>
      <c r="O34" s="420" t="s">
        <v>22</v>
      </c>
      <c r="P34" s="180" t="s">
        <v>22</v>
      </c>
      <c r="Q34" s="459">
        <v>703944.71799999999</v>
      </c>
      <c r="R34" s="407" t="s">
        <v>22</v>
      </c>
      <c r="S34" s="537" t="s">
        <v>204</v>
      </c>
      <c r="T34" s="535" t="s">
        <v>204</v>
      </c>
      <c r="U34" s="387">
        <v>3.2402487412470862</v>
      </c>
      <c r="V34" s="538" t="s">
        <v>204</v>
      </c>
      <c r="X34" s="420" t="s">
        <v>22</v>
      </c>
      <c r="Y34" s="180" t="s">
        <v>22</v>
      </c>
      <c r="Z34" s="459">
        <v>2338.3220000000001</v>
      </c>
      <c r="AA34" s="407" t="s">
        <v>22</v>
      </c>
      <c r="AB34" s="537" t="s">
        <v>204</v>
      </c>
      <c r="AC34" s="535" t="s">
        <v>204</v>
      </c>
      <c r="AD34" s="387">
        <v>-29.469787183728528</v>
      </c>
      <c r="AE34" s="538"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8" t="s">
        <v>0</v>
      </c>
      <c r="B43" s="659"/>
      <c r="C43" s="659"/>
      <c r="D43" s="659"/>
      <c r="E43" s="660"/>
      <c r="F43" s="416" t="s">
        <v>28</v>
      </c>
      <c r="G43" s="393"/>
      <c r="H43" s="421"/>
      <c r="I43" s="393"/>
      <c r="J43" s="393"/>
      <c r="K43" s="393"/>
      <c r="L43" s="393"/>
      <c r="M43" s="395"/>
      <c r="O43" s="682" t="s">
        <v>27</v>
      </c>
      <c r="P43" s="683"/>
      <c r="Q43" s="683"/>
      <c r="R43" s="683"/>
      <c r="S43" s="683"/>
      <c r="T43" s="683"/>
      <c r="U43" s="683"/>
      <c r="V43" s="684"/>
      <c r="X43" s="426" t="s">
        <v>123</v>
      </c>
      <c r="Y43" s="393"/>
      <c r="Z43" s="421"/>
      <c r="AA43" s="393"/>
      <c r="AB43" s="393"/>
      <c r="AC43" s="393"/>
      <c r="AD43" s="393"/>
      <c r="AE43" s="395"/>
    </row>
    <row r="44" spans="1:62" ht="21" customHeight="1">
      <c r="A44" s="661"/>
      <c r="B44" s="651"/>
      <c r="C44" s="651"/>
      <c r="D44" s="651"/>
      <c r="E44" s="652"/>
      <c r="F44" s="679" t="s">
        <v>13</v>
      </c>
      <c r="G44" s="675" t="s">
        <v>131</v>
      </c>
      <c r="H44" s="677" t="s">
        <v>14</v>
      </c>
      <c r="I44" s="671" t="s">
        <v>130</v>
      </c>
      <c r="J44" s="396" t="s">
        <v>128</v>
      </c>
      <c r="K44" s="397"/>
      <c r="L44" s="397"/>
      <c r="M44" s="398"/>
      <c r="O44" s="673" t="s">
        <v>13</v>
      </c>
      <c r="P44" s="675" t="s">
        <v>131</v>
      </c>
      <c r="Q44" s="677" t="s">
        <v>14</v>
      </c>
      <c r="R44" s="671" t="s">
        <v>130</v>
      </c>
      <c r="S44" s="685" t="s">
        <v>128</v>
      </c>
      <c r="T44" s="686"/>
      <c r="U44" s="686"/>
      <c r="V44" s="687"/>
      <c r="X44" s="673" t="s">
        <v>13</v>
      </c>
      <c r="Y44" s="675" t="s">
        <v>131</v>
      </c>
      <c r="Z44" s="677" t="s">
        <v>14</v>
      </c>
      <c r="AA44" s="671" t="s">
        <v>130</v>
      </c>
      <c r="AB44" s="396" t="s">
        <v>128</v>
      </c>
      <c r="AC44" s="397"/>
      <c r="AD44" s="397"/>
      <c r="AE44" s="398"/>
    </row>
    <row r="45" spans="1:62" ht="31.5" customHeight="1" thickBot="1">
      <c r="A45" s="662"/>
      <c r="B45" s="663"/>
      <c r="C45" s="663"/>
      <c r="D45" s="663"/>
      <c r="E45" s="664"/>
      <c r="F45" s="680"/>
      <c r="G45" s="676"/>
      <c r="H45" s="678"/>
      <c r="I45" s="672"/>
      <c r="J45" s="399" t="s">
        <v>13</v>
      </c>
      <c r="K45" s="400" t="s">
        <v>131</v>
      </c>
      <c r="L45" s="401" t="s">
        <v>14</v>
      </c>
      <c r="M45" s="402" t="s">
        <v>132</v>
      </c>
      <c r="O45" s="674"/>
      <c r="P45" s="681"/>
      <c r="Q45" s="678"/>
      <c r="R45" s="672"/>
      <c r="S45" s="399" t="s">
        <v>13</v>
      </c>
      <c r="T45" s="400" t="s">
        <v>131</v>
      </c>
      <c r="U45" s="401" t="s">
        <v>14</v>
      </c>
      <c r="V45" s="402" t="s">
        <v>132</v>
      </c>
      <c r="X45" s="674"/>
      <c r="Y45" s="676"/>
      <c r="Z45" s="678"/>
      <c r="AA45" s="672"/>
      <c r="AB45" s="399" t="s">
        <v>13</v>
      </c>
      <c r="AC45" s="400" t="s">
        <v>131</v>
      </c>
      <c r="AD45" s="401" t="s">
        <v>14</v>
      </c>
      <c r="AE45" s="402" t="s">
        <v>132</v>
      </c>
    </row>
    <row r="46" spans="1:62" ht="12" customHeight="1" thickTop="1">
      <c r="A46" s="665"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43"/>
      <c r="B47" s="4" t="s">
        <v>2</v>
      </c>
      <c r="C47" s="4"/>
      <c r="D47" s="5"/>
      <c r="E47" s="13"/>
      <c r="F47" s="441">
        <v>5580684</v>
      </c>
      <c r="G47" s="112" t="s">
        <v>22</v>
      </c>
      <c r="H47" s="443">
        <v>9808463.7440000009</v>
      </c>
      <c r="I47" s="406" t="s">
        <v>22</v>
      </c>
      <c r="J47" s="372">
        <v>6.554860148612434</v>
      </c>
      <c r="K47" s="533" t="s">
        <v>204</v>
      </c>
      <c r="L47" s="372">
        <v>5.7672649235955191</v>
      </c>
      <c r="M47" s="534" t="s">
        <v>204</v>
      </c>
      <c r="O47" s="460">
        <v>15692608</v>
      </c>
      <c r="P47" s="112" t="s">
        <v>22</v>
      </c>
      <c r="Q47" s="443">
        <v>28577675.589000002</v>
      </c>
      <c r="R47" s="406" t="s">
        <v>22</v>
      </c>
      <c r="S47" s="372">
        <v>5.7965099291287885</v>
      </c>
      <c r="T47" s="533" t="s">
        <v>204</v>
      </c>
      <c r="U47" s="372">
        <v>3.822125002336179</v>
      </c>
      <c r="V47" s="534" t="s">
        <v>204</v>
      </c>
      <c r="X47" s="460">
        <v>2091405</v>
      </c>
      <c r="Y47" s="112" t="s">
        <v>22</v>
      </c>
      <c r="Z47" s="443">
        <v>11562163.676999999</v>
      </c>
      <c r="AA47" s="406" t="s">
        <v>22</v>
      </c>
      <c r="AB47" s="372">
        <v>1.3548681624155279</v>
      </c>
      <c r="AC47" s="533" t="s">
        <v>204</v>
      </c>
      <c r="AD47" s="372">
        <v>2.6133958296500168</v>
      </c>
      <c r="AE47" s="534" t="s">
        <v>204</v>
      </c>
    </row>
    <row r="48" spans="1:62" ht="49.5" customHeight="1">
      <c r="A48" s="643"/>
      <c r="B48" s="237" t="s">
        <v>3</v>
      </c>
      <c r="C48" s="237"/>
      <c r="D48" s="238"/>
      <c r="E48" s="239"/>
      <c r="F48" s="445">
        <v>69015</v>
      </c>
      <c r="G48" s="446">
        <v>123.6676364402643</v>
      </c>
      <c r="H48" s="447">
        <v>29077.008999999998</v>
      </c>
      <c r="I48" s="448">
        <v>29.644814681388699</v>
      </c>
      <c r="J48" s="378">
        <v>-9.3029673824480312</v>
      </c>
      <c r="K48" s="383">
        <v>-14.882312743823704</v>
      </c>
      <c r="L48" s="378">
        <v>23.218629623822437</v>
      </c>
      <c r="M48" s="388">
        <v>16.499778748021441</v>
      </c>
      <c r="O48" s="461">
        <v>216140</v>
      </c>
      <c r="P48" s="446">
        <v>137.7336386660522</v>
      </c>
      <c r="Q48" s="447">
        <v>93857.694000000003</v>
      </c>
      <c r="R48" s="448">
        <v>32.843011919460416</v>
      </c>
      <c r="S48" s="378">
        <v>-6.8747414862815504</v>
      </c>
      <c r="T48" s="383">
        <v>-11.97700323375372</v>
      </c>
      <c r="U48" s="378">
        <v>20.107256137089635</v>
      </c>
      <c r="V48" s="388">
        <v>15.685607604724922</v>
      </c>
      <c r="X48" s="461">
        <v>72882</v>
      </c>
      <c r="Y48" s="446">
        <v>348.48343577642777</v>
      </c>
      <c r="Z48" s="447">
        <v>44508.608</v>
      </c>
      <c r="AA48" s="448">
        <v>38.495050963980574</v>
      </c>
      <c r="AB48" s="378">
        <v>2.3178110654069144</v>
      </c>
      <c r="AC48" s="383">
        <v>0.95007069758929674</v>
      </c>
      <c r="AD48" s="378">
        <v>31.715099644952943</v>
      </c>
      <c r="AE48" s="388">
        <v>28.360530883916056</v>
      </c>
    </row>
    <row r="49" spans="1:31" ht="49.5" customHeight="1">
      <c r="A49" s="643"/>
      <c r="B49" s="113"/>
      <c r="C49" s="640" t="s">
        <v>7</v>
      </c>
      <c r="D49" s="666"/>
      <c r="E49" s="641"/>
      <c r="F49" s="449">
        <v>44985</v>
      </c>
      <c r="G49" s="433">
        <v>80.608398540393964</v>
      </c>
      <c r="H49" s="434">
        <v>24059.82</v>
      </c>
      <c r="I49" s="435">
        <v>24.529651766024813</v>
      </c>
      <c r="J49" s="375">
        <v>-19.536015168046944</v>
      </c>
      <c r="K49" s="376">
        <v>-24.485861349046274</v>
      </c>
      <c r="L49" s="375">
        <v>25.422293400804023</v>
      </c>
      <c r="M49" s="377">
        <v>18.583281406971182</v>
      </c>
      <c r="O49" s="432">
        <v>140231</v>
      </c>
      <c r="P49" s="433">
        <v>89.361182029143919</v>
      </c>
      <c r="Q49" s="434">
        <v>77437.524999999994</v>
      </c>
      <c r="R49" s="435">
        <v>27.097209064059399</v>
      </c>
      <c r="S49" s="375">
        <v>-16.624948719625664</v>
      </c>
      <c r="T49" s="376">
        <v>-21.193004063909285</v>
      </c>
      <c r="U49" s="375">
        <v>19.948069685921951</v>
      </c>
      <c r="V49" s="377">
        <v>15.532281470084428</v>
      </c>
      <c r="X49" s="432">
        <v>46077</v>
      </c>
      <c r="Y49" s="433">
        <v>220.31600765992241</v>
      </c>
      <c r="Z49" s="434">
        <v>37063.082000000002</v>
      </c>
      <c r="AA49" s="435">
        <v>32.055489816086613</v>
      </c>
      <c r="AB49" s="375">
        <v>-3.8138777555110153</v>
      </c>
      <c r="AC49" s="376">
        <v>-5.0996523518178947</v>
      </c>
      <c r="AD49" s="375">
        <v>33.809826629955921</v>
      </c>
      <c r="AE49" s="377">
        <v>30.401908589104266</v>
      </c>
    </row>
    <row r="50" spans="1:31" ht="49.5" customHeight="1">
      <c r="A50" s="643"/>
      <c r="B50" s="463"/>
      <c r="C50" s="648" t="s">
        <v>125</v>
      </c>
      <c r="D50" s="649"/>
      <c r="E50" s="642"/>
      <c r="F50" s="449">
        <v>14997</v>
      </c>
      <c r="G50" s="433">
        <v>26.873049970218705</v>
      </c>
      <c r="H50" s="434">
        <v>2630.7919999999999</v>
      </c>
      <c r="I50" s="435">
        <v>2.682165187804562</v>
      </c>
      <c r="J50" s="375">
        <v>24.147350993377486</v>
      </c>
      <c r="K50" s="376">
        <v>16.510265998405643</v>
      </c>
      <c r="L50" s="375">
        <v>8.1799737321053101</v>
      </c>
      <c r="M50" s="377">
        <v>2.2811489077009668</v>
      </c>
      <c r="O50" s="432">
        <v>45903</v>
      </c>
      <c r="P50" s="433">
        <v>29.251351974126926</v>
      </c>
      <c r="Q50" s="434">
        <v>7789.4870000000001</v>
      </c>
      <c r="R50" s="435">
        <v>2.7257244822942481</v>
      </c>
      <c r="S50" s="375">
        <v>22.532165928140515</v>
      </c>
      <c r="T50" s="376">
        <v>15.818722196245076</v>
      </c>
      <c r="U50" s="375">
        <v>13.586379819081003</v>
      </c>
      <c r="V50" s="377">
        <v>9.4047919135975064</v>
      </c>
      <c r="X50" s="432">
        <v>16268</v>
      </c>
      <c r="Y50" s="433">
        <v>77.78502968100392</v>
      </c>
      <c r="Z50" s="434">
        <v>4186.9960000000001</v>
      </c>
      <c r="AA50" s="435">
        <v>3.6212910636518405</v>
      </c>
      <c r="AB50" s="375">
        <v>10.276572668112792</v>
      </c>
      <c r="AC50" s="376">
        <v>8.8024430078688738</v>
      </c>
      <c r="AD50" s="375">
        <v>7.6136955071817596</v>
      </c>
      <c r="AE50" s="377">
        <v>4.8729502002183125</v>
      </c>
    </row>
    <row r="51" spans="1:31" ht="49.5" customHeight="1" thickBot="1">
      <c r="A51" s="644"/>
      <c r="B51" s="464"/>
      <c r="C51" s="653" t="s">
        <v>8</v>
      </c>
      <c r="D51" s="654"/>
      <c r="E51" s="655"/>
      <c r="F51" s="450">
        <v>9033</v>
      </c>
      <c r="G51" s="410">
        <v>16.186187929651634</v>
      </c>
      <c r="H51" s="431">
        <v>2386.3969999999999</v>
      </c>
      <c r="I51" s="411">
        <v>2.432997727559322</v>
      </c>
      <c r="J51" s="379">
        <v>11.422227704452936</v>
      </c>
      <c r="K51" s="380">
        <v>4.5679451402328937</v>
      </c>
      <c r="L51" s="379">
        <v>20.343673804895147</v>
      </c>
      <c r="M51" s="381">
        <v>13.781588180264819</v>
      </c>
      <c r="O51" s="429">
        <v>30006</v>
      </c>
      <c r="P51" s="410">
        <v>19.121104662781356</v>
      </c>
      <c r="Q51" s="431">
        <v>8630.6820000000007</v>
      </c>
      <c r="R51" s="411">
        <v>3.020078373106764</v>
      </c>
      <c r="S51" s="379">
        <v>13.482848606331061</v>
      </c>
      <c r="T51" s="380">
        <v>7.2652100549925933</v>
      </c>
      <c r="U51" s="379">
        <v>28.281483518321039</v>
      </c>
      <c r="V51" s="381">
        <v>23.558907617653219</v>
      </c>
      <c r="X51" s="429">
        <v>10537</v>
      </c>
      <c r="Y51" s="410">
        <v>50.382398435501486</v>
      </c>
      <c r="Z51" s="431">
        <v>3258.53</v>
      </c>
      <c r="AA51" s="411">
        <v>2.8182700842421231</v>
      </c>
      <c r="AB51" s="379">
        <v>22.880466472303212</v>
      </c>
      <c r="AC51" s="380">
        <v>21.237853395846827</v>
      </c>
      <c r="AD51" s="379">
        <v>47.947886137703563</v>
      </c>
      <c r="AE51" s="381">
        <v>44.179894780320893</v>
      </c>
    </row>
    <row r="52" spans="1:31" ht="49.5" customHeight="1">
      <c r="A52" s="643" t="s">
        <v>30</v>
      </c>
      <c r="B52" s="633" t="s">
        <v>4</v>
      </c>
      <c r="C52" s="633" t="s">
        <v>5</v>
      </c>
      <c r="D52" s="25" t="s">
        <v>6</v>
      </c>
      <c r="E52" s="240"/>
      <c r="F52" s="451">
        <v>115916</v>
      </c>
      <c r="G52" s="295">
        <v>186.87481550875899</v>
      </c>
      <c r="H52" s="423" t="s">
        <v>22</v>
      </c>
      <c r="I52" s="406" t="s">
        <v>22</v>
      </c>
      <c r="J52" s="372">
        <v>10.483525072199939</v>
      </c>
      <c r="K52" s="295">
        <v>0.54922019532861555</v>
      </c>
      <c r="L52" s="533" t="s">
        <v>204</v>
      </c>
      <c r="M52" s="534" t="s">
        <v>204</v>
      </c>
      <c r="O52" s="430">
        <v>378571</v>
      </c>
      <c r="P52" s="295">
        <v>230.61982577183306</v>
      </c>
      <c r="Q52" s="423" t="s">
        <v>22</v>
      </c>
      <c r="R52" s="406" t="s">
        <v>22</v>
      </c>
      <c r="S52" s="372">
        <v>-5.9387834711893674</v>
      </c>
      <c r="T52" s="295">
        <v>-12.722320506472698</v>
      </c>
      <c r="U52" s="533" t="s">
        <v>204</v>
      </c>
      <c r="V52" s="534" t="s">
        <v>204</v>
      </c>
      <c r="X52" s="430">
        <v>61655</v>
      </c>
      <c r="Y52" s="295">
        <v>290.72504356592549</v>
      </c>
      <c r="Z52" s="423" t="s">
        <v>22</v>
      </c>
      <c r="AA52" s="406" t="s">
        <v>22</v>
      </c>
      <c r="AB52" s="372">
        <v>9.8764992069573907</v>
      </c>
      <c r="AC52" s="295">
        <v>7.6223736976417769</v>
      </c>
      <c r="AD52" s="533" t="s">
        <v>204</v>
      </c>
      <c r="AE52" s="534" t="s">
        <v>204</v>
      </c>
    </row>
    <row r="53" spans="1:31" ht="49.5" customHeight="1">
      <c r="A53" s="643"/>
      <c r="B53" s="633"/>
      <c r="C53" s="633"/>
      <c r="D53" s="350"/>
      <c r="E53" s="16" t="s">
        <v>7</v>
      </c>
      <c r="F53" s="451">
        <v>51748</v>
      </c>
      <c r="G53" s="295">
        <v>83.425911461293182</v>
      </c>
      <c r="H53" s="423" t="s">
        <v>22</v>
      </c>
      <c r="I53" s="406" t="s">
        <v>22</v>
      </c>
      <c r="J53" s="372">
        <v>-6.9519542715895E-2</v>
      </c>
      <c r="K53" s="295">
        <v>-9.0549303422549485</v>
      </c>
      <c r="L53" s="533" t="s">
        <v>204</v>
      </c>
      <c r="M53" s="534" t="s">
        <v>204</v>
      </c>
      <c r="O53" s="430">
        <v>197852</v>
      </c>
      <c r="P53" s="295">
        <v>120.52849734556719</v>
      </c>
      <c r="Q53" s="423" t="s">
        <v>22</v>
      </c>
      <c r="R53" s="406" t="s">
        <v>22</v>
      </c>
      <c r="S53" s="372">
        <v>-7.8545247930997562</v>
      </c>
      <c r="T53" s="295">
        <v>-14.49990178020613</v>
      </c>
      <c r="U53" s="533" t="s">
        <v>204</v>
      </c>
      <c r="V53" s="534" t="s">
        <v>204</v>
      </c>
      <c r="X53" s="430">
        <v>28945</v>
      </c>
      <c r="Y53" s="295">
        <v>136.48587115425696</v>
      </c>
      <c r="Z53" s="423" t="s">
        <v>22</v>
      </c>
      <c r="AA53" s="406" t="s">
        <v>22</v>
      </c>
      <c r="AB53" s="372">
        <v>14.561070212934382</v>
      </c>
      <c r="AC53" s="295">
        <v>12.210840340256368</v>
      </c>
      <c r="AD53" s="533" t="s">
        <v>204</v>
      </c>
      <c r="AE53" s="534" t="s">
        <v>204</v>
      </c>
    </row>
    <row r="54" spans="1:31" ht="49.5" customHeight="1">
      <c r="A54" s="643"/>
      <c r="B54" s="633"/>
      <c r="C54" s="633"/>
      <c r="D54" s="350"/>
      <c r="E54" s="16" t="s">
        <v>125</v>
      </c>
      <c r="F54" s="451">
        <v>30171</v>
      </c>
      <c r="G54" s="295">
        <v>48.640395275154141</v>
      </c>
      <c r="H54" s="423" t="s">
        <v>22</v>
      </c>
      <c r="I54" s="406" t="s">
        <v>22</v>
      </c>
      <c r="J54" s="372">
        <v>12.759277945958061</v>
      </c>
      <c r="K54" s="295">
        <v>2.6203450681467473</v>
      </c>
      <c r="L54" s="533" t="s">
        <v>204</v>
      </c>
      <c r="M54" s="534" t="s">
        <v>204</v>
      </c>
      <c r="O54" s="430">
        <v>84744</v>
      </c>
      <c r="P54" s="295">
        <v>51.624785087099177</v>
      </c>
      <c r="Q54" s="423" t="s">
        <v>22</v>
      </c>
      <c r="R54" s="406" t="s">
        <v>22</v>
      </c>
      <c r="S54" s="372">
        <v>-5.9841576249750403</v>
      </c>
      <c r="T54" s="295">
        <v>-12.764422352457018</v>
      </c>
      <c r="U54" s="533" t="s">
        <v>204</v>
      </c>
      <c r="V54" s="534" t="s">
        <v>204</v>
      </c>
      <c r="X54" s="430">
        <v>18246</v>
      </c>
      <c r="Y54" s="295">
        <v>86.036317328746676</v>
      </c>
      <c r="Z54" s="423" t="s">
        <v>22</v>
      </c>
      <c r="AA54" s="406" t="s">
        <v>22</v>
      </c>
      <c r="AB54" s="372">
        <v>5.4804023586541888</v>
      </c>
      <c r="AC54" s="295">
        <v>3.3164631413910399</v>
      </c>
      <c r="AD54" s="533" t="s">
        <v>204</v>
      </c>
      <c r="AE54" s="534" t="s">
        <v>204</v>
      </c>
    </row>
    <row r="55" spans="1:31" ht="49.5" customHeight="1">
      <c r="A55" s="643"/>
      <c r="B55" s="633"/>
      <c r="C55" s="633"/>
      <c r="D55" s="351"/>
      <c r="E55" s="16" t="s">
        <v>8</v>
      </c>
      <c r="F55" s="451">
        <v>33997</v>
      </c>
      <c r="G55" s="295">
        <v>54.808508772311669</v>
      </c>
      <c r="H55" s="423" t="s">
        <v>22</v>
      </c>
      <c r="I55" s="406" t="s">
        <v>22</v>
      </c>
      <c r="J55" s="372">
        <v>28.893691234455588</v>
      </c>
      <c r="K55" s="295">
        <v>17.30400648651127</v>
      </c>
      <c r="L55" s="533" t="s">
        <v>204</v>
      </c>
      <c r="M55" s="534" t="s">
        <v>204</v>
      </c>
      <c r="O55" s="430">
        <v>95975</v>
      </c>
      <c r="P55" s="295">
        <v>58.466543339166712</v>
      </c>
      <c r="Q55" s="423" t="s">
        <v>22</v>
      </c>
      <c r="R55" s="406" t="s">
        <v>22</v>
      </c>
      <c r="S55" s="372">
        <v>-1.6830912331742098</v>
      </c>
      <c r="T55" s="295">
        <v>-8.7735416486230946</v>
      </c>
      <c r="U55" s="533" t="s">
        <v>204</v>
      </c>
      <c r="V55" s="534" t="s">
        <v>204</v>
      </c>
      <c r="X55" s="430">
        <v>14464</v>
      </c>
      <c r="Y55" s="295">
        <v>68.202855082921843</v>
      </c>
      <c r="Z55" s="423" t="s">
        <v>22</v>
      </c>
      <c r="AA55" s="406" t="s">
        <v>22</v>
      </c>
      <c r="AB55" s="372">
        <v>6.7532659236844097</v>
      </c>
      <c r="AC55" s="295">
        <v>4.5632138046404265</v>
      </c>
      <c r="AD55" s="533" t="s">
        <v>204</v>
      </c>
      <c r="AE55" s="534" t="s">
        <v>204</v>
      </c>
    </row>
    <row r="56" spans="1:31" ht="49.5" customHeight="1">
      <c r="A56" s="643"/>
      <c r="B56" s="633"/>
      <c r="C56" s="633"/>
      <c r="D56" s="22" t="s">
        <v>3</v>
      </c>
      <c r="E56" s="15"/>
      <c r="F56" s="451">
        <v>18694</v>
      </c>
      <c r="G56" s="295">
        <v>30.137666940894619</v>
      </c>
      <c r="H56" s="451">
        <v>5084.0590000000002</v>
      </c>
      <c r="I56" s="412">
        <v>4.5854806334949156</v>
      </c>
      <c r="J56" s="372">
        <v>-1.9151057243297203</v>
      </c>
      <c r="K56" s="295">
        <v>-10.734567656897781</v>
      </c>
      <c r="L56" s="295">
        <v>4.2749997641328576</v>
      </c>
      <c r="M56" s="377">
        <v>-0.49672514049635197</v>
      </c>
      <c r="O56" s="430">
        <v>67640</v>
      </c>
      <c r="P56" s="295">
        <v>41.205282536715146</v>
      </c>
      <c r="Q56" s="451">
        <v>18749.047999999999</v>
      </c>
      <c r="R56" s="412">
        <v>6.233098933094527</v>
      </c>
      <c r="S56" s="372">
        <v>-8.1365185859216922</v>
      </c>
      <c r="T56" s="295">
        <v>-14.761558654073355</v>
      </c>
      <c r="U56" s="295">
        <v>-11.97589547595102</v>
      </c>
      <c r="V56" s="377">
        <v>-13.489351263125656</v>
      </c>
      <c r="X56" s="430">
        <v>21803</v>
      </c>
      <c r="Y56" s="295">
        <v>102.80882531616047</v>
      </c>
      <c r="Z56" s="451">
        <v>6848.0519999999997</v>
      </c>
      <c r="AA56" s="412">
        <v>5.7627128339323406</v>
      </c>
      <c r="AB56" s="372">
        <v>8.0426164519326022</v>
      </c>
      <c r="AC56" s="295">
        <v>5.8261131996877111</v>
      </c>
      <c r="AD56" s="295">
        <v>24.775354139392761</v>
      </c>
      <c r="AE56" s="377">
        <v>17.903475649351932</v>
      </c>
    </row>
    <row r="57" spans="1:31" ht="49.5" customHeight="1">
      <c r="A57" s="643"/>
      <c r="B57" s="633"/>
      <c r="C57" s="633"/>
      <c r="D57" s="23"/>
      <c r="E57" s="16" t="s">
        <v>7</v>
      </c>
      <c r="F57" s="451">
        <v>9917</v>
      </c>
      <c r="G57" s="295">
        <v>15.987763081890014</v>
      </c>
      <c r="H57" s="451">
        <v>3022.7550000000001</v>
      </c>
      <c r="I57" s="412">
        <v>2.726322513625417</v>
      </c>
      <c r="J57" s="372">
        <v>-12.19231450327608</v>
      </c>
      <c r="K57" s="295">
        <v>-20.087684583899801</v>
      </c>
      <c r="L57" s="295">
        <v>-6.1151246723236028</v>
      </c>
      <c r="M57" s="296">
        <v>-10.411387427369661</v>
      </c>
      <c r="O57" s="430">
        <v>36217</v>
      </c>
      <c r="P57" s="295">
        <v>22.062858037140927</v>
      </c>
      <c r="Q57" s="451">
        <v>11232.018</v>
      </c>
      <c r="R57" s="412">
        <v>3.7340711598956129</v>
      </c>
      <c r="S57" s="372">
        <v>-13.730020723660701</v>
      </c>
      <c r="T57" s="295">
        <v>-19.951666807463184</v>
      </c>
      <c r="U57" s="295">
        <v>-17.23528264857282</v>
      </c>
      <c r="V57" s="296">
        <v>-18.658310364977098</v>
      </c>
      <c r="X57" s="430">
        <v>9373</v>
      </c>
      <c r="Y57" s="295">
        <v>44.196996729274503</v>
      </c>
      <c r="Z57" s="451">
        <v>3551.7339999999999</v>
      </c>
      <c r="AA57" s="412">
        <v>2.988824136340356</v>
      </c>
      <c r="AB57" s="372">
        <v>8.9503661513425499</v>
      </c>
      <c r="AC57" s="295">
        <v>6.7152403386021859</v>
      </c>
      <c r="AD57" s="295">
        <v>23.921631840754358</v>
      </c>
      <c r="AE57" s="296">
        <v>17.096771256941452</v>
      </c>
    </row>
    <row r="58" spans="1:31" ht="49.5" customHeight="1">
      <c r="A58" s="643"/>
      <c r="B58" s="633"/>
      <c r="C58" s="633"/>
      <c r="D58" s="23"/>
      <c r="E58" s="16" t="s">
        <v>125</v>
      </c>
      <c r="F58" s="451">
        <v>3900</v>
      </c>
      <c r="G58" s="295">
        <v>6.2874131309237731</v>
      </c>
      <c r="H58" s="451">
        <v>1017.102</v>
      </c>
      <c r="I58" s="412">
        <v>0.91735786765829153</v>
      </c>
      <c r="J58" s="372">
        <v>15.589804386484872</v>
      </c>
      <c r="K58" s="295">
        <v>5.1963601450665209</v>
      </c>
      <c r="L58" s="295">
        <v>40.990410286693333</v>
      </c>
      <c r="M58" s="296">
        <v>34.538552664054322</v>
      </c>
      <c r="O58" s="430">
        <v>11260</v>
      </c>
      <c r="P58" s="295">
        <v>6.8594246209848091</v>
      </c>
      <c r="Q58" s="451">
        <v>2830.721</v>
      </c>
      <c r="R58" s="412">
        <v>0.94106986365325174</v>
      </c>
      <c r="S58" s="372">
        <v>-3.7606837606837615</v>
      </c>
      <c r="T58" s="295">
        <v>-10.701301690707893</v>
      </c>
      <c r="U58" s="295">
        <v>6.3452002631279498</v>
      </c>
      <c r="V58" s="296">
        <v>4.5167379385552096</v>
      </c>
      <c r="X58" s="430">
        <v>5872</v>
      </c>
      <c r="Y58" s="295">
        <v>27.688548468398576</v>
      </c>
      <c r="Z58" s="451">
        <v>1428.5170000000001</v>
      </c>
      <c r="AA58" s="412">
        <v>1.2021131336897743</v>
      </c>
      <c r="AB58" s="372">
        <v>5.3084648493543654</v>
      </c>
      <c r="AC58" s="295">
        <v>3.1480529443783638</v>
      </c>
      <c r="AD58" s="295">
        <v>16.991826639585938</v>
      </c>
      <c r="AE58" s="296">
        <v>10.548618182753856</v>
      </c>
    </row>
    <row r="59" spans="1:31" ht="49.5" customHeight="1">
      <c r="A59" s="643"/>
      <c r="B59" s="633"/>
      <c r="C59" s="633"/>
      <c r="D59" s="24"/>
      <c r="E59" s="16" t="s">
        <v>8</v>
      </c>
      <c r="F59" s="451">
        <v>4877</v>
      </c>
      <c r="G59" s="295">
        <v>7.8624907280808305</v>
      </c>
      <c r="H59" s="451">
        <v>1044.202</v>
      </c>
      <c r="I59" s="412">
        <v>0.94180025221120733</v>
      </c>
      <c r="J59" s="372">
        <v>11.068093828285129</v>
      </c>
      <c r="K59" s="295">
        <v>1.0812265061021833</v>
      </c>
      <c r="L59" s="295">
        <v>11.728590566110427</v>
      </c>
      <c r="M59" s="296">
        <v>6.6157821329349673</v>
      </c>
      <c r="O59" s="430">
        <v>20163</v>
      </c>
      <c r="P59" s="295">
        <v>12.282999878589406</v>
      </c>
      <c r="Q59" s="451">
        <v>4686.3090000000002</v>
      </c>
      <c r="R59" s="412">
        <v>1.5579579095456624</v>
      </c>
      <c r="S59" s="372">
        <v>1.0676691729323267</v>
      </c>
      <c r="T59" s="295">
        <v>-6.2211614652973282</v>
      </c>
      <c r="U59" s="295">
        <v>-7.5141842690934766</v>
      </c>
      <c r="V59" s="296">
        <v>-9.1043531643790203</v>
      </c>
      <c r="X59" s="430">
        <v>6558</v>
      </c>
      <c r="Y59" s="295">
        <v>30.923280118487376</v>
      </c>
      <c r="Z59" s="451">
        <v>1867.8009999999999</v>
      </c>
      <c r="AA59" s="412">
        <v>1.5717755639022104</v>
      </c>
      <c r="AB59" s="372">
        <v>9.2817863689384978</v>
      </c>
      <c r="AC59" s="295">
        <v>7.0398614429011133</v>
      </c>
      <c r="AD59" s="295">
        <v>33.304666445895947</v>
      </c>
      <c r="AE59" s="296">
        <v>25.963044566400015</v>
      </c>
    </row>
    <row r="60" spans="1:31" ht="49.5" customHeight="1">
      <c r="A60" s="643"/>
      <c r="B60" s="633"/>
      <c r="C60" s="633"/>
      <c r="D60" s="25" t="s">
        <v>20</v>
      </c>
      <c r="E60" s="15"/>
      <c r="F60" s="451">
        <v>248</v>
      </c>
      <c r="G60" s="295">
        <v>0.39981498883822969</v>
      </c>
      <c r="H60" s="451">
        <v>4333.6310000000003</v>
      </c>
      <c r="I60" s="412">
        <v>3.9086448491674086</v>
      </c>
      <c r="J60" s="372">
        <v>-3.5019455252918306</v>
      </c>
      <c r="K60" s="295">
        <v>-12.178724190257711</v>
      </c>
      <c r="L60" s="295">
        <v>6.1895863595286613</v>
      </c>
      <c r="M60" s="296">
        <v>1.3302481193925786</v>
      </c>
      <c r="O60" s="430">
        <v>1113</v>
      </c>
      <c r="P60" s="295">
        <v>0.67802305534245944</v>
      </c>
      <c r="Q60" s="451">
        <v>16623.913</v>
      </c>
      <c r="R60" s="412">
        <v>5.5266003044077889</v>
      </c>
      <c r="S60" s="372">
        <v>-11.946202531645568</v>
      </c>
      <c r="T60" s="295">
        <v>-18.296494588956577</v>
      </c>
      <c r="U60" s="295">
        <v>8.2323418862982862</v>
      </c>
      <c r="V60" s="296">
        <v>6.3714327061028939</v>
      </c>
      <c r="X60" s="430">
        <v>643</v>
      </c>
      <c r="Y60" s="295">
        <v>3.0319715029257983</v>
      </c>
      <c r="Z60" s="451">
        <v>13754.33</v>
      </c>
      <c r="AA60" s="412">
        <v>11.574423502207726</v>
      </c>
      <c r="AB60" s="372">
        <v>-9.4366197183098564</v>
      </c>
      <c r="AC60" s="295">
        <v>-11.294534988419613</v>
      </c>
      <c r="AD60" s="295">
        <v>31.892864598451297</v>
      </c>
      <c r="AE60" s="296">
        <v>24.628996301099619</v>
      </c>
    </row>
    <row r="61" spans="1:31" ht="49.5" customHeight="1">
      <c r="A61" s="643"/>
      <c r="B61" s="633"/>
      <c r="C61" s="633"/>
      <c r="D61" s="25"/>
      <c r="E61" s="16" t="s">
        <v>7</v>
      </c>
      <c r="F61" s="451">
        <v>38</v>
      </c>
      <c r="G61" s="295">
        <v>6.1261974096180352E-2</v>
      </c>
      <c r="H61" s="451">
        <v>769.59199999999998</v>
      </c>
      <c r="I61" s="412">
        <v>0.69412042851835898</v>
      </c>
      <c r="J61" s="372">
        <v>-32.142857142857139</v>
      </c>
      <c r="K61" s="295">
        <v>-38.244341909710315</v>
      </c>
      <c r="L61" s="295">
        <v>1.2690341970766497</v>
      </c>
      <c r="M61" s="296">
        <v>-3.3651348140859909</v>
      </c>
      <c r="O61" s="430">
        <v>216</v>
      </c>
      <c r="P61" s="295">
        <v>0.13158398917697328</v>
      </c>
      <c r="Q61" s="451">
        <v>4843.2240000000002</v>
      </c>
      <c r="R61" s="412">
        <v>1.6101241165491609</v>
      </c>
      <c r="S61" s="372">
        <v>-33.126934984520133</v>
      </c>
      <c r="T61" s="295">
        <v>-37.94970817347275</v>
      </c>
      <c r="U61" s="295">
        <v>-22.19054257979036</v>
      </c>
      <c r="V61" s="296">
        <v>-23.528371283260569</v>
      </c>
      <c r="X61" s="430">
        <v>110</v>
      </c>
      <c r="Y61" s="295">
        <v>0.51868874855651281</v>
      </c>
      <c r="Z61" s="451">
        <v>4072.4850000000001</v>
      </c>
      <c r="AA61" s="412">
        <v>3.427041963977048</v>
      </c>
      <c r="AB61" s="372">
        <v>-43.589743589743591</v>
      </c>
      <c r="AC61" s="295">
        <v>-44.747004686330691</v>
      </c>
      <c r="AD61" s="295">
        <v>-20.463098843297772</v>
      </c>
      <c r="AE61" s="296">
        <v>-24.843514543121344</v>
      </c>
    </row>
    <row r="62" spans="1:31" ht="49.5" customHeight="1">
      <c r="A62" s="643"/>
      <c r="B62" s="633"/>
      <c r="C62" s="633"/>
      <c r="D62" s="25"/>
      <c r="E62" s="16" t="s">
        <v>125</v>
      </c>
      <c r="F62" s="451">
        <v>14</v>
      </c>
      <c r="G62" s="295">
        <v>2.2570200982803285E-2</v>
      </c>
      <c r="H62" s="451">
        <v>26.687000000000001</v>
      </c>
      <c r="I62" s="412">
        <v>2.4069886220061339E-2</v>
      </c>
      <c r="J62" s="372">
        <v>-17.64705882352942</v>
      </c>
      <c r="K62" s="295">
        <v>-25.051956744911593</v>
      </c>
      <c r="L62" s="295">
        <v>-83.45689879616657</v>
      </c>
      <c r="M62" s="296">
        <v>-84.213927117362374</v>
      </c>
      <c r="O62" s="430">
        <v>63</v>
      </c>
      <c r="P62" s="295">
        <v>3.8378663509950534E-2</v>
      </c>
      <c r="Q62" s="451">
        <v>92.3</v>
      </c>
      <c r="R62" s="412">
        <v>3.0685026329050138E-2</v>
      </c>
      <c r="S62" s="372">
        <v>36.956521739130437</v>
      </c>
      <c r="T62" s="295">
        <v>27.079447300523626</v>
      </c>
      <c r="U62" s="295">
        <v>-51.915312602564171</v>
      </c>
      <c r="V62" s="296">
        <v>-52.742063965837062</v>
      </c>
      <c r="X62" s="430">
        <v>34</v>
      </c>
      <c r="Y62" s="295">
        <v>0.16032197682655855</v>
      </c>
      <c r="Z62" s="451">
        <v>475.89</v>
      </c>
      <c r="AA62" s="412">
        <v>0.40046679121888407</v>
      </c>
      <c r="AB62" s="372">
        <v>-19.047619047619051</v>
      </c>
      <c r="AC62" s="295">
        <v>-20.708363868045964</v>
      </c>
      <c r="AD62" s="295">
        <v>407.1453690974775</v>
      </c>
      <c r="AE62" s="296">
        <v>379.21484245411932</v>
      </c>
    </row>
    <row r="63" spans="1:31" ht="49.5" customHeight="1">
      <c r="A63" s="643"/>
      <c r="B63" s="633"/>
      <c r="C63" s="633"/>
      <c r="D63" s="25"/>
      <c r="E63" s="16" t="s">
        <v>8</v>
      </c>
      <c r="F63" s="451">
        <v>196</v>
      </c>
      <c r="G63" s="295">
        <v>0.31598281375924597</v>
      </c>
      <c r="H63" s="451">
        <v>3537.3519999999999</v>
      </c>
      <c r="I63" s="412">
        <v>3.1904545344289881</v>
      </c>
      <c r="J63" s="372">
        <v>6.5217391304347956</v>
      </c>
      <c r="K63" s="295">
        <v>-3.0563353548312904</v>
      </c>
      <c r="L63" s="295">
        <v>11.949808941548199</v>
      </c>
      <c r="M63" s="296">
        <v>6.8268773414216497</v>
      </c>
      <c r="O63" s="430">
        <v>834</v>
      </c>
      <c r="P63" s="295">
        <v>0.50806040265553565</v>
      </c>
      <c r="Q63" s="451">
        <v>11688.388999999999</v>
      </c>
      <c r="R63" s="412">
        <v>3.8857911615295775</v>
      </c>
      <c r="S63" s="372">
        <v>-6.8156424581005552</v>
      </c>
      <c r="T63" s="295">
        <v>-13.53594189523298</v>
      </c>
      <c r="U63" s="295">
        <v>30.698031510282419</v>
      </c>
      <c r="V63" s="296">
        <v>28.450855089333686</v>
      </c>
      <c r="X63" s="430">
        <v>499</v>
      </c>
      <c r="Y63" s="295">
        <v>2.3529607775427266</v>
      </c>
      <c r="Z63" s="451">
        <v>9205.9549999999999</v>
      </c>
      <c r="AA63" s="412">
        <v>7.7469147470117932</v>
      </c>
      <c r="AB63" s="372">
        <v>5.4968287526426991</v>
      </c>
      <c r="AC63" s="295">
        <v>3.3325525465422601</v>
      </c>
      <c r="AD63" s="295">
        <v>76.551129886727466</v>
      </c>
      <c r="AE63" s="296">
        <v>66.827752059198843</v>
      </c>
    </row>
    <row r="64" spans="1:31" ht="49.5" customHeight="1">
      <c r="A64" s="643"/>
      <c r="B64" s="633"/>
      <c r="C64" s="645"/>
      <c r="D64" s="6" t="s">
        <v>9</v>
      </c>
      <c r="E64" s="15"/>
      <c r="F64" s="451">
        <v>134858</v>
      </c>
      <c r="G64" s="295">
        <v>217.41229743849183</v>
      </c>
      <c r="H64" s="423" t="s">
        <v>22</v>
      </c>
      <c r="I64" s="406" t="s">
        <v>22</v>
      </c>
      <c r="J64" s="372">
        <v>8.5524780050389069</v>
      </c>
      <c r="K64" s="295">
        <v>-1.2081936510944757</v>
      </c>
      <c r="L64" s="533" t="s">
        <v>204</v>
      </c>
      <c r="M64" s="534" t="s">
        <v>204</v>
      </c>
      <c r="O64" s="430">
        <v>447324</v>
      </c>
      <c r="P64" s="295">
        <v>272.5031313638907</v>
      </c>
      <c r="Q64" s="423" t="s">
        <v>22</v>
      </c>
      <c r="R64" s="406" t="s">
        <v>22</v>
      </c>
      <c r="S64" s="372">
        <v>-6.293676995525459</v>
      </c>
      <c r="T64" s="295">
        <v>-13.051619705594192</v>
      </c>
      <c r="U64" s="533" t="s">
        <v>204</v>
      </c>
      <c r="V64" s="534" t="s">
        <v>204</v>
      </c>
      <c r="X64" s="430">
        <v>84101</v>
      </c>
      <c r="Y64" s="295">
        <v>396.56584038501171</v>
      </c>
      <c r="Z64" s="423" t="s">
        <v>22</v>
      </c>
      <c r="AA64" s="406" t="s">
        <v>22</v>
      </c>
      <c r="AB64" s="372">
        <v>9.2178226822331624</v>
      </c>
      <c r="AC64" s="295">
        <v>6.977209976542369</v>
      </c>
      <c r="AD64" s="533" t="s">
        <v>204</v>
      </c>
      <c r="AE64" s="534" t="s">
        <v>204</v>
      </c>
    </row>
    <row r="65" spans="1:62" ht="49.5" customHeight="1">
      <c r="A65" s="643"/>
      <c r="B65" s="633"/>
      <c r="C65" s="637" t="s">
        <v>10</v>
      </c>
      <c r="D65" s="6" t="s">
        <v>6</v>
      </c>
      <c r="E65" s="15"/>
      <c r="F65" s="451">
        <v>1103</v>
      </c>
      <c r="G65" s="295">
        <v>1.7782094060022875</v>
      </c>
      <c r="H65" s="423" t="s">
        <v>22</v>
      </c>
      <c r="I65" s="406" t="s">
        <v>22</v>
      </c>
      <c r="J65" s="372">
        <v>15.376569037656893</v>
      </c>
      <c r="K65" s="295">
        <v>5.0022981975614869</v>
      </c>
      <c r="L65" s="533" t="s">
        <v>204</v>
      </c>
      <c r="M65" s="534" t="s">
        <v>204</v>
      </c>
      <c r="O65" s="430">
        <v>3499</v>
      </c>
      <c r="P65" s="295">
        <v>2.131538787639951</v>
      </c>
      <c r="Q65" s="423" t="s">
        <v>22</v>
      </c>
      <c r="R65" s="406" t="s">
        <v>22</v>
      </c>
      <c r="S65" s="372">
        <v>2.9117647058823479</v>
      </c>
      <c r="T65" s="295">
        <v>-4.5100590064963626</v>
      </c>
      <c r="U65" s="533" t="s">
        <v>204</v>
      </c>
      <c r="V65" s="534" t="s">
        <v>204</v>
      </c>
      <c r="X65" s="430">
        <v>972</v>
      </c>
      <c r="Y65" s="295">
        <v>4.5833223963357321</v>
      </c>
      <c r="Z65" s="423" t="s">
        <v>22</v>
      </c>
      <c r="AA65" s="406" t="s">
        <v>22</v>
      </c>
      <c r="AB65" s="372">
        <v>15.990453460620529</v>
      </c>
      <c r="AC65" s="295">
        <v>13.610899671868964</v>
      </c>
      <c r="AD65" s="533" t="s">
        <v>204</v>
      </c>
      <c r="AE65" s="534" t="s">
        <v>204</v>
      </c>
    </row>
    <row r="66" spans="1:62" ht="49.5" customHeight="1">
      <c r="A66" s="643"/>
      <c r="B66" s="633"/>
      <c r="C66" s="633"/>
      <c r="D66" s="6" t="s">
        <v>3</v>
      </c>
      <c r="E66" s="15"/>
      <c r="F66" s="451">
        <v>560</v>
      </c>
      <c r="G66" s="295">
        <v>0.90280803931213149</v>
      </c>
      <c r="H66" s="382">
        <v>-858.49400000000003</v>
      </c>
      <c r="I66" s="412">
        <v>-0.77430407691405312</v>
      </c>
      <c r="J66" s="372">
        <v>2.564102564102555</v>
      </c>
      <c r="K66" s="295">
        <v>-6.6581146273623943</v>
      </c>
      <c r="L66" s="295">
        <v>10.107799944849532</v>
      </c>
      <c r="M66" s="296">
        <v>5.0691604590742401</v>
      </c>
      <c r="O66" s="430">
        <v>2064</v>
      </c>
      <c r="P66" s="295">
        <v>1.257358118802189</v>
      </c>
      <c r="Q66" s="382">
        <v>-3578.2730000000001</v>
      </c>
      <c r="R66" s="412">
        <v>-1.1895926459103927</v>
      </c>
      <c r="S66" s="372">
        <v>7.7244258872651415</v>
      </c>
      <c r="T66" s="295">
        <v>-4.4478870489811584E-2</v>
      </c>
      <c r="U66" s="295">
        <v>32.39319629327332</v>
      </c>
      <c r="V66" s="296">
        <v>30.116873799610744</v>
      </c>
      <c r="X66" s="430">
        <v>472</v>
      </c>
      <c r="Y66" s="295">
        <v>2.2256462665334009</v>
      </c>
      <c r="Z66" s="382">
        <v>-817.28300000000002</v>
      </c>
      <c r="AA66" s="412">
        <v>-0.68775284315229002</v>
      </c>
      <c r="AB66" s="372">
        <v>-6.1630218687872826</v>
      </c>
      <c r="AC66" s="295">
        <v>-8.0880952707369573</v>
      </c>
      <c r="AD66" s="295">
        <v>56.525644463170806</v>
      </c>
      <c r="AE66" s="296">
        <v>47.905150321959212</v>
      </c>
    </row>
    <row r="67" spans="1:62" ht="49.5" customHeight="1" thickBot="1">
      <c r="A67" s="643"/>
      <c r="B67" s="634"/>
      <c r="C67" s="634"/>
      <c r="D67" s="26" t="s">
        <v>9</v>
      </c>
      <c r="E67" s="18"/>
      <c r="F67" s="452">
        <v>1663</v>
      </c>
      <c r="G67" s="385">
        <v>2.6810174453144189</v>
      </c>
      <c r="H67" s="424" t="s">
        <v>22</v>
      </c>
      <c r="I67" s="407" t="s">
        <v>22</v>
      </c>
      <c r="J67" s="373">
        <v>10.71904127829562</v>
      </c>
      <c r="K67" s="380">
        <v>0.76355958077823516</v>
      </c>
      <c r="L67" s="535" t="s">
        <v>204</v>
      </c>
      <c r="M67" s="536" t="s">
        <v>204</v>
      </c>
      <c r="O67" s="436">
        <v>5563</v>
      </c>
      <c r="P67" s="385">
        <v>3.3888969064421399</v>
      </c>
      <c r="Q67" s="424" t="s">
        <v>22</v>
      </c>
      <c r="R67" s="407" t="s">
        <v>22</v>
      </c>
      <c r="S67" s="373">
        <v>4.6463506395786283</v>
      </c>
      <c r="T67" s="380">
        <v>-2.9005684984849722</v>
      </c>
      <c r="U67" s="535" t="s">
        <v>204</v>
      </c>
      <c r="V67" s="536" t="s">
        <v>204</v>
      </c>
      <c r="X67" s="436">
        <v>1444</v>
      </c>
      <c r="Y67" s="385">
        <v>6.8089686628691322</v>
      </c>
      <c r="Z67" s="424" t="s">
        <v>22</v>
      </c>
      <c r="AA67" s="407" t="s">
        <v>22</v>
      </c>
      <c r="AB67" s="373">
        <v>7.6808351976137175</v>
      </c>
      <c r="AC67" s="380">
        <v>5.4717539178564607</v>
      </c>
      <c r="AD67" s="535" t="s">
        <v>204</v>
      </c>
      <c r="AE67" s="536" t="s">
        <v>204</v>
      </c>
    </row>
    <row r="68" spans="1:62" ht="49.5" customHeight="1">
      <c r="A68" s="643"/>
      <c r="B68" s="646" t="s">
        <v>24</v>
      </c>
      <c r="C68" s="7" t="s">
        <v>11</v>
      </c>
      <c r="D68" s="21"/>
      <c r="E68" s="14"/>
      <c r="F68" s="441">
        <v>6092</v>
      </c>
      <c r="G68" s="442">
        <v>10.916224606159389</v>
      </c>
      <c r="H68" s="443">
        <v>15228.207</v>
      </c>
      <c r="I68" s="444">
        <v>15.525578110349182</v>
      </c>
      <c r="J68" s="372">
        <v>-22.246330567964264</v>
      </c>
      <c r="K68" s="295">
        <v>-27.029448188855568</v>
      </c>
      <c r="L68" s="295">
        <v>-38.342826875748635</v>
      </c>
      <c r="M68" s="389">
        <v>-41.704861926049183</v>
      </c>
      <c r="O68" s="460">
        <v>10700</v>
      </c>
      <c r="P68" s="442">
        <v>6.8184969636659503</v>
      </c>
      <c r="Q68" s="443">
        <v>41416.841999999997</v>
      </c>
      <c r="R68" s="444">
        <v>14.49272592902622</v>
      </c>
      <c r="S68" s="372">
        <v>-8.9361702127659584</v>
      </c>
      <c r="T68" s="295">
        <v>-13.9254878556617</v>
      </c>
      <c r="U68" s="295">
        <v>-15.424514319586734</v>
      </c>
      <c r="V68" s="389">
        <v>-18.538090336226361</v>
      </c>
      <c r="X68" s="460">
        <v>11677</v>
      </c>
      <c r="Y68" s="442">
        <v>55.833279541743472</v>
      </c>
      <c r="Z68" s="443">
        <v>79173.926000000007</v>
      </c>
      <c r="AA68" s="444">
        <v>68.47673862072763</v>
      </c>
      <c r="AB68" s="372">
        <v>1.2485909997398892</v>
      </c>
      <c r="AC68" s="295">
        <v>-0.10485649540321162</v>
      </c>
      <c r="AD68" s="295">
        <v>-3.2682151903644439</v>
      </c>
      <c r="AE68" s="389">
        <v>-5.7318159802240558</v>
      </c>
    </row>
    <row r="69" spans="1:62" ht="49.5" customHeight="1">
      <c r="A69" s="643"/>
      <c r="B69" s="633"/>
      <c r="C69" s="2" t="s">
        <v>21</v>
      </c>
      <c r="D69" s="6"/>
      <c r="E69" s="15"/>
      <c r="F69" s="441">
        <v>631</v>
      </c>
      <c r="G69" s="442">
        <v>1.1306857725683805</v>
      </c>
      <c r="H69" s="443">
        <v>4742.6909999999998</v>
      </c>
      <c r="I69" s="444">
        <v>4.8353046142431655</v>
      </c>
      <c r="J69" s="372">
        <v>-38.974854932301739</v>
      </c>
      <c r="K69" s="295">
        <v>-42.728895723211238</v>
      </c>
      <c r="L69" s="295">
        <v>-25.370034848469118</v>
      </c>
      <c r="M69" s="296">
        <v>-29.439448769482411</v>
      </c>
      <c r="O69" s="460">
        <v>2964</v>
      </c>
      <c r="P69" s="442">
        <v>1.8887873832061568</v>
      </c>
      <c r="Q69" s="443">
        <v>15501.492</v>
      </c>
      <c r="R69" s="444">
        <v>5.4243361926771856</v>
      </c>
      <c r="S69" s="372">
        <v>-28.371193813436449</v>
      </c>
      <c r="T69" s="295">
        <v>-32.29568136553236</v>
      </c>
      <c r="U69" s="295">
        <v>-35.262584347865882</v>
      </c>
      <c r="V69" s="296">
        <v>-37.64583835027706</v>
      </c>
      <c r="X69" s="460">
        <v>992</v>
      </c>
      <c r="Y69" s="442">
        <v>4.743222857361439</v>
      </c>
      <c r="Z69" s="443">
        <v>16001.24</v>
      </c>
      <c r="AA69" s="444">
        <v>13.839312819823178</v>
      </c>
      <c r="AB69" s="372">
        <v>-30.288123682361217</v>
      </c>
      <c r="AC69" s="295">
        <v>-31.220001977675722</v>
      </c>
      <c r="AD69" s="295">
        <v>-19.114828934548854</v>
      </c>
      <c r="AE69" s="296">
        <v>-21.174842318122117</v>
      </c>
    </row>
    <row r="70" spans="1:62" ht="49.5" customHeight="1" thickBot="1">
      <c r="A70" s="644"/>
      <c r="B70" s="634"/>
      <c r="C70" s="17" t="s">
        <v>12</v>
      </c>
      <c r="D70" s="26"/>
      <c r="E70" s="18"/>
      <c r="F70" s="455">
        <v>5712</v>
      </c>
      <c r="G70" s="456">
        <v>10.235304489557192</v>
      </c>
      <c r="H70" s="453">
        <v>65586.127999999997</v>
      </c>
      <c r="I70" s="454">
        <v>66.866871012415288</v>
      </c>
      <c r="J70" s="373">
        <v>-16.135662898252818</v>
      </c>
      <c r="K70" s="295">
        <v>-21.294686150607049</v>
      </c>
      <c r="L70" s="295">
        <v>1.487973638246217</v>
      </c>
      <c r="M70" s="386">
        <v>-4.0459505958110782</v>
      </c>
      <c r="O70" s="462">
        <v>14268</v>
      </c>
      <c r="P70" s="456">
        <v>9.0921789418304471</v>
      </c>
      <c r="Q70" s="453">
        <v>178182.60800000001</v>
      </c>
      <c r="R70" s="454">
        <v>62.350280184643601</v>
      </c>
      <c r="S70" s="373">
        <v>-17.382744643891144</v>
      </c>
      <c r="T70" s="295">
        <v>-21.90928092859329</v>
      </c>
      <c r="U70" s="295">
        <v>-4.6783918053847344</v>
      </c>
      <c r="V70" s="386">
        <v>-8.1875773661246711</v>
      </c>
      <c r="X70" s="462">
        <v>3223</v>
      </c>
      <c r="Y70" s="456">
        <v>15.410692811770078</v>
      </c>
      <c r="Z70" s="453">
        <v>58231.095999999998</v>
      </c>
      <c r="AA70" s="454">
        <v>50.363493915793669</v>
      </c>
      <c r="AB70" s="373">
        <v>-13.056379821958458</v>
      </c>
      <c r="AC70" s="295">
        <v>-14.218604637007431</v>
      </c>
      <c r="AD70" s="295">
        <v>-29.861962074379861</v>
      </c>
      <c r="AE70" s="386">
        <v>-31.648263505422506</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123193.231</v>
      </c>
      <c r="I72" s="407" t="s">
        <v>22</v>
      </c>
      <c r="J72" s="537" t="s">
        <v>204</v>
      </c>
      <c r="K72" s="535" t="s">
        <v>204</v>
      </c>
      <c r="L72" s="387">
        <v>-3.3418777165357199</v>
      </c>
      <c r="M72" s="536" t="s">
        <v>204</v>
      </c>
      <c r="O72" s="428" t="s">
        <v>22</v>
      </c>
      <c r="P72" s="180" t="s">
        <v>22</v>
      </c>
      <c r="Q72" s="459">
        <v>360753.32400000002</v>
      </c>
      <c r="R72" s="407" t="s">
        <v>22</v>
      </c>
      <c r="S72" s="537" t="s">
        <v>204</v>
      </c>
      <c r="T72" s="535" t="s">
        <v>204</v>
      </c>
      <c r="U72" s="387">
        <v>-3.008903079597431</v>
      </c>
      <c r="V72" s="536" t="s">
        <v>204</v>
      </c>
      <c r="X72" s="428" t="s">
        <v>22</v>
      </c>
      <c r="Y72" s="180" t="s">
        <v>22</v>
      </c>
      <c r="Z72" s="459">
        <v>217699.96900000001</v>
      </c>
      <c r="AA72" s="407" t="s">
        <v>22</v>
      </c>
      <c r="AB72" s="537" t="s">
        <v>204</v>
      </c>
      <c r="AC72" s="535" t="s">
        <v>204</v>
      </c>
      <c r="AD72" s="387">
        <v>-6.902685739870094</v>
      </c>
      <c r="AE72" s="536"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8"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8" t="s">
        <v>205</v>
      </c>
    </row>
    <row r="5" spans="1:49" s="53" customFormat="1" ht="36.75" customHeight="1" thickBot="1">
      <c r="A5" s="689"/>
      <c r="B5" s="710" t="s">
        <v>85</v>
      </c>
      <c r="C5" s="722" t="s">
        <v>86</v>
      </c>
      <c r="D5" s="723"/>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9"/>
    </row>
    <row r="6" spans="1:49" s="53" customFormat="1" ht="36.75" customHeight="1" thickBot="1">
      <c r="A6" s="689"/>
      <c r="B6" s="711"/>
      <c r="C6" s="724"/>
      <c r="D6" s="725"/>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9"/>
    </row>
    <row r="7" spans="1:49" s="53" customFormat="1" ht="36.75" customHeight="1">
      <c r="A7" s="689"/>
      <c r="B7" s="711"/>
      <c r="C7" s="724"/>
      <c r="D7" s="725"/>
      <c r="E7" s="718" t="s">
        <v>97</v>
      </c>
      <c r="F7" s="718"/>
      <c r="G7" s="718" t="s">
        <v>124</v>
      </c>
      <c r="H7" s="718"/>
      <c r="I7" s="718" t="s">
        <v>98</v>
      </c>
      <c r="J7" s="720"/>
      <c r="K7" s="691" t="s">
        <v>91</v>
      </c>
      <c r="L7" s="696"/>
      <c r="M7" s="468"/>
      <c r="N7" s="468"/>
      <c r="O7" s="468"/>
      <c r="P7" s="468"/>
      <c r="Q7" s="468"/>
      <c r="R7" s="471"/>
      <c r="S7" s="713" t="s">
        <v>86</v>
      </c>
      <c r="T7" s="714"/>
      <c r="U7" s="251"/>
      <c r="V7" s="252"/>
      <c r="W7" s="252"/>
      <c r="X7" s="252"/>
      <c r="Y7" s="251"/>
      <c r="Z7" s="59"/>
      <c r="AA7" s="713" t="s">
        <v>92</v>
      </c>
      <c r="AB7" s="714"/>
      <c r="AC7" s="468"/>
      <c r="AD7" s="468"/>
      <c r="AE7" s="468"/>
      <c r="AF7" s="468"/>
      <c r="AG7" s="468"/>
      <c r="AH7" s="468"/>
      <c r="AI7" s="701" t="s">
        <v>93</v>
      </c>
      <c r="AJ7" s="702"/>
      <c r="AK7" s="691" t="s">
        <v>91</v>
      </c>
      <c r="AL7" s="692"/>
      <c r="AM7" s="695" t="s">
        <v>86</v>
      </c>
      <c r="AN7" s="696"/>
      <c r="AO7" s="691" t="s">
        <v>93</v>
      </c>
      <c r="AP7" s="699"/>
      <c r="AQ7" s="60" t="s">
        <v>94</v>
      </c>
      <c r="AR7" s="61"/>
      <c r="AS7" s="60" t="s">
        <v>95</v>
      </c>
      <c r="AT7" s="61"/>
      <c r="AU7" s="60" t="s">
        <v>96</v>
      </c>
      <c r="AV7" s="61"/>
      <c r="AW7" s="689"/>
    </row>
    <row r="8" spans="1:49" s="53" customFormat="1" ht="36.75" customHeight="1" thickBot="1">
      <c r="A8" s="690"/>
      <c r="B8" s="712"/>
      <c r="C8" s="726"/>
      <c r="D8" s="727"/>
      <c r="E8" s="719"/>
      <c r="F8" s="719"/>
      <c r="G8" s="719"/>
      <c r="H8" s="719"/>
      <c r="I8" s="719"/>
      <c r="J8" s="721"/>
      <c r="K8" s="693"/>
      <c r="L8" s="694"/>
      <c r="M8" s="705" t="s">
        <v>138</v>
      </c>
      <c r="N8" s="705"/>
      <c r="O8" s="705" t="s">
        <v>124</v>
      </c>
      <c r="P8" s="705"/>
      <c r="Q8" s="705" t="s">
        <v>98</v>
      </c>
      <c r="R8" s="705"/>
      <c r="S8" s="715"/>
      <c r="T8" s="717"/>
      <c r="U8" s="706" t="s">
        <v>97</v>
      </c>
      <c r="V8" s="707"/>
      <c r="W8" s="708" t="s">
        <v>124</v>
      </c>
      <c r="X8" s="709"/>
      <c r="Y8" s="62" t="s">
        <v>98</v>
      </c>
      <c r="Z8" s="63"/>
      <c r="AA8" s="715"/>
      <c r="AB8" s="716"/>
      <c r="AC8" s="705" t="s">
        <v>138</v>
      </c>
      <c r="AD8" s="705"/>
      <c r="AE8" s="705" t="s">
        <v>124</v>
      </c>
      <c r="AF8" s="705"/>
      <c r="AG8" s="705" t="s">
        <v>98</v>
      </c>
      <c r="AH8" s="705"/>
      <c r="AI8" s="703"/>
      <c r="AJ8" s="704"/>
      <c r="AK8" s="693"/>
      <c r="AL8" s="694"/>
      <c r="AM8" s="697"/>
      <c r="AN8" s="698"/>
      <c r="AO8" s="693"/>
      <c r="AP8" s="700"/>
      <c r="AQ8" s="469"/>
      <c r="AR8" s="470"/>
      <c r="AS8" s="469"/>
      <c r="AT8" s="470"/>
      <c r="AU8" s="469"/>
      <c r="AV8" s="470"/>
      <c r="AW8" s="690"/>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54712075</v>
      </c>
      <c r="C10" s="71">
        <v>819511</v>
      </c>
      <c r="D10" s="490">
        <v>149.78613039260529</v>
      </c>
      <c r="E10" s="229">
        <v>526662</v>
      </c>
      <c r="F10" s="490">
        <v>96.260651784820809</v>
      </c>
      <c r="G10" s="229">
        <v>179572</v>
      </c>
      <c r="H10" s="490">
        <v>32.821273914396414</v>
      </c>
      <c r="I10" s="229">
        <v>113277</v>
      </c>
      <c r="J10" s="491">
        <v>20.704204693388068</v>
      </c>
      <c r="K10" s="228">
        <v>684720</v>
      </c>
      <c r="L10" s="326">
        <v>117.98667504616972</v>
      </c>
      <c r="M10" s="352">
        <v>349684</v>
      </c>
      <c r="N10" s="326">
        <v>60.255363472433707</v>
      </c>
      <c r="O10" s="352">
        <v>161182</v>
      </c>
      <c r="P10" s="326">
        <v>27.773875828501762</v>
      </c>
      <c r="Q10" s="352">
        <v>173854</v>
      </c>
      <c r="R10" s="326">
        <v>29.957435745234239</v>
      </c>
      <c r="S10" s="73">
        <v>178028</v>
      </c>
      <c r="T10" s="326">
        <v>30.67667336300897</v>
      </c>
      <c r="U10" s="74">
        <v>88267</v>
      </c>
      <c r="V10" s="326">
        <v>15.209618305731194</v>
      </c>
      <c r="W10" s="352">
        <v>36985</v>
      </c>
      <c r="X10" s="326">
        <v>6.3730242677044444</v>
      </c>
      <c r="Y10" s="72">
        <v>52776</v>
      </c>
      <c r="Z10" s="326">
        <v>9.094030789573333</v>
      </c>
      <c r="AA10" s="75">
        <v>3236</v>
      </c>
      <c r="AB10" s="326">
        <v>0.55760731459487844</v>
      </c>
      <c r="AC10" s="229">
        <v>764</v>
      </c>
      <c r="AD10" s="326">
        <v>0.13164770962623212</v>
      </c>
      <c r="AE10" s="229">
        <v>368</v>
      </c>
      <c r="AF10" s="326">
        <v>6.341146222834218E-2</v>
      </c>
      <c r="AG10" s="229">
        <v>2104</v>
      </c>
      <c r="AH10" s="326">
        <v>0.36254814274030422</v>
      </c>
      <c r="AI10" s="70">
        <v>865984</v>
      </c>
      <c r="AJ10" s="319">
        <v>149.22095572377359</v>
      </c>
      <c r="AK10" s="495">
        <v>11644</v>
      </c>
      <c r="AL10" s="326">
        <v>2.006421375507653</v>
      </c>
      <c r="AM10" s="74">
        <v>6381</v>
      </c>
      <c r="AN10" s="326">
        <v>1.0995340773887268</v>
      </c>
      <c r="AO10" s="70">
        <v>18025</v>
      </c>
      <c r="AP10" s="326">
        <v>3.1059554528963798</v>
      </c>
      <c r="AQ10" s="70">
        <v>60770</v>
      </c>
      <c r="AR10" s="491">
        <v>11.107237296337235</v>
      </c>
      <c r="AS10" s="74">
        <v>11628</v>
      </c>
      <c r="AT10" s="490">
        <v>2.1253078045385778</v>
      </c>
      <c r="AU10" s="70">
        <v>65510</v>
      </c>
      <c r="AV10" s="490">
        <v>11.973590838950999</v>
      </c>
      <c r="AW10" s="466" t="s">
        <v>99</v>
      </c>
    </row>
    <row r="11" spans="1:49" s="82" customFormat="1" ht="36.75" customHeight="1">
      <c r="A11" s="77" t="s">
        <v>100</v>
      </c>
      <c r="B11" s="487">
        <v>2113784</v>
      </c>
      <c r="C11" s="79">
        <v>41395</v>
      </c>
      <c r="D11" s="327">
        <v>195.83363295398206</v>
      </c>
      <c r="E11" s="230">
        <v>24262</v>
      </c>
      <c r="F11" s="327">
        <v>114.77993967217085</v>
      </c>
      <c r="G11" s="230">
        <v>7970</v>
      </c>
      <c r="H11" s="327">
        <v>37.704893215200798</v>
      </c>
      <c r="I11" s="230">
        <v>9163</v>
      </c>
      <c r="J11" s="323">
        <v>43.348800066610401</v>
      </c>
      <c r="K11" s="492">
        <v>32382</v>
      </c>
      <c r="L11" s="327">
        <v>138.9208856238634</v>
      </c>
      <c r="M11" s="353">
        <v>15305</v>
      </c>
      <c r="N11" s="327">
        <v>65.659445200210897</v>
      </c>
      <c r="O11" s="353">
        <v>7889</v>
      </c>
      <c r="P11" s="327">
        <v>33.844322978403383</v>
      </c>
      <c r="Q11" s="353">
        <v>9188</v>
      </c>
      <c r="R11" s="327">
        <v>39.417117445249119</v>
      </c>
      <c r="S11" s="230">
        <v>9747</v>
      </c>
      <c r="T11" s="327">
        <v>41.815263793953328</v>
      </c>
      <c r="U11" s="81">
        <v>4875</v>
      </c>
      <c r="V11" s="327">
        <v>20.914066994513437</v>
      </c>
      <c r="W11" s="353">
        <v>1752</v>
      </c>
      <c r="X11" s="327">
        <v>7.51619392295129</v>
      </c>
      <c r="Y11" s="353">
        <v>3120</v>
      </c>
      <c r="Z11" s="327">
        <v>13.385002876488599</v>
      </c>
      <c r="AA11" s="81">
        <v>212</v>
      </c>
      <c r="AB11" s="327">
        <v>0.90949378519730217</v>
      </c>
      <c r="AC11" s="230">
        <v>38</v>
      </c>
      <c r="AD11" s="327">
        <v>0.16302247093159192</v>
      </c>
      <c r="AE11" s="230">
        <v>68</v>
      </c>
      <c r="AF11" s="327">
        <v>0.2917244216670592</v>
      </c>
      <c r="AG11" s="230">
        <v>106</v>
      </c>
      <c r="AH11" s="327">
        <v>0.45474689259865109</v>
      </c>
      <c r="AI11" s="78">
        <v>42341</v>
      </c>
      <c r="AJ11" s="320">
        <v>181.645643203014</v>
      </c>
      <c r="AK11" s="492">
        <v>656</v>
      </c>
      <c r="AL11" s="327">
        <v>2.8142826560822183</v>
      </c>
      <c r="AM11" s="80">
        <v>339</v>
      </c>
      <c r="AN11" s="327">
        <v>1.4543320433107803</v>
      </c>
      <c r="AO11" s="79">
        <v>995</v>
      </c>
      <c r="AP11" s="327">
        <v>4.268614699392999</v>
      </c>
      <c r="AQ11" s="78">
        <v>2463</v>
      </c>
      <c r="AR11" s="323">
        <v>11.652089333631062</v>
      </c>
      <c r="AS11" s="80">
        <v>364</v>
      </c>
      <c r="AT11" s="327">
        <v>1.7220302547469373</v>
      </c>
      <c r="AU11" s="79">
        <v>2407</v>
      </c>
      <c r="AV11" s="327">
        <v>11.387161602131531</v>
      </c>
      <c r="AW11" s="77" t="s">
        <v>100</v>
      </c>
    </row>
    <row r="12" spans="1:49" s="82" customFormat="1" ht="36.75" customHeight="1">
      <c r="A12" s="83" t="s">
        <v>37</v>
      </c>
      <c r="B12" s="488">
        <v>519443</v>
      </c>
      <c r="C12" s="85">
        <v>6486</v>
      </c>
      <c r="D12" s="328">
        <v>124.86451833983709</v>
      </c>
      <c r="E12" s="231">
        <v>3957</v>
      </c>
      <c r="F12" s="328">
        <v>76.177751938133738</v>
      </c>
      <c r="G12" s="231">
        <v>1754</v>
      </c>
      <c r="H12" s="328">
        <v>33.766938817156067</v>
      </c>
      <c r="I12" s="231">
        <v>775</v>
      </c>
      <c r="J12" s="324">
        <v>14.919827584547294</v>
      </c>
      <c r="K12" s="493">
        <v>6104</v>
      </c>
      <c r="L12" s="328">
        <v>109.92777735422953</v>
      </c>
      <c r="M12" s="354">
        <v>2947</v>
      </c>
      <c r="N12" s="328">
        <v>53.07292920427826</v>
      </c>
      <c r="O12" s="354">
        <v>1689</v>
      </c>
      <c r="P12" s="328">
        <v>30.417433805913124</v>
      </c>
      <c r="Q12" s="354">
        <v>1468</v>
      </c>
      <c r="R12" s="328">
        <v>26.437414344038164</v>
      </c>
      <c r="S12" s="231">
        <v>2301</v>
      </c>
      <c r="T12" s="328">
        <v>41.439026161874537</v>
      </c>
      <c r="U12" s="87">
        <v>1090</v>
      </c>
      <c r="V12" s="328">
        <v>19.629960241826705</v>
      </c>
      <c r="W12" s="354">
        <v>533</v>
      </c>
      <c r="X12" s="328">
        <v>9.5988704668748923</v>
      </c>
      <c r="Y12" s="354">
        <v>678</v>
      </c>
      <c r="Z12" s="328">
        <v>12.21019545317294</v>
      </c>
      <c r="AA12" s="87">
        <v>4</v>
      </c>
      <c r="AB12" s="328">
        <v>7.2036551346153041E-2</v>
      </c>
      <c r="AC12" s="231">
        <v>1</v>
      </c>
      <c r="AD12" s="328">
        <v>1.800913783653826E-2</v>
      </c>
      <c r="AE12" s="231">
        <v>0</v>
      </c>
      <c r="AF12" s="328">
        <v>0</v>
      </c>
      <c r="AG12" s="231">
        <v>3</v>
      </c>
      <c r="AH12" s="328">
        <v>5.4027413509614784E-2</v>
      </c>
      <c r="AI12" s="84">
        <v>8409</v>
      </c>
      <c r="AJ12" s="321">
        <v>151.43884006745023</v>
      </c>
      <c r="AK12" s="493">
        <v>145</v>
      </c>
      <c r="AL12" s="328">
        <v>2.6113249862980479</v>
      </c>
      <c r="AM12" s="86">
        <v>73</v>
      </c>
      <c r="AN12" s="328">
        <v>1.3146670620672931</v>
      </c>
      <c r="AO12" s="85">
        <v>218</v>
      </c>
      <c r="AP12" s="328">
        <v>3.9259920483653405</v>
      </c>
      <c r="AQ12" s="84">
        <v>581</v>
      </c>
      <c r="AR12" s="324">
        <v>11.185057840802553</v>
      </c>
      <c r="AS12" s="86">
        <v>84</v>
      </c>
      <c r="AT12" s="328">
        <v>1.6171167962606099</v>
      </c>
      <c r="AU12" s="85">
        <v>314</v>
      </c>
      <c r="AV12" s="328">
        <v>6.0449365955456136</v>
      </c>
      <c r="AW12" s="83" t="s">
        <v>101</v>
      </c>
    </row>
    <row r="13" spans="1:49" s="82" customFormat="1" ht="36.75" customHeight="1">
      <c r="A13" s="83" t="s">
        <v>38</v>
      </c>
      <c r="B13" s="488">
        <v>396145</v>
      </c>
      <c r="C13" s="85">
        <v>4764</v>
      </c>
      <c r="D13" s="328">
        <v>120.25899607466964</v>
      </c>
      <c r="E13" s="231">
        <v>2872</v>
      </c>
      <c r="F13" s="328">
        <v>72.49870628179076</v>
      </c>
      <c r="G13" s="231">
        <v>1429</v>
      </c>
      <c r="H13" s="328">
        <v>36.072650165974579</v>
      </c>
      <c r="I13" s="231">
        <v>463</v>
      </c>
      <c r="J13" s="324">
        <v>11.687639626904291</v>
      </c>
      <c r="K13" s="493">
        <v>6268</v>
      </c>
      <c r="L13" s="328">
        <v>147.99784976533954</v>
      </c>
      <c r="M13" s="354">
        <v>3234</v>
      </c>
      <c r="N13" s="328">
        <v>76.360090322448627</v>
      </c>
      <c r="O13" s="354">
        <v>1491</v>
      </c>
      <c r="P13" s="328">
        <v>35.204976707102936</v>
      </c>
      <c r="Q13" s="354">
        <v>1543</v>
      </c>
      <c r="R13" s="328">
        <v>36.432782735787953</v>
      </c>
      <c r="S13" s="231">
        <v>2406</v>
      </c>
      <c r="T13" s="328">
        <v>56.809640481079597</v>
      </c>
      <c r="U13" s="87">
        <v>878</v>
      </c>
      <c r="V13" s="328">
        <v>20.731032561258473</v>
      </c>
      <c r="W13" s="354">
        <v>638</v>
      </c>
      <c r="X13" s="328">
        <v>15.064235505789187</v>
      </c>
      <c r="Y13" s="354">
        <v>890</v>
      </c>
      <c r="Z13" s="328">
        <v>21.014372414031936</v>
      </c>
      <c r="AA13" s="87">
        <v>31</v>
      </c>
      <c r="AB13" s="328">
        <v>0.73196128633144941</v>
      </c>
      <c r="AC13" s="231">
        <v>21</v>
      </c>
      <c r="AD13" s="328">
        <v>0.49584474235356252</v>
      </c>
      <c r="AE13" s="231">
        <v>0</v>
      </c>
      <c r="AF13" s="328">
        <v>0</v>
      </c>
      <c r="AG13" s="231">
        <v>10</v>
      </c>
      <c r="AH13" s="328">
        <v>0.23611654397788692</v>
      </c>
      <c r="AI13" s="84">
        <v>8705</v>
      </c>
      <c r="AJ13" s="321">
        <v>205.53945153275058</v>
      </c>
      <c r="AK13" s="493">
        <v>152</v>
      </c>
      <c r="AL13" s="328">
        <v>3.5889714684638814</v>
      </c>
      <c r="AM13" s="86">
        <v>95</v>
      </c>
      <c r="AN13" s="328">
        <v>2.2431071677899257</v>
      </c>
      <c r="AO13" s="85">
        <v>247</v>
      </c>
      <c r="AP13" s="328">
        <v>5.8320786362538071</v>
      </c>
      <c r="AQ13" s="84">
        <v>345</v>
      </c>
      <c r="AR13" s="324">
        <v>8.7089323353822472</v>
      </c>
      <c r="AS13" s="86">
        <v>87</v>
      </c>
      <c r="AT13" s="328">
        <v>2.1961655454442188</v>
      </c>
      <c r="AU13" s="85">
        <v>281</v>
      </c>
      <c r="AV13" s="328">
        <v>7.0933622789635109</v>
      </c>
      <c r="AW13" s="83" t="s">
        <v>38</v>
      </c>
    </row>
    <row r="14" spans="1:49" s="82" customFormat="1" ht="36.75" customHeight="1">
      <c r="A14" s="83" t="s">
        <v>39</v>
      </c>
      <c r="B14" s="488">
        <v>932752</v>
      </c>
      <c r="C14" s="85">
        <v>7236</v>
      </c>
      <c r="D14" s="328">
        <v>77.576890749095156</v>
      </c>
      <c r="E14" s="231">
        <v>4583</v>
      </c>
      <c r="F14" s="328">
        <v>49.134175000428833</v>
      </c>
      <c r="G14" s="231">
        <v>2035</v>
      </c>
      <c r="H14" s="328">
        <v>21.81716040276515</v>
      </c>
      <c r="I14" s="231">
        <v>618</v>
      </c>
      <c r="J14" s="324">
        <v>6.6255553459011614</v>
      </c>
      <c r="K14" s="493">
        <v>14646</v>
      </c>
      <c r="L14" s="328">
        <v>144.3259958257209</v>
      </c>
      <c r="M14" s="354">
        <v>7996</v>
      </c>
      <c r="N14" s="328">
        <v>78.794938046051101</v>
      </c>
      <c r="O14" s="354">
        <v>3560</v>
      </c>
      <c r="P14" s="328">
        <v>35.081288074530001</v>
      </c>
      <c r="Q14" s="354">
        <v>3090</v>
      </c>
      <c r="R14" s="328">
        <v>30.449769705139804</v>
      </c>
      <c r="S14" s="231">
        <v>3498</v>
      </c>
      <c r="T14" s="328">
        <v>34.470321821546612</v>
      </c>
      <c r="U14" s="87">
        <v>1469</v>
      </c>
      <c r="V14" s="328">
        <v>14.475958477945104</v>
      </c>
      <c r="W14" s="354">
        <v>990</v>
      </c>
      <c r="X14" s="328">
        <v>9.7557514589282857</v>
      </c>
      <c r="Y14" s="354">
        <v>1039</v>
      </c>
      <c r="Z14" s="328">
        <v>10.238611884673221</v>
      </c>
      <c r="AA14" s="87">
        <v>22</v>
      </c>
      <c r="AB14" s="328">
        <v>0.21679447686507303</v>
      </c>
      <c r="AC14" s="231">
        <v>8</v>
      </c>
      <c r="AD14" s="328">
        <v>7.8834355223662916E-2</v>
      </c>
      <c r="AE14" s="231">
        <v>0</v>
      </c>
      <c r="AF14" s="328">
        <v>0</v>
      </c>
      <c r="AG14" s="231">
        <v>14</v>
      </c>
      <c r="AH14" s="328">
        <v>0.13796012164141011</v>
      </c>
      <c r="AI14" s="84">
        <v>18166</v>
      </c>
      <c r="AJ14" s="321">
        <v>179.01311212413256</v>
      </c>
      <c r="AK14" s="493">
        <v>64</v>
      </c>
      <c r="AL14" s="328">
        <v>0.63067484178930333</v>
      </c>
      <c r="AM14" s="86">
        <v>71</v>
      </c>
      <c r="AN14" s="328">
        <v>0.6996549026100084</v>
      </c>
      <c r="AO14" s="85">
        <v>135</v>
      </c>
      <c r="AP14" s="328">
        <v>1.3303297443993116</v>
      </c>
      <c r="AQ14" s="84">
        <v>970</v>
      </c>
      <c r="AR14" s="324">
        <v>10.399334442595674</v>
      </c>
      <c r="AS14" s="86">
        <v>170</v>
      </c>
      <c r="AT14" s="328">
        <v>1.8225637682899634</v>
      </c>
      <c r="AU14" s="85">
        <v>1326</v>
      </c>
      <c r="AV14" s="328">
        <v>14.215997392661714</v>
      </c>
      <c r="AW14" s="83" t="s">
        <v>39</v>
      </c>
    </row>
    <row r="15" spans="1:49" s="82" customFormat="1" ht="36.75" customHeight="1">
      <c r="A15" s="83" t="s">
        <v>40</v>
      </c>
      <c r="B15" s="488">
        <v>387170</v>
      </c>
      <c r="C15" s="85">
        <v>2614</v>
      </c>
      <c r="D15" s="328">
        <v>67.515561639589848</v>
      </c>
      <c r="E15" s="231">
        <v>1378</v>
      </c>
      <c r="F15" s="328">
        <v>35.591600588888603</v>
      </c>
      <c r="G15" s="231">
        <v>1004</v>
      </c>
      <c r="H15" s="328">
        <v>25.931761241831754</v>
      </c>
      <c r="I15" s="231">
        <v>232</v>
      </c>
      <c r="J15" s="324">
        <v>5.992199808869489</v>
      </c>
      <c r="K15" s="493">
        <v>5823</v>
      </c>
      <c r="L15" s="328">
        <v>137.9539632249118</v>
      </c>
      <c r="M15" s="354">
        <v>3526</v>
      </c>
      <c r="N15" s="328">
        <v>83.535235159031259</v>
      </c>
      <c r="O15" s="354">
        <v>1252</v>
      </c>
      <c r="P15" s="328">
        <v>29.661405110353698</v>
      </c>
      <c r="Q15" s="354">
        <v>1045</v>
      </c>
      <c r="R15" s="328">
        <v>24.757322955526849</v>
      </c>
      <c r="S15" s="231">
        <v>1253</v>
      </c>
      <c r="T15" s="328">
        <v>29.685096328492953</v>
      </c>
      <c r="U15" s="87">
        <v>626</v>
      </c>
      <c r="V15" s="328">
        <v>14.830702555176849</v>
      </c>
      <c r="W15" s="354">
        <v>225</v>
      </c>
      <c r="X15" s="328">
        <v>5.3305240813335315</v>
      </c>
      <c r="Y15" s="354">
        <v>402</v>
      </c>
      <c r="Z15" s="328">
        <v>9.5238696919825756</v>
      </c>
      <c r="AA15" s="87">
        <v>5</v>
      </c>
      <c r="AB15" s="328">
        <v>0.11845609069630071</v>
      </c>
      <c r="AC15" s="231">
        <v>3</v>
      </c>
      <c r="AD15" s="328">
        <v>7.1073654417780421E-2</v>
      </c>
      <c r="AE15" s="231">
        <v>0</v>
      </c>
      <c r="AF15" s="328">
        <v>0</v>
      </c>
      <c r="AG15" s="231">
        <v>2</v>
      </c>
      <c r="AH15" s="328">
        <v>4.7382436278520276E-2</v>
      </c>
      <c r="AI15" s="84">
        <v>7081</v>
      </c>
      <c r="AJ15" s="321">
        <v>167.75751564410103</v>
      </c>
      <c r="AK15" s="493">
        <v>42</v>
      </c>
      <c r="AL15" s="328">
        <v>0.99503116184892582</v>
      </c>
      <c r="AM15" s="86">
        <v>44</v>
      </c>
      <c r="AN15" s="328">
        <v>1.0424135981274461</v>
      </c>
      <c r="AO15" s="85">
        <v>86</v>
      </c>
      <c r="AP15" s="328">
        <v>2.0374447599763719</v>
      </c>
      <c r="AQ15" s="84">
        <v>420</v>
      </c>
      <c r="AR15" s="324">
        <v>10.847947929849937</v>
      </c>
      <c r="AS15" s="86">
        <v>57</v>
      </c>
      <c r="AT15" s="328">
        <v>1.4722215047653484</v>
      </c>
      <c r="AU15" s="85">
        <v>626</v>
      </c>
      <c r="AV15" s="328">
        <v>16.168608104966811</v>
      </c>
      <c r="AW15" s="83" t="s">
        <v>40</v>
      </c>
    </row>
    <row r="16" spans="1:49" s="82" customFormat="1" ht="36.75" customHeight="1">
      <c r="A16" s="83" t="s">
        <v>41</v>
      </c>
      <c r="B16" s="488">
        <v>391656</v>
      </c>
      <c r="C16" s="85">
        <v>2697</v>
      </c>
      <c r="D16" s="328">
        <v>68.861449843740431</v>
      </c>
      <c r="E16" s="231">
        <v>1735</v>
      </c>
      <c r="F16" s="328">
        <v>44.299078783422189</v>
      </c>
      <c r="G16" s="231">
        <v>754</v>
      </c>
      <c r="H16" s="328">
        <v>19.251588128357536</v>
      </c>
      <c r="I16" s="231">
        <v>208</v>
      </c>
      <c r="J16" s="324">
        <v>5.3107829319607003</v>
      </c>
      <c r="K16" s="493">
        <v>3516</v>
      </c>
      <c r="L16" s="328">
        <v>84.179746263665834</v>
      </c>
      <c r="M16" s="354">
        <v>1990</v>
      </c>
      <c r="N16" s="328">
        <v>47.644395638422928</v>
      </c>
      <c r="O16" s="354">
        <v>660</v>
      </c>
      <c r="P16" s="328">
        <v>15.801658854954338</v>
      </c>
      <c r="Q16" s="354">
        <v>866</v>
      </c>
      <c r="R16" s="328">
        <v>20.733691770288573</v>
      </c>
      <c r="S16" s="231">
        <v>875</v>
      </c>
      <c r="T16" s="328">
        <v>20.949168936492494</v>
      </c>
      <c r="U16" s="87">
        <v>489</v>
      </c>
      <c r="V16" s="328">
        <v>11.707592697079805</v>
      </c>
      <c r="W16" s="354">
        <v>130</v>
      </c>
      <c r="X16" s="328">
        <v>3.1124479562788845</v>
      </c>
      <c r="Y16" s="354">
        <v>256</v>
      </c>
      <c r="Z16" s="328">
        <v>6.1291282831338041</v>
      </c>
      <c r="AA16" s="87">
        <v>2</v>
      </c>
      <c r="AB16" s="328">
        <v>4.7883814711982844E-2</v>
      </c>
      <c r="AC16" s="231">
        <v>0</v>
      </c>
      <c r="AD16" s="328">
        <v>0</v>
      </c>
      <c r="AE16" s="231">
        <v>0</v>
      </c>
      <c r="AF16" s="328">
        <v>0</v>
      </c>
      <c r="AG16" s="231">
        <v>2</v>
      </c>
      <c r="AH16" s="328">
        <v>4.7883814711982844E-2</v>
      </c>
      <c r="AI16" s="84">
        <v>4393</v>
      </c>
      <c r="AJ16" s="321">
        <v>105.17679901487031</v>
      </c>
      <c r="AK16" s="493">
        <v>79</v>
      </c>
      <c r="AL16" s="328">
        <v>1.8914106811233222</v>
      </c>
      <c r="AM16" s="86">
        <v>83</v>
      </c>
      <c r="AN16" s="328">
        <v>1.987178310547288</v>
      </c>
      <c r="AO16" s="85">
        <v>162</v>
      </c>
      <c r="AP16" s="328">
        <v>3.8785889916706107</v>
      </c>
      <c r="AQ16" s="84">
        <v>345</v>
      </c>
      <c r="AR16" s="324">
        <v>8.8087505361848155</v>
      </c>
      <c r="AS16" s="86">
        <v>59</v>
      </c>
      <c r="AT16" s="328">
        <v>1.5064240047388524</v>
      </c>
      <c r="AU16" s="85">
        <v>177</v>
      </c>
      <c r="AV16" s="328">
        <v>4.5192720142165577</v>
      </c>
      <c r="AW16" s="83" t="s">
        <v>41</v>
      </c>
    </row>
    <row r="17" spans="1:49" s="82" customFormat="1" ht="36.75" customHeight="1">
      <c r="A17" s="83" t="s">
        <v>42</v>
      </c>
      <c r="B17" s="488">
        <v>703015</v>
      </c>
      <c r="C17" s="85">
        <v>8107</v>
      </c>
      <c r="D17" s="328">
        <v>115.31759635285164</v>
      </c>
      <c r="E17" s="231">
        <v>5024</v>
      </c>
      <c r="F17" s="328">
        <v>71.463624531482267</v>
      </c>
      <c r="G17" s="231">
        <v>2109</v>
      </c>
      <c r="H17" s="328">
        <v>29.99935989985989</v>
      </c>
      <c r="I17" s="231">
        <v>974</v>
      </c>
      <c r="J17" s="324">
        <v>13.854611921509498</v>
      </c>
      <c r="K17" s="493">
        <v>7536</v>
      </c>
      <c r="L17" s="328">
        <v>97.265483832108615</v>
      </c>
      <c r="M17" s="354">
        <v>4106</v>
      </c>
      <c r="N17" s="328">
        <v>52.995233096422247</v>
      </c>
      <c r="O17" s="354">
        <v>1768</v>
      </c>
      <c r="P17" s="328">
        <v>22.819184635770707</v>
      </c>
      <c r="Q17" s="354">
        <v>1662</v>
      </c>
      <c r="R17" s="328">
        <v>21.451066099915675</v>
      </c>
      <c r="S17" s="231">
        <v>2574</v>
      </c>
      <c r="T17" s="328">
        <v>33.222048219725004</v>
      </c>
      <c r="U17" s="87">
        <v>1363</v>
      </c>
      <c r="V17" s="328">
        <v>17.591939286513277</v>
      </c>
      <c r="W17" s="354">
        <v>624</v>
      </c>
      <c r="X17" s="328">
        <v>8.0538298714484853</v>
      </c>
      <c r="Y17" s="354">
        <v>587</v>
      </c>
      <c r="Z17" s="328">
        <v>7.5762790617632385</v>
      </c>
      <c r="AA17" s="87">
        <v>22</v>
      </c>
      <c r="AB17" s="328">
        <v>0.28394913008311967</v>
      </c>
      <c r="AC17" s="231">
        <v>4</v>
      </c>
      <c r="AD17" s="328">
        <v>5.1627114560567212E-2</v>
      </c>
      <c r="AE17" s="231">
        <v>0</v>
      </c>
      <c r="AF17" s="328">
        <v>0</v>
      </c>
      <c r="AG17" s="231">
        <v>18</v>
      </c>
      <c r="AH17" s="328">
        <v>0.23232201552255247</v>
      </c>
      <c r="AI17" s="84">
        <v>10132</v>
      </c>
      <c r="AJ17" s="321">
        <v>130.77148118191676</v>
      </c>
      <c r="AK17" s="493">
        <v>140</v>
      </c>
      <c r="AL17" s="328">
        <v>1.8069490096198524</v>
      </c>
      <c r="AM17" s="86">
        <v>86</v>
      </c>
      <c r="AN17" s="328">
        <v>1.1099829630521951</v>
      </c>
      <c r="AO17" s="85">
        <v>226</v>
      </c>
      <c r="AP17" s="328">
        <v>2.9169319726720473</v>
      </c>
      <c r="AQ17" s="84">
        <v>632</v>
      </c>
      <c r="AR17" s="324">
        <v>8.9898508566673545</v>
      </c>
      <c r="AS17" s="86">
        <v>177</v>
      </c>
      <c r="AT17" s="328">
        <v>2.5177272177691798</v>
      </c>
      <c r="AU17" s="85">
        <v>538</v>
      </c>
      <c r="AV17" s="328">
        <v>7.6527527862136662</v>
      </c>
      <c r="AW17" s="83" t="s">
        <v>42</v>
      </c>
    </row>
    <row r="18" spans="1:49" s="82" customFormat="1" ht="36.75" customHeight="1">
      <c r="A18" s="83" t="s">
        <v>43</v>
      </c>
      <c r="B18" s="488">
        <v>1118307</v>
      </c>
      <c r="C18" s="85">
        <v>16017</v>
      </c>
      <c r="D18" s="328">
        <v>143.2254291531753</v>
      </c>
      <c r="E18" s="231">
        <v>9017</v>
      </c>
      <c r="F18" s="328">
        <v>80.630810680788016</v>
      </c>
      <c r="G18" s="231">
        <v>4964</v>
      </c>
      <c r="H18" s="328">
        <v>44.388526585275777</v>
      </c>
      <c r="I18" s="231">
        <v>2036</v>
      </c>
      <c r="J18" s="324">
        <v>18.206091887111498</v>
      </c>
      <c r="K18" s="493">
        <v>15743</v>
      </c>
      <c r="L18" s="328">
        <v>129.19092980048976</v>
      </c>
      <c r="M18" s="354">
        <v>8493</v>
      </c>
      <c r="N18" s="328">
        <v>69.695646750654859</v>
      </c>
      <c r="O18" s="354">
        <v>3797</v>
      </c>
      <c r="P18" s="328">
        <v>31.159115826237667</v>
      </c>
      <c r="Q18" s="354">
        <v>3453</v>
      </c>
      <c r="R18" s="328">
        <v>28.336167223597226</v>
      </c>
      <c r="S18" s="231">
        <v>4298</v>
      </c>
      <c r="T18" s="328">
        <v>35.270445041129705</v>
      </c>
      <c r="U18" s="87">
        <v>1921</v>
      </c>
      <c r="V18" s="328">
        <v>15.764198446721769</v>
      </c>
      <c r="W18" s="354">
        <v>1279</v>
      </c>
      <c r="X18" s="328">
        <v>10.495788554584664</v>
      </c>
      <c r="Y18" s="354">
        <v>1098</v>
      </c>
      <c r="Z18" s="328">
        <v>9.0104580398232699</v>
      </c>
      <c r="AA18" s="87">
        <v>106</v>
      </c>
      <c r="AB18" s="328">
        <v>0.8698620694182756</v>
      </c>
      <c r="AC18" s="231">
        <v>18</v>
      </c>
      <c r="AD18" s="328">
        <v>0.1477124268823487</v>
      </c>
      <c r="AE18" s="231">
        <v>10</v>
      </c>
      <c r="AF18" s="328">
        <v>8.2062459379082603E-2</v>
      </c>
      <c r="AG18" s="231">
        <v>78</v>
      </c>
      <c r="AH18" s="328">
        <v>0.64008718315684432</v>
      </c>
      <c r="AI18" s="84">
        <v>20147</v>
      </c>
      <c r="AJ18" s="321">
        <v>165.33123691103771</v>
      </c>
      <c r="AK18" s="493">
        <v>87</v>
      </c>
      <c r="AL18" s="328">
        <v>0.71394339659801875</v>
      </c>
      <c r="AM18" s="86">
        <v>107</v>
      </c>
      <c r="AN18" s="328">
        <v>0.8780683153561839</v>
      </c>
      <c r="AO18" s="85">
        <v>194</v>
      </c>
      <c r="AP18" s="328">
        <v>1.5920117119542025</v>
      </c>
      <c r="AQ18" s="84">
        <v>1665</v>
      </c>
      <c r="AR18" s="324">
        <v>14.888577108074974</v>
      </c>
      <c r="AS18" s="86">
        <v>248</v>
      </c>
      <c r="AT18" s="328">
        <v>2.2176379115931493</v>
      </c>
      <c r="AU18" s="85">
        <v>4283</v>
      </c>
      <c r="AV18" s="328">
        <v>38.298964416747815</v>
      </c>
      <c r="AW18" s="83" t="s">
        <v>43</v>
      </c>
    </row>
    <row r="19" spans="1:49" s="82" customFormat="1" ht="36.75" customHeight="1">
      <c r="A19" s="83" t="s">
        <v>44</v>
      </c>
      <c r="B19" s="488">
        <v>874564</v>
      </c>
      <c r="C19" s="85">
        <v>9260</v>
      </c>
      <c r="D19" s="328">
        <v>105.88133058301051</v>
      </c>
      <c r="E19" s="231">
        <v>5588</v>
      </c>
      <c r="F19" s="328">
        <v>63.894694956572643</v>
      </c>
      <c r="G19" s="231">
        <v>2219</v>
      </c>
      <c r="H19" s="328">
        <v>25.3726428254536</v>
      </c>
      <c r="I19" s="231">
        <v>1453</v>
      </c>
      <c r="J19" s="324">
        <v>16.613992800984263</v>
      </c>
      <c r="K19" s="493">
        <v>9606</v>
      </c>
      <c r="L19" s="328">
        <v>101.70582600955861</v>
      </c>
      <c r="M19" s="354">
        <v>4730</v>
      </c>
      <c r="N19" s="328">
        <v>50.080008018448069</v>
      </c>
      <c r="O19" s="354">
        <v>2606</v>
      </c>
      <c r="P19" s="328">
        <v>27.591649238070968</v>
      </c>
      <c r="Q19" s="354">
        <v>2270</v>
      </c>
      <c r="R19" s="328">
        <v>24.034168753039562</v>
      </c>
      <c r="S19" s="231">
        <v>2882</v>
      </c>
      <c r="T19" s="328">
        <v>30.513865350775337</v>
      </c>
      <c r="U19" s="87">
        <v>1098</v>
      </c>
      <c r="V19" s="328">
        <v>11.625338013584775</v>
      </c>
      <c r="W19" s="354">
        <v>1116</v>
      </c>
      <c r="X19" s="328">
        <v>11.815917325282886</v>
      </c>
      <c r="Y19" s="354">
        <v>668</v>
      </c>
      <c r="Z19" s="328">
        <v>7.0726100119076767</v>
      </c>
      <c r="AA19" s="87">
        <v>31</v>
      </c>
      <c r="AB19" s="328">
        <v>0.32821992570230241</v>
      </c>
      <c r="AC19" s="231">
        <v>6</v>
      </c>
      <c r="AD19" s="328">
        <v>6.3526437232703695E-2</v>
      </c>
      <c r="AE19" s="231">
        <v>1</v>
      </c>
      <c r="AF19" s="328">
        <v>1.0587739538783947E-2</v>
      </c>
      <c r="AG19" s="231">
        <v>24</v>
      </c>
      <c r="AH19" s="328">
        <v>0.25410574893081478</v>
      </c>
      <c r="AI19" s="84">
        <v>12519</v>
      </c>
      <c r="AJ19" s="321">
        <v>132.54791128603625</v>
      </c>
      <c r="AK19" s="493">
        <v>73</v>
      </c>
      <c r="AL19" s="328">
        <v>0.77290498633122817</v>
      </c>
      <c r="AM19" s="86">
        <v>53</v>
      </c>
      <c r="AN19" s="328">
        <v>0.56115019555554924</v>
      </c>
      <c r="AO19" s="85">
        <v>126</v>
      </c>
      <c r="AP19" s="328">
        <v>1.3340551818867774</v>
      </c>
      <c r="AQ19" s="84">
        <v>904</v>
      </c>
      <c r="AR19" s="324">
        <v>10.336579141149191</v>
      </c>
      <c r="AS19" s="86">
        <v>149</v>
      </c>
      <c r="AT19" s="328">
        <v>1.7037060752557847</v>
      </c>
      <c r="AU19" s="85">
        <v>855</v>
      </c>
      <c r="AV19" s="328">
        <v>9.7762999620382267</v>
      </c>
      <c r="AW19" s="83" t="s">
        <v>44</v>
      </c>
    </row>
    <row r="20" spans="1:49" s="82" customFormat="1" ht="36.75" customHeight="1">
      <c r="A20" s="83" t="s">
        <v>45</v>
      </c>
      <c r="B20" s="488">
        <v>701217</v>
      </c>
      <c r="C20" s="85">
        <v>7968</v>
      </c>
      <c r="D20" s="328">
        <v>113.63101579111745</v>
      </c>
      <c r="E20" s="231">
        <v>5054</v>
      </c>
      <c r="F20" s="328">
        <v>72.074692998030571</v>
      </c>
      <c r="G20" s="231">
        <v>1990</v>
      </c>
      <c r="H20" s="328">
        <v>28.379232106466329</v>
      </c>
      <c r="I20" s="231">
        <v>924</v>
      </c>
      <c r="J20" s="324">
        <v>13.177090686620545</v>
      </c>
      <c r="K20" s="493">
        <v>7491</v>
      </c>
      <c r="L20" s="328">
        <v>101.27580565933148</v>
      </c>
      <c r="M20" s="354">
        <v>4135</v>
      </c>
      <c r="N20" s="328">
        <v>55.903812094691716</v>
      </c>
      <c r="O20" s="354">
        <v>1595</v>
      </c>
      <c r="P20" s="328">
        <v>21.563864641120507</v>
      </c>
      <c r="Q20" s="354">
        <v>1761</v>
      </c>
      <c r="R20" s="328">
        <v>23.808128923519252</v>
      </c>
      <c r="S20" s="231">
        <v>3072</v>
      </c>
      <c r="T20" s="328">
        <v>41.532408888728646</v>
      </c>
      <c r="U20" s="87">
        <v>1144</v>
      </c>
      <c r="V20" s="328">
        <v>15.466496018458844</v>
      </c>
      <c r="W20" s="354">
        <v>716</v>
      </c>
      <c r="X20" s="328">
        <v>9.6800796758885781</v>
      </c>
      <c r="Y20" s="354">
        <v>1212</v>
      </c>
      <c r="Z20" s="328">
        <v>16.385833194381224</v>
      </c>
      <c r="AA20" s="87">
        <v>28</v>
      </c>
      <c r="AB20" s="328">
        <v>0.3785506018503913</v>
      </c>
      <c r="AC20" s="231">
        <v>3</v>
      </c>
      <c r="AD20" s="328">
        <v>4.0558993055399069E-2</v>
      </c>
      <c r="AE20" s="231">
        <v>0</v>
      </c>
      <c r="AF20" s="328">
        <v>0</v>
      </c>
      <c r="AG20" s="231">
        <v>25</v>
      </c>
      <c r="AH20" s="328">
        <v>0.33799160879499224</v>
      </c>
      <c r="AI20" s="84">
        <v>10591</v>
      </c>
      <c r="AJ20" s="321">
        <v>143.18676514991051</v>
      </c>
      <c r="AK20" s="493">
        <v>71</v>
      </c>
      <c r="AL20" s="328">
        <v>0.95989616897777796</v>
      </c>
      <c r="AM20" s="86">
        <v>27</v>
      </c>
      <c r="AN20" s="328">
        <v>0.36503093749859161</v>
      </c>
      <c r="AO20" s="85">
        <v>98</v>
      </c>
      <c r="AP20" s="328">
        <v>1.3249271064763697</v>
      </c>
      <c r="AQ20" s="84">
        <v>904</v>
      </c>
      <c r="AR20" s="324">
        <v>12.891872273490232</v>
      </c>
      <c r="AS20" s="86">
        <v>140</v>
      </c>
      <c r="AT20" s="328">
        <v>1.9965288919122042</v>
      </c>
      <c r="AU20" s="85">
        <v>689</v>
      </c>
      <c r="AV20" s="328">
        <v>9.825774332339348</v>
      </c>
      <c r="AW20" s="83" t="s">
        <v>45</v>
      </c>
    </row>
    <row r="21" spans="1:49" s="82" customFormat="1" ht="36.75" customHeight="1">
      <c r="A21" s="83" t="s">
        <v>46</v>
      </c>
      <c r="B21" s="488">
        <v>3078898</v>
      </c>
      <c r="C21" s="85">
        <v>29771</v>
      </c>
      <c r="D21" s="328">
        <v>96.693687156898349</v>
      </c>
      <c r="E21" s="231">
        <v>16879</v>
      </c>
      <c r="F21" s="328">
        <v>54.8215627799297</v>
      </c>
      <c r="G21" s="231">
        <v>9149</v>
      </c>
      <c r="H21" s="328">
        <v>29.715177313441366</v>
      </c>
      <c r="I21" s="231">
        <v>3743</v>
      </c>
      <c r="J21" s="324">
        <v>12.156947063527275</v>
      </c>
      <c r="K21" s="493">
        <v>33437</v>
      </c>
      <c r="L21" s="328">
        <v>102.64509821076368</v>
      </c>
      <c r="M21" s="354">
        <v>17318</v>
      </c>
      <c r="N21" s="328">
        <v>53.162897712534182</v>
      </c>
      <c r="O21" s="354">
        <v>7799</v>
      </c>
      <c r="P21" s="328">
        <v>23.941415825156142</v>
      </c>
      <c r="Q21" s="354">
        <v>8320</v>
      </c>
      <c r="R21" s="328">
        <v>25.540784673073357</v>
      </c>
      <c r="S21" s="231">
        <v>7251</v>
      </c>
      <c r="T21" s="328">
        <v>22.259162219285447</v>
      </c>
      <c r="U21" s="87">
        <v>3669</v>
      </c>
      <c r="V21" s="328">
        <v>11.263117664123333</v>
      </c>
      <c r="W21" s="354">
        <v>1495</v>
      </c>
      <c r="X21" s="328">
        <v>4.5893597459428683</v>
      </c>
      <c r="Y21" s="354">
        <v>2087</v>
      </c>
      <c r="Z21" s="328">
        <v>6.4066848092192421</v>
      </c>
      <c r="AA21" s="87">
        <v>135</v>
      </c>
      <c r="AB21" s="328">
        <v>0.41442378976741623</v>
      </c>
      <c r="AC21" s="231">
        <v>26</v>
      </c>
      <c r="AD21" s="328">
        <v>7.9814952103354236E-2</v>
      </c>
      <c r="AE21" s="231">
        <v>5</v>
      </c>
      <c r="AF21" s="328">
        <v>1.5349029250645045E-2</v>
      </c>
      <c r="AG21" s="231">
        <v>104</v>
      </c>
      <c r="AH21" s="328">
        <v>0.31925980841341695</v>
      </c>
      <c r="AI21" s="84">
        <v>40823</v>
      </c>
      <c r="AJ21" s="321">
        <v>125.31868421981655</v>
      </c>
      <c r="AK21" s="493">
        <v>332</v>
      </c>
      <c r="AL21" s="328">
        <v>1.019175542242831</v>
      </c>
      <c r="AM21" s="86">
        <v>257</v>
      </c>
      <c r="AN21" s="328">
        <v>0.78894010348315524</v>
      </c>
      <c r="AO21" s="85">
        <v>589</v>
      </c>
      <c r="AP21" s="328">
        <v>1.8081156457259862</v>
      </c>
      <c r="AQ21" s="84">
        <v>3215</v>
      </c>
      <c r="AR21" s="324">
        <v>10.442047771637775</v>
      </c>
      <c r="AS21" s="86">
        <v>715</v>
      </c>
      <c r="AT21" s="328">
        <v>2.3222594577670321</v>
      </c>
      <c r="AU21" s="85">
        <v>4253</v>
      </c>
      <c r="AV21" s="328">
        <v>13.813383879556905</v>
      </c>
      <c r="AW21" s="83" t="s">
        <v>46</v>
      </c>
    </row>
    <row r="22" spans="1:49" s="82" customFormat="1" ht="36.75" customHeight="1">
      <c r="A22" s="83" t="s">
        <v>47</v>
      </c>
      <c r="B22" s="488">
        <v>2553385</v>
      </c>
      <c r="C22" s="85">
        <v>45587</v>
      </c>
      <c r="D22" s="328">
        <v>178.53555182630117</v>
      </c>
      <c r="E22" s="231">
        <v>29639</v>
      </c>
      <c r="F22" s="328">
        <v>116.07728564239234</v>
      </c>
      <c r="G22" s="231">
        <v>10347</v>
      </c>
      <c r="H22" s="328">
        <v>40.522678718642119</v>
      </c>
      <c r="I22" s="231">
        <v>5601</v>
      </c>
      <c r="J22" s="324">
        <v>21.935587465266693</v>
      </c>
      <c r="K22" s="493">
        <v>32782</v>
      </c>
      <c r="L22" s="328">
        <v>119.17549259591381</v>
      </c>
      <c r="M22" s="354">
        <v>16928</v>
      </c>
      <c r="N22" s="328">
        <v>61.539952982235036</v>
      </c>
      <c r="O22" s="354">
        <v>7240</v>
      </c>
      <c r="P22" s="328">
        <v>26.320253992874626</v>
      </c>
      <c r="Q22" s="354">
        <v>8614</v>
      </c>
      <c r="R22" s="328">
        <v>31.315285620804151</v>
      </c>
      <c r="S22" s="231">
        <v>8065</v>
      </c>
      <c r="T22" s="328">
        <v>29.319454206151082</v>
      </c>
      <c r="U22" s="87">
        <v>4344</v>
      </c>
      <c r="V22" s="328">
        <v>15.792152395724777</v>
      </c>
      <c r="W22" s="354">
        <v>1360</v>
      </c>
      <c r="X22" s="328">
        <v>4.9441361091587703</v>
      </c>
      <c r="Y22" s="354">
        <v>2361</v>
      </c>
      <c r="Z22" s="328">
        <v>8.5831657012675393</v>
      </c>
      <c r="AA22" s="87">
        <v>142</v>
      </c>
      <c r="AB22" s="328">
        <v>0.51622597610334209</v>
      </c>
      <c r="AC22" s="231">
        <v>34</v>
      </c>
      <c r="AD22" s="328">
        <v>0.12360340272896925</v>
      </c>
      <c r="AE22" s="231">
        <v>17</v>
      </c>
      <c r="AF22" s="328">
        <v>6.1801701364484624E-2</v>
      </c>
      <c r="AG22" s="231">
        <v>91</v>
      </c>
      <c r="AH22" s="328">
        <v>0.33082087200988824</v>
      </c>
      <c r="AI22" s="84">
        <v>40989</v>
      </c>
      <c r="AJ22" s="321">
        <v>149.01117277816823</v>
      </c>
      <c r="AK22" s="493">
        <v>226</v>
      </c>
      <c r="AL22" s="328">
        <v>0.82159908872785437</v>
      </c>
      <c r="AM22" s="86">
        <v>133</v>
      </c>
      <c r="AN22" s="328">
        <v>0.48350742832214438</v>
      </c>
      <c r="AO22" s="85">
        <v>359</v>
      </c>
      <c r="AP22" s="328">
        <v>1.3051065170499989</v>
      </c>
      <c r="AQ22" s="84">
        <v>2477</v>
      </c>
      <c r="AR22" s="324">
        <v>9.7008480898885203</v>
      </c>
      <c r="AS22" s="86">
        <v>548</v>
      </c>
      <c r="AT22" s="328">
        <v>2.1461706714811908</v>
      </c>
      <c r="AU22" s="85">
        <v>2689</v>
      </c>
      <c r="AV22" s="328">
        <v>10.531118495644018</v>
      </c>
      <c r="AW22" s="83" t="s">
        <v>47</v>
      </c>
    </row>
    <row r="23" spans="1:49" s="82" customFormat="1" ht="36.75" customHeight="1">
      <c r="A23" s="83" t="s">
        <v>48</v>
      </c>
      <c r="B23" s="488">
        <v>7612216</v>
      </c>
      <c r="C23" s="85">
        <v>143089</v>
      </c>
      <c r="D23" s="328">
        <v>187.97285836345159</v>
      </c>
      <c r="E23" s="231">
        <v>87430</v>
      </c>
      <c r="F23" s="328">
        <v>114.85485960986918</v>
      </c>
      <c r="G23" s="231">
        <v>33578</v>
      </c>
      <c r="H23" s="328">
        <v>44.110676838387143</v>
      </c>
      <c r="I23" s="231">
        <v>22081</v>
      </c>
      <c r="J23" s="324">
        <v>29.007321915195259</v>
      </c>
      <c r="K23" s="493">
        <v>116130</v>
      </c>
      <c r="L23" s="328">
        <v>146.71569964109634</v>
      </c>
      <c r="M23" s="354">
        <v>59131</v>
      </c>
      <c r="N23" s="328">
        <v>74.704607211553153</v>
      </c>
      <c r="O23" s="354">
        <v>26637</v>
      </c>
      <c r="P23" s="328">
        <v>33.65251090450257</v>
      </c>
      <c r="Q23" s="354">
        <v>30362</v>
      </c>
      <c r="R23" s="328">
        <v>38.358581525040613</v>
      </c>
      <c r="S23" s="231">
        <v>17476</v>
      </c>
      <c r="T23" s="328">
        <v>22.07873561463704</v>
      </c>
      <c r="U23" s="87">
        <v>8547</v>
      </c>
      <c r="V23" s="328">
        <v>10.798063246641268</v>
      </c>
      <c r="W23" s="354">
        <v>2238</v>
      </c>
      <c r="X23" s="328">
        <v>2.8274324963125257</v>
      </c>
      <c r="Y23" s="354">
        <v>6691</v>
      </c>
      <c r="Z23" s="328">
        <v>8.4532398716832482</v>
      </c>
      <c r="AA23" s="87">
        <v>545</v>
      </c>
      <c r="AB23" s="328">
        <v>0.68853919146127185</v>
      </c>
      <c r="AC23" s="231">
        <v>83</v>
      </c>
      <c r="AD23" s="328">
        <v>0.10486009704823039</v>
      </c>
      <c r="AE23" s="231">
        <v>51</v>
      </c>
      <c r="AF23" s="328">
        <v>6.4432107824816273E-2</v>
      </c>
      <c r="AG23" s="231">
        <v>411</v>
      </c>
      <c r="AH23" s="328">
        <v>0.51924698658822521</v>
      </c>
      <c r="AI23" s="84">
        <v>134151</v>
      </c>
      <c r="AJ23" s="321">
        <v>169.48297444719464</v>
      </c>
      <c r="AK23" s="493">
        <v>1468</v>
      </c>
      <c r="AL23" s="328">
        <v>1.8546340056241231</v>
      </c>
      <c r="AM23" s="86">
        <v>514</v>
      </c>
      <c r="AN23" s="328">
        <v>0.64937457690108946</v>
      </c>
      <c r="AO23" s="85">
        <v>1982</v>
      </c>
      <c r="AP23" s="328">
        <v>2.5040085825252127</v>
      </c>
      <c r="AQ23" s="84">
        <v>8696</v>
      </c>
      <c r="AR23" s="324">
        <v>11.423743099249943</v>
      </c>
      <c r="AS23" s="86">
        <v>1612</v>
      </c>
      <c r="AT23" s="328">
        <v>2.117648789787363</v>
      </c>
      <c r="AU23" s="85">
        <v>5675</v>
      </c>
      <c r="AV23" s="328">
        <v>7.4551221352625836</v>
      </c>
      <c r="AW23" s="83" t="s">
        <v>48</v>
      </c>
    </row>
    <row r="24" spans="1:49" s="82" customFormat="1" ht="36.75" customHeight="1">
      <c r="A24" s="83" t="s">
        <v>49</v>
      </c>
      <c r="B24" s="488">
        <v>4292176</v>
      </c>
      <c r="C24" s="85">
        <v>66814</v>
      </c>
      <c r="D24" s="328">
        <v>155.66463257797443</v>
      </c>
      <c r="E24" s="231">
        <v>40609</v>
      </c>
      <c r="F24" s="328">
        <v>94.611684143427482</v>
      </c>
      <c r="G24" s="231">
        <v>15750</v>
      </c>
      <c r="H24" s="328">
        <v>36.694674216527936</v>
      </c>
      <c r="I24" s="231">
        <v>10455</v>
      </c>
      <c r="J24" s="324">
        <v>24.358274218019019</v>
      </c>
      <c r="K24" s="493">
        <v>58552</v>
      </c>
      <c r="L24" s="328">
        <v>129.772024973594</v>
      </c>
      <c r="M24" s="354">
        <v>29524</v>
      </c>
      <c r="N24" s="328">
        <v>65.43566855650343</v>
      </c>
      <c r="O24" s="354">
        <v>13747</v>
      </c>
      <c r="P24" s="328">
        <v>30.468233831670933</v>
      </c>
      <c r="Q24" s="354">
        <v>15281</v>
      </c>
      <c r="R24" s="328">
        <v>33.86812258541962</v>
      </c>
      <c r="S24" s="231">
        <v>10971</v>
      </c>
      <c r="T24" s="328">
        <v>24.315632019150492</v>
      </c>
      <c r="U24" s="87">
        <v>5226</v>
      </c>
      <c r="V24" s="328">
        <v>11.582671855991293</v>
      </c>
      <c r="W24" s="354">
        <v>1899</v>
      </c>
      <c r="X24" s="328">
        <v>4.2088583724698552</v>
      </c>
      <c r="Y24" s="354">
        <v>3846</v>
      </c>
      <c r="Z24" s="328">
        <v>8.524101790689345</v>
      </c>
      <c r="AA24" s="87">
        <v>301</v>
      </c>
      <c r="AB24" s="328">
        <v>0.66712289105499034</v>
      </c>
      <c r="AC24" s="231">
        <v>71</v>
      </c>
      <c r="AD24" s="328">
        <v>0.15736121350466548</v>
      </c>
      <c r="AE24" s="231">
        <v>17</v>
      </c>
      <c r="AF24" s="328">
        <v>3.7678037036328355E-2</v>
      </c>
      <c r="AG24" s="231">
        <v>213</v>
      </c>
      <c r="AH24" s="328">
        <v>0.47208364051399643</v>
      </c>
      <c r="AI24" s="84">
        <v>69824</v>
      </c>
      <c r="AJ24" s="321">
        <v>154.75477988379947</v>
      </c>
      <c r="AK24" s="493">
        <v>680</v>
      </c>
      <c r="AL24" s="328">
        <v>1.507121481453134</v>
      </c>
      <c r="AM24" s="86">
        <v>394</v>
      </c>
      <c r="AN24" s="328">
        <v>0.87324391719490413</v>
      </c>
      <c r="AO24" s="85">
        <v>1074</v>
      </c>
      <c r="AP24" s="328">
        <v>2.3803653986480384</v>
      </c>
      <c r="AQ24" s="84">
        <v>4311</v>
      </c>
      <c r="AR24" s="324">
        <v>10.043856542695361</v>
      </c>
      <c r="AS24" s="86">
        <v>966</v>
      </c>
      <c r="AT24" s="328">
        <v>2.2506066852803799</v>
      </c>
      <c r="AU24" s="85">
        <v>2884</v>
      </c>
      <c r="AV24" s="328">
        <v>6.7192025676486704</v>
      </c>
      <c r="AW24" s="83" t="s">
        <v>49</v>
      </c>
    </row>
    <row r="25" spans="1:49" s="82" customFormat="1" ht="36.75" customHeight="1">
      <c r="A25" s="83" t="s">
        <v>50</v>
      </c>
      <c r="B25" s="488">
        <v>886628</v>
      </c>
      <c r="C25" s="85">
        <v>6768</v>
      </c>
      <c r="D25" s="328">
        <v>76.334155925596747</v>
      </c>
      <c r="E25" s="231">
        <v>4273</v>
      </c>
      <c r="F25" s="328">
        <v>48.193831009171824</v>
      </c>
      <c r="G25" s="231">
        <v>1943</v>
      </c>
      <c r="H25" s="328">
        <v>21.914489504053559</v>
      </c>
      <c r="I25" s="231">
        <v>552</v>
      </c>
      <c r="J25" s="324">
        <v>6.2258354123713664</v>
      </c>
      <c r="K25" s="493">
        <v>7176</v>
      </c>
      <c r="L25" s="328">
        <v>73.98599187556276</v>
      </c>
      <c r="M25" s="354">
        <v>3718</v>
      </c>
      <c r="N25" s="328">
        <v>38.333321877556067</v>
      </c>
      <c r="O25" s="354">
        <v>1623</v>
      </c>
      <c r="P25" s="328">
        <v>16.733453848110138</v>
      </c>
      <c r="Q25" s="354">
        <v>1835</v>
      </c>
      <c r="R25" s="328">
        <v>18.919216149896553</v>
      </c>
      <c r="S25" s="231">
        <v>1847</v>
      </c>
      <c r="T25" s="328">
        <v>19.042938544337293</v>
      </c>
      <c r="U25" s="87">
        <v>767</v>
      </c>
      <c r="V25" s="328">
        <v>7.9079230446706577</v>
      </c>
      <c r="W25" s="354">
        <v>426</v>
      </c>
      <c r="X25" s="328">
        <v>4.3921450026462843</v>
      </c>
      <c r="Y25" s="354">
        <v>654</v>
      </c>
      <c r="Z25" s="328">
        <v>6.7428704970203519</v>
      </c>
      <c r="AA25" s="87">
        <v>8</v>
      </c>
      <c r="AB25" s="328">
        <v>8.2481596293826925E-2</v>
      </c>
      <c r="AC25" s="231">
        <v>2</v>
      </c>
      <c r="AD25" s="328">
        <v>2.0620399073456731E-2</v>
      </c>
      <c r="AE25" s="231">
        <v>0</v>
      </c>
      <c r="AF25" s="328">
        <v>0</v>
      </c>
      <c r="AG25" s="231">
        <v>6</v>
      </c>
      <c r="AH25" s="328">
        <v>6.1861197220370208E-2</v>
      </c>
      <c r="AI25" s="84">
        <v>9031</v>
      </c>
      <c r="AJ25" s="321">
        <v>93.111412016193881</v>
      </c>
      <c r="AK25" s="493">
        <v>67</v>
      </c>
      <c r="AL25" s="328">
        <v>0.69078336896080061</v>
      </c>
      <c r="AM25" s="86">
        <v>65</v>
      </c>
      <c r="AN25" s="328">
        <v>0.67016296988734381</v>
      </c>
      <c r="AO25" s="85">
        <v>132</v>
      </c>
      <c r="AP25" s="328">
        <v>1.3609463388481444</v>
      </c>
      <c r="AQ25" s="84">
        <v>623</v>
      </c>
      <c r="AR25" s="324">
        <v>7.0266222136002918</v>
      </c>
      <c r="AS25" s="86">
        <v>111</v>
      </c>
      <c r="AT25" s="328">
        <v>1.2519342948790246</v>
      </c>
      <c r="AU25" s="85">
        <v>666</v>
      </c>
      <c r="AV25" s="328">
        <v>7.5116057692741487</v>
      </c>
      <c r="AW25" s="83" t="s">
        <v>50</v>
      </c>
    </row>
    <row r="26" spans="1:49" s="82" customFormat="1" ht="36.75" customHeight="1">
      <c r="A26" s="83" t="s">
        <v>51</v>
      </c>
      <c r="B26" s="488">
        <v>424013</v>
      </c>
      <c r="C26" s="85">
        <v>3121</v>
      </c>
      <c r="D26" s="328">
        <v>73.606233771134384</v>
      </c>
      <c r="E26" s="231">
        <v>1999</v>
      </c>
      <c r="F26" s="328">
        <v>47.144780938320281</v>
      </c>
      <c r="G26" s="231">
        <v>817</v>
      </c>
      <c r="H26" s="328">
        <v>19.268277151879776</v>
      </c>
      <c r="I26" s="231">
        <v>305</v>
      </c>
      <c r="J26" s="324">
        <v>7.1931756809343108</v>
      </c>
      <c r="K26" s="493">
        <v>3207</v>
      </c>
      <c r="L26" s="328">
        <v>70.484187761495164</v>
      </c>
      <c r="M26" s="354">
        <v>1923</v>
      </c>
      <c r="N26" s="328">
        <v>42.264138779343682</v>
      </c>
      <c r="O26" s="354">
        <v>552</v>
      </c>
      <c r="P26" s="328">
        <v>12.131983674569794</v>
      </c>
      <c r="Q26" s="354">
        <v>732</v>
      </c>
      <c r="R26" s="328">
        <v>16.088065307581683</v>
      </c>
      <c r="S26" s="231">
        <v>898</v>
      </c>
      <c r="T26" s="328">
        <v>19.736451702470426</v>
      </c>
      <c r="U26" s="87">
        <v>494</v>
      </c>
      <c r="V26" s="328">
        <v>10.857246259488186</v>
      </c>
      <c r="W26" s="354">
        <v>108</v>
      </c>
      <c r="X26" s="328">
        <v>2.3736489798071334</v>
      </c>
      <c r="Y26" s="354">
        <v>296</v>
      </c>
      <c r="Z26" s="328">
        <v>6.5055564631751075</v>
      </c>
      <c r="AA26" s="87">
        <v>15</v>
      </c>
      <c r="AB26" s="328">
        <v>0.32967346941765746</v>
      </c>
      <c r="AC26" s="231">
        <v>2</v>
      </c>
      <c r="AD26" s="328">
        <v>4.3956462589020993E-2</v>
      </c>
      <c r="AE26" s="231">
        <v>0</v>
      </c>
      <c r="AF26" s="328">
        <v>0</v>
      </c>
      <c r="AG26" s="231">
        <v>13</v>
      </c>
      <c r="AH26" s="328">
        <v>0.28571700682863649</v>
      </c>
      <c r="AI26" s="84">
        <v>4120</v>
      </c>
      <c r="AJ26" s="321">
        <v>90.550312933383239</v>
      </c>
      <c r="AK26" s="493">
        <v>96</v>
      </c>
      <c r="AL26" s="328">
        <v>2.1099102042730076</v>
      </c>
      <c r="AM26" s="86">
        <v>68</v>
      </c>
      <c r="AN26" s="328">
        <v>1.494519728026714</v>
      </c>
      <c r="AO26" s="85">
        <v>164</v>
      </c>
      <c r="AP26" s="328">
        <v>3.6044299322997215</v>
      </c>
      <c r="AQ26" s="84">
        <v>363</v>
      </c>
      <c r="AR26" s="324">
        <v>8.5610582694398527</v>
      </c>
      <c r="AS26" s="86">
        <v>59</v>
      </c>
      <c r="AT26" s="328">
        <v>1.3914667710659816</v>
      </c>
      <c r="AU26" s="85">
        <v>428</v>
      </c>
      <c r="AV26" s="328">
        <v>10.094030135868477</v>
      </c>
      <c r="AW26" s="83" t="s">
        <v>51</v>
      </c>
    </row>
    <row r="27" spans="1:49" s="82" customFormat="1" ht="36.75" customHeight="1">
      <c r="A27" s="83" t="s">
        <v>52</v>
      </c>
      <c r="B27" s="488">
        <v>472308</v>
      </c>
      <c r="C27" s="85">
        <v>4967</v>
      </c>
      <c r="D27" s="328">
        <v>105.1644266029794</v>
      </c>
      <c r="E27" s="231">
        <v>3054</v>
      </c>
      <c r="F27" s="328">
        <v>64.661195660458858</v>
      </c>
      <c r="G27" s="231">
        <v>1432</v>
      </c>
      <c r="H27" s="328">
        <v>30.319198489121508</v>
      </c>
      <c r="I27" s="231">
        <v>481</v>
      </c>
      <c r="J27" s="324">
        <v>10.184032453399052</v>
      </c>
      <c r="K27" s="493">
        <v>4050</v>
      </c>
      <c r="L27" s="328">
        <v>80.149453994213403</v>
      </c>
      <c r="M27" s="354">
        <v>2276</v>
      </c>
      <c r="N27" s="328">
        <v>45.042014145883876</v>
      </c>
      <c r="O27" s="354">
        <v>720</v>
      </c>
      <c r="P27" s="328">
        <v>14.248791821193493</v>
      </c>
      <c r="Q27" s="354">
        <v>1054</v>
      </c>
      <c r="R27" s="328">
        <v>20.858648027136027</v>
      </c>
      <c r="S27" s="231">
        <v>1410</v>
      </c>
      <c r="T27" s="328">
        <v>27.903883983170591</v>
      </c>
      <c r="U27" s="87">
        <v>802</v>
      </c>
      <c r="V27" s="328">
        <v>15.871570889718308</v>
      </c>
      <c r="W27" s="354">
        <v>248</v>
      </c>
      <c r="X27" s="328">
        <v>4.9079171828555364</v>
      </c>
      <c r="Y27" s="354">
        <v>360</v>
      </c>
      <c r="Z27" s="328">
        <v>7.1243959105967463</v>
      </c>
      <c r="AA27" s="87">
        <v>8</v>
      </c>
      <c r="AB27" s="328">
        <v>0.15831990912437216</v>
      </c>
      <c r="AC27" s="231">
        <v>2</v>
      </c>
      <c r="AD27" s="328">
        <v>3.957997728109304E-2</v>
      </c>
      <c r="AE27" s="231">
        <v>2</v>
      </c>
      <c r="AF27" s="328">
        <v>3.957997728109304E-2</v>
      </c>
      <c r="AG27" s="231">
        <v>4</v>
      </c>
      <c r="AH27" s="328">
        <v>7.915995456218608E-2</v>
      </c>
      <c r="AI27" s="84">
        <v>5468</v>
      </c>
      <c r="AJ27" s="321">
        <v>108.21165788650836</v>
      </c>
      <c r="AK27" s="493">
        <v>73</v>
      </c>
      <c r="AL27" s="328">
        <v>1.4446691707598958</v>
      </c>
      <c r="AM27" s="86">
        <v>47</v>
      </c>
      <c r="AN27" s="328">
        <v>0.93012946610568636</v>
      </c>
      <c r="AO27" s="85">
        <v>120</v>
      </c>
      <c r="AP27" s="328">
        <v>2.3747986368655822</v>
      </c>
      <c r="AQ27" s="84">
        <v>734</v>
      </c>
      <c r="AR27" s="324">
        <v>15.540706488139095</v>
      </c>
      <c r="AS27" s="86">
        <v>77</v>
      </c>
      <c r="AT27" s="328">
        <v>1.630292097529578</v>
      </c>
      <c r="AU27" s="85">
        <v>2146</v>
      </c>
      <c r="AV27" s="328">
        <v>45.43645248439578</v>
      </c>
      <c r="AW27" s="83" t="s">
        <v>52</v>
      </c>
    </row>
    <row r="28" spans="1:49" s="82" customFormat="1" ht="36.75" customHeight="1">
      <c r="A28" s="83" t="s">
        <v>53</v>
      </c>
      <c r="B28" s="488">
        <v>336173</v>
      </c>
      <c r="C28" s="85">
        <v>3884</v>
      </c>
      <c r="D28" s="328">
        <v>115.53575093776121</v>
      </c>
      <c r="E28" s="231">
        <v>2542</v>
      </c>
      <c r="F28" s="328">
        <v>75.615828754837537</v>
      </c>
      <c r="G28" s="231">
        <v>915</v>
      </c>
      <c r="H28" s="328">
        <v>27.218128761084323</v>
      </c>
      <c r="I28" s="231">
        <v>427</v>
      </c>
      <c r="J28" s="324">
        <v>12.70179342183935</v>
      </c>
      <c r="K28" s="493">
        <v>3021</v>
      </c>
      <c r="L28" s="328">
        <v>84.493727531735274</v>
      </c>
      <c r="M28" s="354">
        <v>1747</v>
      </c>
      <c r="N28" s="328">
        <v>48.861483614015725</v>
      </c>
      <c r="O28" s="354">
        <v>475</v>
      </c>
      <c r="P28" s="328">
        <v>13.285177284864035</v>
      </c>
      <c r="Q28" s="354">
        <v>799</v>
      </c>
      <c r="R28" s="328">
        <v>22.347066632855501</v>
      </c>
      <c r="S28" s="231">
        <v>1181</v>
      </c>
      <c r="T28" s="328">
        <v>33.031146049314579</v>
      </c>
      <c r="U28" s="87">
        <v>689</v>
      </c>
      <c r="V28" s="328">
        <v>19.270499261623833</v>
      </c>
      <c r="W28" s="354">
        <v>201</v>
      </c>
      <c r="X28" s="328">
        <v>5.621727651068781</v>
      </c>
      <c r="Y28" s="354">
        <v>291</v>
      </c>
      <c r="Z28" s="328">
        <v>8.1389191366219666</v>
      </c>
      <c r="AA28" s="87">
        <v>15</v>
      </c>
      <c r="AB28" s="328">
        <v>0.41953191425886432</v>
      </c>
      <c r="AC28" s="231">
        <v>6</v>
      </c>
      <c r="AD28" s="328">
        <v>0.1678127657035457</v>
      </c>
      <c r="AE28" s="231">
        <v>0</v>
      </c>
      <c r="AF28" s="328">
        <v>0</v>
      </c>
      <c r="AG28" s="231">
        <v>9</v>
      </c>
      <c r="AH28" s="328">
        <v>0.25171914855531857</v>
      </c>
      <c r="AI28" s="84">
        <v>4217</v>
      </c>
      <c r="AJ28" s="321">
        <v>117.9444054953087</v>
      </c>
      <c r="AK28" s="493">
        <v>73</v>
      </c>
      <c r="AL28" s="328">
        <v>2.0417219827264725</v>
      </c>
      <c r="AM28" s="86">
        <v>31</v>
      </c>
      <c r="AN28" s="328">
        <v>0.86703262280165283</v>
      </c>
      <c r="AO28" s="85">
        <v>104</v>
      </c>
      <c r="AP28" s="328">
        <v>2.9087546055281259</v>
      </c>
      <c r="AQ28" s="84">
        <v>308</v>
      </c>
      <c r="AR28" s="324">
        <v>9.1619493534578922</v>
      </c>
      <c r="AS28" s="86">
        <v>66</v>
      </c>
      <c r="AT28" s="328">
        <v>1.9632748614552624</v>
      </c>
      <c r="AU28" s="85">
        <v>787</v>
      </c>
      <c r="AV28" s="328">
        <v>23.41056539341351</v>
      </c>
      <c r="AW28" s="83" t="s">
        <v>53</v>
      </c>
    </row>
    <row r="29" spans="1:49" s="82" customFormat="1" ht="36.75" customHeight="1">
      <c r="A29" s="83" t="s">
        <v>54</v>
      </c>
      <c r="B29" s="488">
        <v>372773</v>
      </c>
      <c r="C29" s="85">
        <v>4371</v>
      </c>
      <c r="D29" s="328">
        <v>117.25634635555687</v>
      </c>
      <c r="E29" s="231">
        <v>2312</v>
      </c>
      <c r="F29" s="328">
        <v>62.021659293993935</v>
      </c>
      <c r="G29" s="231">
        <v>1348</v>
      </c>
      <c r="H29" s="328">
        <v>36.161417270027606</v>
      </c>
      <c r="I29" s="231">
        <v>711</v>
      </c>
      <c r="J29" s="324">
        <v>19.073269791535331</v>
      </c>
      <c r="K29" s="493">
        <v>3603</v>
      </c>
      <c r="L29" s="328">
        <v>95.837212395265325</v>
      </c>
      <c r="M29" s="354">
        <v>1817</v>
      </c>
      <c r="N29" s="328">
        <v>48.330895065833225</v>
      </c>
      <c r="O29" s="354">
        <v>874</v>
      </c>
      <c r="P29" s="328">
        <v>23.247772310147624</v>
      </c>
      <c r="Q29" s="354">
        <v>912</v>
      </c>
      <c r="R29" s="328">
        <v>24.25854501928448</v>
      </c>
      <c r="S29" s="231">
        <v>891</v>
      </c>
      <c r="T29" s="328">
        <v>23.699960101077274</v>
      </c>
      <c r="U29" s="87">
        <v>373</v>
      </c>
      <c r="V29" s="328">
        <v>9.9215321186327969</v>
      </c>
      <c r="W29" s="354">
        <v>230</v>
      </c>
      <c r="X29" s="328">
        <v>6.1178348184599018</v>
      </c>
      <c r="Y29" s="354">
        <v>288</v>
      </c>
      <c r="Z29" s="328">
        <v>7.660593163984573</v>
      </c>
      <c r="AA29" s="87">
        <v>15</v>
      </c>
      <c r="AB29" s="328">
        <v>0.39898922729086311</v>
      </c>
      <c r="AC29" s="231">
        <v>2</v>
      </c>
      <c r="AD29" s="328">
        <v>5.3198563638781754E-2</v>
      </c>
      <c r="AE29" s="231">
        <v>7</v>
      </c>
      <c r="AF29" s="328">
        <v>0.18619497273573613</v>
      </c>
      <c r="AG29" s="231">
        <v>6</v>
      </c>
      <c r="AH29" s="328">
        <v>0.15959569091634526</v>
      </c>
      <c r="AI29" s="84">
        <v>4509</v>
      </c>
      <c r="AJ29" s="321">
        <v>119.93616172363346</v>
      </c>
      <c r="AK29" s="493">
        <v>88</v>
      </c>
      <c r="AL29" s="328">
        <v>2.3407368001063973</v>
      </c>
      <c r="AM29" s="86">
        <v>27</v>
      </c>
      <c r="AN29" s="328">
        <v>0.71818060912355364</v>
      </c>
      <c r="AO29" s="85">
        <v>115</v>
      </c>
      <c r="AP29" s="328">
        <v>3.0589174092299509</v>
      </c>
      <c r="AQ29" s="84">
        <v>268</v>
      </c>
      <c r="AR29" s="324">
        <v>7.1893618904802654</v>
      </c>
      <c r="AS29" s="86">
        <v>66</v>
      </c>
      <c r="AT29" s="328">
        <v>1.7705144954167817</v>
      </c>
      <c r="AU29" s="85">
        <v>250</v>
      </c>
      <c r="AV29" s="328">
        <v>6.7064943008211433</v>
      </c>
      <c r="AW29" s="83" t="s">
        <v>54</v>
      </c>
    </row>
    <row r="30" spans="1:49" s="82" customFormat="1" ht="36.75" customHeight="1">
      <c r="A30" s="83" t="s">
        <v>55</v>
      </c>
      <c r="B30" s="488">
        <v>807539</v>
      </c>
      <c r="C30" s="85">
        <v>9426</v>
      </c>
      <c r="D30" s="328">
        <v>116.72501266192717</v>
      </c>
      <c r="E30" s="231">
        <v>5738</v>
      </c>
      <c r="F30" s="328">
        <v>71.055391751977311</v>
      </c>
      <c r="G30" s="231">
        <v>2617</v>
      </c>
      <c r="H30" s="328">
        <v>32.407103557846746</v>
      </c>
      <c r="I30" s="231">
        <v>1071</v>
      </c>
      <c r="J30" s="324">
        <v>13.262517352103117</v>
      </c>
      <c r="K30" s="493">
        <v>8101</v>
      </c>
      <c r="L30" s="328">
        <v>94.88885513744107</v>
      </c>
      <c r="M30" s="354">
        <v>3950</v>
      </c>
      <c r="N30" s="328">
        <v>46.2672482153922</v>
      </c>
      <c r="O30" s="354">
        <v>2576</v>
      </c>
      <c r="P30" s="328">
        <v>30.173273772873497</v>
      </c>
      <c r="Q30" s="354">
        <v>1575</v>
      </c>
      <c r="R30" s="328">
        <v>18.448333149175372</v>
      </c>
      <c r="S30" s="231">
        <v>3595</v>
      </c>
      <c r="T30" s="328">
        <v>42.10905248970505</v>
      </c>
      <c r="U30" s="87">
        <v>1392</v>
      </c>
      <c r="V30" s="328">
        <v>16.304812535652136</v>
      </c>
      <c r="W30" s="354">
        <v>1150</v>
      </c>
      <c r="X30" s="328">
        <v>13.470211505747095</v>
      </c>
      <c r="Y30" s="354">
        <v>1053</v>
      </c>
      <c r="Z30" s="328">
        <v>12.334028448305819</v>
      </c>
      <c r="AA30" s="87">
        <v>25</v>
      </c>
      <c r="AB30" s="328">
        <v>0.29283068490754555</v>
      </c>
      <c r="AC30" s="231">
        <v>11</v>
      </c>
      <c r="AD30" s="328">
        <v>0.12884550135932005</v>
      </c>
      <c r="AE30" s="231">
        <v>0</v>
      </c>
      <c r="AF30" s="328">
        <v>0</v>
      </c>
      <c r="AG30" s="231">
        <v>14</v>
      </c>
      <c r="AH30" s="328">
        <v>0.1639851835482255</v>
      </c>
      <c r="AI30" s="84">
        <v>11721</v>
      </c>
      <c r="AJ30" s="321">
        <v>137.29073831205366</v>
      </c>
      <c r="AK30" s="493">
        <v>95</v>
      </c>
      <c r="AL30" s="328">
        <v>1.112756602648673</v>
      </c>
      <c r="AM30" s="86">
        <v>43</v>
      </c>
      <c r="AN30" s="328">
        <v>0.50366877804097832</v>
      </c>
      <c r="AO30" s="85">
        <v>138</v>
      </c>
      <c r="AP30" s="328">
        <v>1.6164253806896516</v>
      </c>
      <c r="AQ30" s="84">
        <v>744</v>
      </c>
      <c r="AR30" s="324">
        <v>9.2131773202284961</v>
      </c>
      <c r="AS30" s="86">
        <v>117</v>
      </c>
      <c r="AT30" s="328">
        <v>1.4488464334230298</v>
      </c>
      <c r="AU30" s="85">
        <v>830</v>
      </c>
      <c r="AV30" s="328">
        <v>10.278141365308672</v>
      </c>
      <c r="AW30" s="83" t="s">
        <v>55</v>
      </c>
    </row>
    <row r="31" spans="1:49" s="82" customFormat="1" ht="36.75" customHeight="1">
      <c r="A31" s="83" t="s">
        <v>56</v>
      </c>
      <c r="B31" s="488">
        <v>723139</v>
      </c>
      <c r="C31" s="85">
        <v>6733</v>
      </c>
      <c r="D31" s="328">
        <v>93.10796402904559</v>
      </c>
      <c r="E31" s="231">
        <v>4189</v>
      </c>
      <c r="F31" s="328">
        <v>57.928005542502895</v>
      </c>
      <c r="G31" s="231">
        <v>1525</v>
      </c>
      <c r="H31" s="328">
        <v>21.088615051877991</v>
      </c>
      <c r="I31" s="231">
        <v>1019</v>
      </c>
      <c r="J31" s="324">
        <v>14.091343434664706</v>
      </c>
      <c r="K31" s="493">
        <v>8934</v>
      </c>
      <c r="L31" s="328">
        <v>118.51981565353051</v>
      </c>
      <c r="M31" s="354">
        <v>3978</v>
      </c>
      <c r="N31" s="328">
        <v>52.772758749691562</v>
      </c>
      <c r="O31" s="354">
        <v>2270</v>
      </c>
      <c r="P31" s="328">
        <v>30.114168517295084</v>
      </c>
      <c r="Q31" s="354">
        <v>2686</v>
      </c>
      <c r="R31" s="328">
        <v>35.632888386543875</v>
      </c>
      <c r="S31" s="231">
        <v>1879</v>
      </c>
      <c r="T31" s="328">
        <v>24.927102486342495</v>
      </c>
      <c r="U31" s="87">
        <v>826</v>
      </c>
      <c r="V31" s="328">
        <v>10.957842817306492</v>
      </c>
      <c r="W31" s="354">
        <v>429</v>
      </c>
      <c r="X31" s="328">
        <v>5.691179865162816</v>
      </c>
      <c r="Y31" s="354">
        <v>624</v>
      </c>
      <c r="Z31" s="328">
        <v>8.2780798038731866</v>
      </c>
      <c r="AA31" s="87">
        <v>39</v>
      </c>
      <c r="AB31" s="328">
        <v>0.51737998774207417</v>
      </c>
      <c r="AC31" s="231">
        <v>9</v>
      </c>
      <c r="AD31" s="328">
        <v>0.11939538178663249</v>
      </c>
      <c r="AE31" s="231">
        <v>4</v>
      </c>
      <c r="AF31" s="328">
        <v>5.3064614127392218E-2</v>
      </c>
      <c r="AG31" s="231">
        <v>26</v>
      </c>
      <c r="AH31" s="328">
        <v>0.34491999182804939</v>
      </c>
      <c r="AI31" s="84">
        <v>10852</v>
      </c>
      <c r="AJ31" s="321">
        <v>143.96429812761511</v>
      </c>
      <c r="AK31" s="493">
        <v>63</v>
      </c>
      <c r="AL31" s="328">
        <v>0.83576767250642736</v>
      </c>
      <c r="AM31" s="86">
        <v>64</v>
      </c>
      <c r="AN31" s="328">
        <v>0.84903382603827549</v>
      </c>
      <c r="AO31" s="85">
        <v>127</v>
      </c>
      <c r="AP31" s="328">
        <v>1.6848014985447028</v>
      </c>
      <c r="AQ31" s="84">
        <v>656</v>
      </c>
      <c r="AR31" s="324">
        <v>9.0715616223160414</v>
      </c>
      <c r="AS31" s="86">
        <v>133</v>
      </c>
      <c r="AT31" s="328">
        <v>1.8392038045244414</v>
      </c>
      <c r="AU31" s="85">
        <v>834</v>
      </c>
      <c r="AV31" s="328">
        <v>11.53305242837131</v>
      </c>
      <c r="AW31" s="83" t="s">
        <v>56</v>
      </c>
    </row>
    <row r="32" spans="1:49" s="82" customFormat="1" ht="36.75" customHeight="1">
      <c r="A32" s="83" t="s">
        <v>57</v>
      </c>
      <c r="B32" s="488">
        <v>1313737</v>
      </c>
      <c r="C32" s="85">
        <v>17681</v>
      </c>
      <c r="D32" s="328">
        <v>134.58553728790466</v>
      </c>
      <c r="E32" s="231">
        <v>11632</v>
      </c>
      <c r="F32" s="328">
        <v>88.541313824608736</v>
      </c>
      <c r="G32" s="231">
        <v>3352</v>
      </c>
      <c r="H32" s="328">
        <v>25.515000338728377</v>
      </c>
      <c r="I32" s="231">
        <v>2697</v>
      </c>
      <c r="J32" s="324">
        <v>20.529223124567547</v>
      </c>
      <c r="K32" s="493">
        <v>17897</v>
      </c>
      <c r="L32" s="328">
        <v>130.05066286089655</v>
      </c>
      <c r="M32" s="354">
        <v>8842</v>
      </c>
      <c r="N32" s="328">
        <v>64.251436610384275</v>
      </c>
      <c r="O32" s="354">
        <v>4819</v>
      </c>
      <c r="P32" s="328">
        <v>35.017832280642594</v>
      </c>
      <c r="Q32" s="354">
        <v>4236</v>
      </c>
      <c r="R32" s="328">
        <v>30.78139396986969</v>
      </c>
      <c r="S32" s="231">
        <v>4246</v>
      </c>
      <c r="T32" s="328">
        <v>30.854060150157387</v>
      </c>
      <c r="U32" s="87">
        <v>2195</v>
      </c>
      <c r="V32" s="328">
        <v>15.950226573150134</v>
      </c>
      <c r="W32" s="354">
        <v>805</v>
      </c>
      <c r="X32" s="328">
        <v>5.8496275131598443</v>
      </c>
      <c r="Y32" s="354">
        <v>1246</v>
      </c>
      <c r="Z32" s="328">
        <v>9.0542060638474116</v>
      </c>
      <c r="AA32" s="87">
        <v>80</v>
      </c>
      <c r="AB32" s="328">
        <v>0.58132944230159944</v>
      </c>
      <c r="AC32" s="231">
        <v>25</v>
      </c>
      <c r="AD32" s="328">
        <v>0.18166545071924983</v>
      </c>
      <c r="AE32" s="231">
        <v>12</v>
      </c>
      <c r="AF32" s="328">
        <v>8.7199416345239922E-2</v>
      </c>
      <c r="AG32" s="231">
        <v>43</v>
      </c>
      <c r="AH32" s="328">
        <v>0.31246457523710969</v>
      </c>
      <c r="AI32" s="84">
        <v>22223</v>
      </c>
      <c r="AJ32" s="321">
        <v>161.48605245335554</v>
      </c>
      <c r="AK32" s="493">
        <v>220</v>
      </c>
      <c r="AL32" s="328">
        <v>1.5986559663293982</v>
      </c>
      <c r="AM32" s="86">
        <v>258</v>
      </c>
      <c r="AN32" s="328">
        <v>1.8747874514226583</v>
      </c>
      <c r="AO32" s="85">
        <v>478</v>
      </c>
      <c r="AP32" s="328">
        <v>3.4734434177520566</v>
      </c>
      <c r="AQ32" s="84">
        <v>1169</v>
      </c>
      <c r="AR32" s="324">
        <v>8.8982802493954267</v>
      </c>
      <c r="AS32" s="86">
        <v>1295</v>
      </c>
      <c r="AT32" s="328">
        <v>9.8573763241805636</v>
      </c>
      <c r="AU32" s="85">
        <v>2633</v>
      </c>
      <c r="AV32" s="328">
        <v>20.042063213565577</v>
      </c>
      <c r="AW32" s="83" t="s">
        <v>57</v>
      </c>
    </row>
    <row r="33" spans="1:49" s="82" customFormat="1" ht="36.75" customHeight="1">
      <c r="A33" s="83" t="s">
        <v>58</v>
      </c>
      <c r="B33" s="488">
        <v>3140579</v>
      </c>
      <c r="C33" s="85">
        <v>36858</v>
      </c>
      <c r="D33" s="328">
        <v>117.36052492231528</v>
      </c>
      <c r="E33" s="231">
        <v>25631</v>
      </c>
      <c r="F33" s="328">
        <v>81.612339635462121</v>
      </c>
      <c r="G33" s="231">
        <v>6796</v>
      </c>
      <c r="H33" s="328">
        <v>21.639321921212616</v>
      </c>
      <c r="I33" s="231">
        <v>4431</v>
      </c>
      <c r="J33" s="324">
        <v>14.108863365640541</v>
      </c>
      <c r="K33" s="493">
        <v>38999</v>
      </c>
      <c r="L33" s="328">
        <v>121.36507467566685</v>
      </c>
      <c r="M33" s="354">
        <v>20013</v>
      </c>
      <c r="N33" s="328">
        <v>62.280551795792732</v>
      </c>
      <c r="O33" s="354">
        <v>8805</v>
      </c>
      <c r="P33" s="328">
        <v>27.401202146702396</v>
      </c>
      <c r="Q33" s="354">
        <v>10181</v>
      </c>
      <c r="R33" s="328">
        <v>31.68332073317173</v>
      </c>
      <c r="S33" s="231">
        <v>8742</v>
      </c>
      <c r="T33" s="328">
        <v>27.205145845141661</v>
      </c>
      <c r="U33" s="87">
        <v>4703</v>
      </c>
      <c r="V33" s="328">
        <v>14.635758511748024</v>
      </c>
      <c r="W33" s="354">
        <v>1423</v>
      </c>
      <c r="X33" s="328">
        <v>4.4283828114432149</v>
      </c>
      <c r="Y33" s="354">
        <v>2616</v>
      </c>
      <c r="Z33" s="328">
        <v>8.1410045219504212</v>
      </c>
      <c r="AA33" s="87">
        <v>222</v>
      </c>
      <c r="AB33" s="328">
        <v>0.69086506264258163</v>
      </c>
      <c r="AC33" s="231">
        <v>56</v>
      </c>
      <c r="AD33" s="328">
        <v>0.17427226805398455</v>
      </c>
      <c r="AE33" s="231">
        <v>10</v>
      </c>
      <c r="AF33" s="328">
        <v>3.1120047866782956E-2</v>
      </c>
      <c r="AG33" s="231">
        <v>156</v>
      </c>
      <c r="AH33" s="328">
        <v>0.48547274672181412</v>
      </c>
      <c r="AI33" s="84">
        <v>47963</v>
      </c>
      <c r="AJ33" s="321">
        <v>149.26108558345109</v>
      </c>
      <c r="AK33" s="493">
        <v>560</v>
      </c>
      <c r="AL33" s="328">
        <v>1.7427226805398455</v>
      </c>
      <c r="AM33" s="86">
        <v>567</v>
      </c>
      <c r="AN33" s="328">
        <v>1.7645067140465935</v>
      </c>
      <c r="AO33" s="85">
        <v>1127</v>
      </c>
      <c r="AP33" s="328">
        <v>3.5072293945864388</v>
      </c>
      <c r="AQ33" s="84">
        <v>2896</v>
      </c>
      <c r="AR33" s="324">
        <v>9.2212295885567599</v>
      </c>
      <c r="AS33" s="86">
        <v>500</v>
      </c>
      <c r="AT33" s="328">
        <v>1.5920631195712638</v>
      </c>
      <c r="AU33" s="85">
        <v>3723</v>
      </c>
      <c r="AV33" s="328">
        <v>11.85450198832763</v>
      </c>
      <c r="AW33" s="83" t="s">
        <v>58</v>
      </c>
    </row>
    <row r="34" spans="1:49" s="82" customFormat="1" ht="36.75" customHeight="1">
      <c r="A34" s="83" t="s">
        <v>59</v>
      </c>
      <c r="B34" s="488">
        <v>722217</v>
      </c>
      <c r="C34" s="85">
        <v>7430</v>
      </c>
      <c r="D34" s="328">
        <v>102.87766696159188</v>
      </c>
      <c r="E34" s="231">
        <v>5022</v>
      </c>
      <c r="F34" s="328">
        <v>69.535887413339765</v>
      </c>
      <c r="G34" s="231">
        <v>1626</v>
      </c>
      <c r="H34" s="328">
        <v>22.514008947449312</v>
      </c>
      <c r="I34" s="231">
        <v>782</v>
      </c>
      <c r="J34" s="324">
        <v>10.827770600802806</v>
      </c>
      <c r="K34" s="493">
        <v>7724</v>
      </c>
      <c r="L34" s="328">
        <v>100.57387700750614</v>
      </c>
      <c r="M34" s="354">
        <v>3886</v>
      </c>
      <c r="N34" s="328">
        <v>50.599441487722544</v>
      </c>
      <c r="O34" s="354">
        <v>1982</v>
      </c>
      <c r="P34" s="328">
        <v>25.807538092811651</v>
      </c>
      <c r="Q34" s="354">
        <v>1856</v>
      </c>
      <c r="R34" s="328">
        <v>24.166897426971961</v>
      </c>
      <c r="S34" s="231">
        <v>1826</v>
      </c>
      <c r="T34" s="328">
        <v>23.776268697010128</v>
      </c>
      <c r="U34" s="87">
        <v>898</v>
      </c>
      <c r="V34" s="328">
        <v>11.692819983524149</v>
      </c>
      <c r="W34" s="354">
        <v>285</v>
      </c>
      <c r="X34" s="328">
        <v>3.7109729346373967</v>
      </c>
      <c r="Y34" s="354">
        <v>643</v>
      </c>
      <c r="Z34" s="328">
        <v>8.3724757788485835</v>
      </c>
      <c r="AA34" s="87">
        <v>33</v>
      </c>
      <c r="AB34" s="328">
        <v>0.42969160295801434</v>
      </c>
      <c r="AC34" s="231">
        <v>14</v>
      </c>
      <c r="AD34" s="328">
        <v>0.18229340731552127</v>
      </c>
      <c r="AE34" s="231">
        <v>1</v>
      </c>
      <c r="AF34" s="328">
        <v>1.3020957665394375E-2</v>
      </c>
      <c r="AG34" s="231">
        <v>18</v>
      </c>
      <c r="AH34" s="328">
        <v>0.23437723797709872</v>
      </c>
      <c r="AI34" s="84">
        <v>9583</v>
      </c>
      <c r="AJ34" s="321">
        <v>124.7798373074743</v>
      </c>
      <c r="AK34" s="493">
        <v>81</v>
      </c>
      <c r="AL34" s="328">
        <v>1.0546975708969444</v>
      </c>
      <c r="AM34" s="86">
        <v>111</v>
      </c>
      <c r="AN34" s="328">
        <v>1.4453263008587758</v>
      </c>
      <c r="AO34" s="85">
        <v>192</v>
      </c>
      <c r="AP34" s="328">
        <v>2.5000238717557202</v>
      </c>
      <c r="AQ34" s="84">
        <v>649</v>
      </c>
      <c r="AR34" s="324">
        <v>8.9862188234284162</v>
      </c>
      <c r="AS34" s="86">
        <v>122</v>
      </c>
      <c r="AT34" s="328">
        <v>1.6892429837569596</v>
      </c>
      <c r="AU34" s="85">
        <v>1782</v>
      </c>
      <c r="AV34" s="328">
        <v>24.674024566023782</v>
      </c>
      <c r="AW34" s="83" t="s">
        <v>59</v>
      </c>
    </row>
    <row r="35" spans="1:49" s="82" customFormat="1" ht="36.75" customHeight="1">
      <c r="A35" s="83" t="s">
        <v>60</v>
      </c>
      <c r="B35" s="488">
        <v>639374</v>
      </c>
      <c r="C35" s="85">
        <v>7304</v>
      </c>
      <c r="D35" s="328">
        <v>114.2367378091696</v>
      </c>
      <c r="E35" s="231">
        <v>4786</v>
      </c>
      <c r="F35" s="328">
        <v>74.854467025559373</v>
      </c>
      <c r="G35" s="231">
        <v>1713</v>
      </c>
      <c r="H35" s="328">
        <v>26.7918307594616</v>
      </c>
      <c r="I35" s="231">
        <v>805</v>
      </c>
      <c r="J35" s="324">
        <v>12.590440024148622</v>
      </c>
      <c r="K35" s="493">
        <v>8111</v>
      </c>
      <c r="L35" s="328">
        <v>122.86061810508969</v>
      </c>
      <c r="M35" s="354">
        <v>3997</v>
      </c>
      <c r="N35" s="328">
        <v>60.544185743563489</v>
      </c>
      <c r="O35" s="354">
        <v>2406</v>
      </c>
      <c r="P35" s="328">
        <v>36.444661220668941</v>
      </c>
      <c r="Q35" s="354">
        <v>1708</v>
      </c>
      <c r="R35" s="328">
        <v>25.871771140857252</v>
      </c>
      <c r="S35" s="231">
        <v>1447</v>
      </c>
      <c r="T35" s="328">
        <v>21.91829791617122</v>
      </c>
      <c r="U35" s="87">
        <v>777</v>
      </c>
      <c r="V35" s="328">
        <v>11.769535232111291</v>
      </c>
      <c r="W35" s="354">
        <v>219</v>
      </c>
      <c r="X35" s="328">
        <v>3.3172821310583949</v>
      </c>
      <c r="Y35" s="354">
        <v>451</v>
      </c>
      <c r="Z35" s="328">
        <v>6.8314805530015343</v>
      </c>
      <c r="AA35" s="87">
        <v>28</v>
      </c>
      <c r="AB35" s="328">
        <v>0.42412739575175828</v>
      </c>
      <c r="AC35" s="231">
        <v>5</v>
      </c>
      <c r="AD35" s="328">
        <v>7.5737034955671106E-2</v>
      </c>
      <c r="AE35" s="231">
        <v>2</v>
      </c>
      <c r="AF35" s="328">
        <v>3.0294813982268444E-2</v>
      </c>
      <c r="AG35" s="231">
        <v>21</v>
      </c>
      <c r="AH35" s="328">
        <v>0.31809554681381869</v>
      </c>
      <c r="AI35" s="84">
        <v>9586</v>
      </c>
      <c r="AJ35" s="321">
        <v>145.20304341701265</v>
      </c>
      <c r="AK35" s="493">
        <v>139</v>
      </c>
      <c r="AL35" s="328">
        <v>2.1054895717676572</v>
      </c>
      <c r="AM35" s="86">
        <v>60</v>
      </c>
      <c r="AN35" s="328">
        <v>0.90884441946805328</v>
      </c>
      <c r="AO35" s="85">
        <v>199</v>
      </c>
      <c r="AP35" s="328">
        <v>3.0143339912357106</v>
      </c>
      <c r="AQ35" s="84">
        <v>631</v>
      </c>
      <c r="AR35" s="324">
        <v>9.8690281431525211</v>
      </c>
      <c r="AS35" s="86">
        <v>126</v>
      </c>
      <c r="AT35" s="328">
        <v>1.9706775689971754</v>
      </c>
      <c r="AU35" s="85">
        <v>554</v>
      </c>
      <c r="AV35" s="328">
        <v>8.664725184320913</v>
      </c>
      <c r="AW35" s="83" t="s">
        <v>60</v>
      </c>
    </row>
    <row r="36" spans="1:49" s="82" customFormat="1" ht="36.75" customHeight="1">
      <c r="A36" s="83" t="s">
        <v>61</v>
      </c>
      <c r="B36" s="488">
        <v>895577</v>
      </c>
      <c r="C36" s="85">
        <v>15543</v>
      </c>
      <c r="D36" s="328">
        <v>173.55291616466255</v>
      </c>
      <c r="E36" s="231">
        <v>10306</v>
      </c>
      <c r="F36" s="328">
        <v>115.07664890902736</v>
      </c>
      <c r="G36" s="231">
        <v>3434</v>
      </c>
      <c r="H36" s="328">
        <v>38.343994988705603</v>
      </c>
      <c r="I36" s="231">
        <v>1803</v>
      </c>
      <c r="J36" s="324">
        <v>20.13227226692959</v>
      </c>
      <c r="K36" s="493">
        <v>12505</v>
      </c>
      <c r="L36" s="328">
        <v>134.49500111675843</v>
      </c>
      <c r="M36" s="354">
        <v>6726</v>
      </c>
      <c r="N36" s="328">
        <v>72.340134147246474</v>
      </c>
      <c r="O36" s="354">
        <v>2951</v>
      </c>
      <c r="P36" s="328">
        <v>31.738884309920365</v>
      </c>
      <c r="Q36" s="354">
        <v>2828</v>
      </c>
      <c r="R36" s="328">
        <v>30.415982659591592</v>
      </c>
      <c r="S36" s="231">
        <v>4360</v>
      </c>
      <c r="T36" s="328">
        <v>46.8930991498654</v>
      </c>
      <c r="U36" s="87">
        <v>2168</v>
      </c>
      <c r="V36" s="328">
        <v>23.317485999290867</v>
      </c>
      <c r="W36" s="354">
        <v>876</v>
      </c>
      <c r="X36" s="328">
        <v>9.4216410218536897</v>
      </c>
      <c r="Y36" s="354">
        <v>1316</v>
      </c>
      <c r="Z36" s="328">
        <v>14.15397212872084</v>
      </c>
      <c r="AA36" s="87">
        <v>72</v>
      </c>
      <c r="AB36" s="328">
        <v>0.77438145385098811</v>
      </c>
      <c r="AC36" s="231">
        <v>6</v>
      </c>
      <c r="AD36" s="328">
        <v>6.453178782091569E-2</v>
      </c>
      <c r="AE36" s="231">
        <v>16</v>
      </c>
      <c r="AF36" s="328">
        <v>0.17208476752244181</v>
      </c>
      <c r="AG36" s="231">
        <v>50</v>
      </c>
      <c r="AH36" s="328">
        <v>0.53776489850763065</v>
      </c>
      <c r="AI36" s="84">
        <v>16937</v>
      </c>
      <c r="AJ36" s="321">
        <v>182.1624817204748</v>
      </c>
      <c r="AK36" s="493">
        <v>140</v>
      </c>
      <c r="AL36" s="328">
        <v>1.505741715821366</v>
      </c>
      <c r="AM36" s="86">
        <v>139</v>
      </c>
      <c r="AN36" s="328">
        <v>1.4949864178512133</v>
      </c>
      <c r="AO36" s="85">
        <v>279</v>
      </c>
      <c r="AP36" s="328">
        <v>3.0007281336725788</v>
      </c>
      <c r="AQ36" s="84">
        <v>1588</v>
      </c>
      <c r="AR36" s="324">
        <v>17.731585335487623</v>
      </c>
      <c r="AS36" s="86">
        <v>251</v>
      </c>
      <c r="AT36" s="328">
        <v>2.8026624176368977</v>
      </c>
      <c r="AU36" s="85">
        <v>1011</v>
      </c>
      <c r="AV36" s="328">
        <v>11.28881157064105</v>
      </c>
      <c r="AW36" s="83" t="s">
        <v>61</v>
      </c>
    </row>
    <row r="37" spans="1:49" s="82" customFormat="1" ht="36.75" customHeight="1">
      <c r="A37" s="83" t="s">
        <v>62</v>
      </c>
      <c r="B37" s="488">
        <v>4398075</v>
      </c>
      <c r="C37" s="85">
        <v>109097</v>
      </c>
      <c r="D37" s="328">
        <v>248.05625188292606</v>
      </c>
      <c r="E37" s="231">
        <v>74133</v>
      </c>
      <c r="F37" s="328">
        <v>168.55783496188673</v>
      </c>
      <c r="G37" s="231">
        <v>18309</v>
      </c>
      <c r="H37" s="328">
        <v>41.629576576115689</v>
      </c>
      <c r="I37" s="231">
        <v>16655</v>
      </c>
      <c r="J37" s="324">
        <v>37.868840344923633</v>
      </c>
      <c r="K37" s="493">
        <v>71093</v>
      </c>
      <c r="L37" s="328">
        <v>157.28503865514759</v>
      </c>
      <c r="M37" s="354">
        <v>34391</v>
      </c>
      <c r="N37" s="328">
        <v>76.086109242670602</v>
      </c>
      <c r="O37" s="354">
        <v>17819</v>
      </c>
      <c r="P37" s="328">
        <v>39.422476246551355</v>
      </c>
      <c r="Q37" s="354">
        <v>18883</v>
      </c>
      <c r="R37" s="328">
        <v>41.776453165925645</v>
      </c>
      <c r="S37" s="231">
        <v>26245</v>
      </c>
      <c r="T37" s="328">
        <v>58.064026549791805</v>
      </c>
      <c r="U37" s="87">
        <v>12970</v>
      </c>
      <c r="V37" s="328">
        <v>28.694624665681072</v>
      </c>
      <c r="W37" s="354">
        <v>6094</v>
      </c>
      <c r="X37" s="328">
        <v>13.482270062656935</v>
      </c>
      <c r="Y37" s="354">
        <v>7181</v>
      </c>
      <c r="Z37" s="328">
        <v>15.887131821453798</v>
      </c>
      <c r="AA37" s="87">
        <v>332</v>
      </c>
      <c r="AB37" s="328">
        <v>0.73451159514310826</v>
      </c>
      <c r="AC37" s="231">
        <v>74</v>
      </c>
      <c r="AD37" s="328">
        <v>0.16371643988129522</v>
      </c>
      <c r="AE37" s="231">
        <v>33</v>
      </c>
      <c r="AF37" s="328">
        <v>7.3008682649766801E-2</v>
      </c>
      <c r="AG37" s="231">
        <v>225</v>
      </c>
      <c r="AH37" s="328">
        <v>0.49778647261204634</v>
      </c>
      <c r="AI37" s="84">
        <v>97670</v>
      </c>
      <c r="AJ37" s="321">
        <v>216.08357680008248</v>
      </c>
      <c r="AK37" s="493">
        <v>2564</v>
      </c>
      <c r="AL37" s="328">
        <v>5.6725534034546081</v>
      </c>
      <c r="AM37" s="86">
        <v>899</v>
      </c>
      <c r="AN37" s="328">
        <v>1.9889335061254652</v>
      </c>
      <c r="AO37" s="85">
        <v>3463</v>
      </c>
      <c r="AP37" s="328">
        <v>7.6614869095800735</v>
      </c>
      <c r="AQ37" s="84">
        <v>7371</v>
      </c>
      <c r="AR37" s="324">
        <v>16.759605054484066</v>
      </c>
      <c r="AS37" s="86">
        <v>989</v>
      </c>
      <c r="AT37" s="328">
        <v>2.2487110838264468</v>
      </c>
      <c r="AU37" s="85">
        <v>5661</v>
      </c>
      <c r="AV37" s="328">
        <v>12.871540389829642</v>
      </c>
      <c r="AW37" s="83" t="s">
        <v>62</v>
      </c>
    </row>
    <row r="38" spans="1:49" s="82" customFormat="1" ht="36.75" customHeight="1">
      <c r="A38" s="83" t="s">
        <v>63</v>
      </c>
      <c r="B38" s="488">
        <v>2526957</v>
      </c>
      <c r="C38" s="85">
        <v>48721</v>
      </c>
      <c r="D38" s="328">
        <v>192.80502200868477</v>
      </c>
      <c r="E38" s="231">
        <v>33674</v>
      </c>
      <c r="F38" s="328">
        <v>133.25909384291066</v>
      </c>
      <c r="G38" s="231">
        <v>8550</v>
      </c>
      <c r="H38" s="328">
        <v>33.835162212890836</v>
      </c>
      <c r="I38" s="231">
        <v>6497</v>
      </c>
      <c r="J38" s="324">
        <v>25.71076595288325</v>
      </c>
      <c r="K38" s="493">
        <v>29224</v>
      </c>
      <c r="L38" s="328">
        <v>109.24531736803915</v>
      </c>
      <c r="M38" s="354">
        <v>13487</v>
      </c>
      <c r="N38" s="328">
        <v>50.417177502831379</v>
      </c>
      <c r="O38" s="354">
        <v>7750</v>
      </c>
      <c r="P38" s="328">
        <v>28.971092581518732</v>
      </c>
      <c r="Q38" s="354">
        <v>7987</v>
      </c>
      <c r="R38" s="328">
        <v>29.857047283689049</v>
      </c>
      <c r="S38" s="231">
        <v>7654</v>
      </c>
      <c r="T38" s="328">
        <v>28.612224854057338</v>
      </c>
      <c r="U38" s="87">
        <v>4125</v>
      </c>
      <c r="V38" s="328">
        <v>15.420097664356744</v>
      </c>
      <c r="W38" s="354">
        <v>1713</v>
      </c>
      <c r="X38" s="328">
        <v>6.4035460118892376</v>
      </c>
      <c r="Y38" s="354">
        <v>1816</v>
      </c>
      <c r="Z38" s="328">
        <v>6.7885811778113574</v>
      </c>
      <c r="AA38" s="87">
        <v>216</v>
      </c>
      <c r="AB38" s="328">
        <v>0.80745238678813502</v>
      </c>
      <c r="AC38" s="231">
        <v>53</v>
      </c>
      <c r="AD38" s="328">
        <v>0.19812489120264426</v>
      </c>
      <c r="AE38" s="231">
        <v>58</v>
      </c>
      <c r="AF38" s="328">
        <v>0.21681591867459182</v>
      </c>
      <c r="AG38" s="231">
        <v>105</v>
      </c>
      <c r="AH38" s="328">
        <v>0.39251157691089894</v>
      </c>
      <c r="AI38" s="84">
        <v>37094</v>
      </c>
      <c r="AJ38" s="321">
        <v>138.66499460888463</v>
      </c>
      <c r="AK38" s="493">
        <v>669</v>
      </c>
      <c r="AL38" s="328">
        <v>2.500859475746585</v>
      </c>
      <c r="AM38" s="86">
        <v>335</v>
      </c>
      <c r="AN38" s="328">
        <v>1.2522988406204871</v>
      </c>
      <c r="AO38" s="85">
        <v>1004</v>
      </c>
      <c r="AP38" s="328">
        <v>3.7531583163670725</v>
      </c>
      <c r="AQ38" s="84">
        <v>2683</v>
      </c>
      <c r="AR38" s="324">
        <v>10.617513475694285</v>
      </c>
      <c r="AS38" s="86">
        <v>563</v>
      </c>
      <c r="AT38" s="328">
        <v>2.2279761784628707</v>
      </c>
      <c r="AU38" s="85">
        <v>2077</v>
      </c>
      <c r="AV38" s="328">
        <v>8.2193721539385116</v>
      </c>
      <c r="AW38" s="83" t="s">
        <v>63</v>
      </c>
    </row>
    <row r="39" spans="1:49" s="82" customFormat="1" ht="36.75" customHeight="1">
      <c r="A39" s="83" t="s">
        <v>64</v>
      </c>
      <c r="B39" s="488">
        <v>507329</v>
      </c>
      <c r="C39" s="85">
        <v>7589</v>
      </c>
      <c r="D39" s="328">
        <v>149.58734864358237</v>
      </c>
      <c r="E39" s="231">
        <v>5409</v>
      </c>
      <c r="F39" s="328">
        <v>106.6172050089784</v>
      </c>
      <c r="G39" s="231">
        <v>1081</v>
      </c>
      <c r="H39" s="328">
        <v>21.307672141746281</v>
      </c>
      <c r="I39" s="231">
        <v>1099</v>
      </c>
      <c r="J39" s="324">
        <v>21.662471492857691</v>
      </c>
      <c r="K39" s="493">
        <v>6118</v>
      </c>
      <c r="L39" s="328">
        <v>116.28599486805841</v>
      </c>
      <c r="M39" s="354">
        <v>3718</v>
      </c>
      <c r="N39" s="328">
        <v>70.668736338581411</v>
      </c>
      <c r="O39" s="354">
        <v>1037</v>
      </c>
      <c r="P39" s="328">
        <v>19.710457122944845</v>
      </c>
      <c r="Q39" s="354">
        <v>1363</v>
      </c>
      <c r="R39" s="328">
        <v>25.906801406532136</v>
      </c>
      <c r="S39" s="231">
        <v>1071</v>
      </c>
      <c r="T39" s="328">
        <v>20.356701618779102</v>
      </c>
      <c r="U39" s="87">
        <v>652</v>
      </c>
      <c r="V39" s="328">
        <v>12.392688567174581</v>
      </c>
      <c r="W39" s="354">
        <v>138</v>
      </c>
      <c r="X39" s="328">
        <v>2.6229923654449263</v>
      </c>
      <c r="Y39" s="354">
        <v>281</v>
      </c>
      <c r="Z39" s="328">
        <v>5.3410206861595961</v>
      </c>
      <c r="AA39" s="87">
        <v>25</v>
      </c>
      <c r="AB39" s="328">
        <v>0.47517977634871855</v>
      </c>
      <c r="AC39" s="231">
        <v>12</v>
      </c>
      <c r="AD39" s="328">
        <v>0.22808629264738492</v>
      </c>
      <c r="AE39" s="231">
        <v>0</v>
      </c>
      <c r="AF39" s="328">
        <v>0</v>
      </c>
      <c r="AG39" s="231">
        <v>13</v>
      </c>
      <c r="AH39" s="328">
        <v>0.24709348370133363</v>
      </c>
      <c r="AI39" s="84">
        <v>7214</v>
      </c>
      <c r="AJ39" s="321">
        <v>137.11787626318622</v>
      </c>
      <c r="AK39" s="493">
        <v>60</v>
      </c>
      <c r="AL39" s="328">
        <v>1.1404314632369246</v>
      </c>
      <c r="AM39" s="86">
        <v>63</v>
      </c>
      <c r="AN39" s="328">
        <v>1.1974530363987708</v>
      </c>
      <c r="AO39" s="85">
        <v>123</v>
      </c>
      <c r="AP39" s="328">
        <v>2.3378844996356953</v>
      </c>
      <c r="AQ39" s="84">
        <v>646</v>
      </c>
      <c r="AR39" s="324">
        <v>12.733354489887233</v>
      </c>
      <c r="AS39" s="86">
        <v>100</v>
      </c>
      <c r="AT39" s="328">
        <v>1.9711075061744943</v>
      </c>
      <c r="AU39" s="85">
        <v>1156</v>
      </c>
      <c r="AV39" s="328">
        <v>22.786002771377156</v>
      </c>
      <c r="AW39" s="83" t="s">
        <v>64</v>
      </c>
    </row>
    <row r="40" spans="1:49" s="82" customFormat="1" ht="36.75" customHeight="1">
      <c r="A40" s="83" t="s">
        <v>65</v>
      </c>
      <c r="B40" s="488">
        <v>410840</v>
      </c>
      <c r="C40" s="85">
        <v>6017</v>
      </c>
      <c r="D40" s="328">
        <v>146.45604128127738</v>
      </c>
      <c r="E40" s="231">
        <v>3618</v>
      </c>
      <c r="F40" s="328">
        <v>88.063479700126578</v>
      </c>
      <c r="G40" s="231">
        <v>1420</v>
      </c>
      <c r="H40" s="328">
        <v>34.563333657871674</v>
      </c>
      <c r="I40" s="231">
        <v>979</v>
      </c>
      <c r="J40" s="324">
        <v>23.829227923279134</v>
      </c>
      <c r="K40" s="493">
        <v>4085</v>
      </c>
      <c r="L40" s="328">
        <v>92.557347036805439</v>
      </c>
      <c r="M40" s="354">
        <v>2296</v>
      </c>
      <c r="N40" s="328">
        <v>52.022440341861753</v>
      </c>
      <c r="O40" s="354">
        <v>830</v>
      </c>
      <c r="P40" s="328">
        <v>18.806021552153858</v>
      </c>
      <c r="Q40" s="354">
        <v>959</v>
      </c>
      <c r="R40" s="328">
        <v>21.728885142789817</v>
      </c>
      <c r="S40" s="231">
        <v>1468</v>
      </c>
      <c r="T40" s="328">
        <v>33.261734504291404</v>
      </c>
      <c r="U40" s="87">
        <v>781</v>
      </c>
      <c r="V40" s="328">
        <v>17.695786544858027</v>
      </c>
      <c r="W40" s="354">
        <v>353</v>
      </c>
      <c r="X40" s="328">
        <v>7.998223623988328</v>
      </c>
      <c r="Y40" s="354">
        <v>334</v>
      </c>
      <c r="Z40" s="328">
        <v>7.5677243354450461</v>
      </c>
      <c r="AA40" s="87">
        <v>9</v>
      </c>
      <c r="AB40" s="328">
        <v>0.20392071562576472</v>
      </c>
      <c r="AC40" s="231">
        <v>1</v>
      </c>
      <c r="AD40" s="328">
        <v>2.2657857291751637E-2</v>
      </c>
      <c r="AE40" s="231">
        <v>2</v>
      </c>
      <c r="AF40" s="328">
        <v>4.5315714583503273E-2</v>
      </c>
      <c r="AG40" s="231">
        <v>6</v>
      </c>
      <c r="AH40" s="328">
        <v>0.13594714375050981</v>
      </c>
      <c r="AI40" s="84">
        <v>5562</v>
      </c>
      <c r="AJ40" s="321">
        <v>126.02300225672261</v>
      </c>
      <c r="AK40" s="493">
        <v>101</v>
      </c>
      <c r="AL40" s="328">
        <v>2.288443586466915</v>
      </c>
      <c r="AM40" s="86">
        <v>46</v>
      </c>
      <c r="AN40" s="328">
        <v>1.0422614354205753</v>
      </c>
      <c r="AO40" s="85">
        <v>147</v>
      </c>
      <c r="AP40" s="328">
        <v>3.3307050218874905</v>
      </c>
      <c r="AQ40" s="84">
        <v>385</v>
      </c>
      <c r="AR40" s="324">
        <v>9.371044688929997</v>
      </c>
      <c r="AS40" s="86">
        <v>49</v>
      </c>
      <c r="AT40" s="328">
        <v>1.1926784149547269</v>
      </c>
      <c r="AU40" s="85">
        <v>657</v>
      </c>
      <c r="AV40" s="328">
        <v>15.991626910719502</v>
      </c>
      <c r="AW40" s="83" t="s">
        <v>65</v>
      </c>
    </row>
    <row r="41" spans="1:49" s="82" customFormat="1" ht="36.75" customHeight="1">
      <c r="A41" s="83" t="s">
        <v>66</v>
      </c>
      <c r="B41" s="488">
        <v>247277</v>
      </c>
      <c r="C41" s="85">
        <v>3214</v>
      </c>
      <c r="D41" s="328">
        <v>129.97569527291256</v>
      </c>
      <c r="E41" s="231">
        <v>1926</v>
      </c>
      <c r="F41" s="328">
        <v>77.888360017308528</v>
      </c>
      <c r="G41" s="231">
        <v>734</v>
      </c>
      <c r="H41" s="328">
        <v>29.683310619265036</v>
      </c>
      <c r="I41" s="231">
        <v>554</v>
      </c>
      <c r="J41" s="324">
        <v>22.404024636339006</v>
      </c>
      <c r="K41" s="493">
        <v>2143</v>
      </c>
      <c r="L41" s="328">
        <v>79.987160250524425</v>
      </c>
      <c r="M41" s="354">
        <v>1209</v>
      </c>
      <c r="N41" s="328">
        <v>45.125747430183864</v>
      </c>
      <c r="O41" s="354">
        <v>429</v>
      </c>
      <c r="P41" s="328">
        <v>16.012361991355565</v>
      </c>
      <c r="Q41" s="354">
        <v>505</v>
      </c>
      <c r="R41" s="328">
        <v>18.849050828984986</v>
      </c>
      <c r="S41" s="231">
        <v>858</v>
      </c>
      <c r="T41" s="328">
        <v>32.02472398271113</v>
      </c>
      <c r="U41" s="87">
        <v>410</v>
      </c>
      <c r="V41" s="328">
        <v>15.303189781948209</v>
      </c>
      <c r="W41" s="354">
        <v>101</v>
      </c>
      <c r="X41" s="328">
        <v>3.7698101657969976</v>
      </c>
      <c r="Y41" s="354">
        <v>347</v>
      </c>
      <c r="Z41" s="328">
        <v>12.951724034965922</v>
      </c>
      <c r="AA41" s="87">
        <v>4</v>
      </c>
      <c r="AB41" s="328">
        <v>0.14929941250681178</v>
      </c>
      <c r="AC41" s="231">
        <v>2</v>
      </c>
      <c r="AD41" s="328">
        <v>7.464970625340589E-2</v>
      </c>
      <c r="AE41" s="231">
        <v>0</v>
      </c>
      <c r="AF41" s="328">
        <v>0</v>
      </c>
      <c r="AG41" s="231">
        <v>2</v>
      </c>
      <c r="AH41" s="328">
        <v>7.464970625340589E-2</v>
      </c>
      <c r="AI41" s="84">
        <v>3005</v>
      </c>
      <c r="AJ41" s="321">
        <v>112.16118364574235</v>
      </c>
      <c r="AK41" s="493">
        <v>43</v>
      </c>
      <c r="AL41" s="328">
        <v>1.6049686844482267</v>
      </c>
      <c r="AM41" s="86">
        <v>29</v>
      </c>
      <c r="AN41" s="328">
        <v>1.0824207406743853</v>
      </c>
      <c r="AO41" s="85">
        <v>72</v>
      </c>
      <c r="AP41" s="328">
        <v>2.6873894251226118</v>
      </c>
      <c r="AQ41" s="84">
        <v>269</v>
      </c>
      <c r="AR41" s="324">
        <v>10.878488496706122</v>
      </c>
      <c r="AS41" s="86">
        <v>43</v>
      </c>
      <c r="AT41" s="328">
        <v>1.7389405403656628</v>
      </c>
      <c r="AU41" s="85">
        <v>329</v>
      </c>
      <c r="AV41" s="328">
        <v>13.304917157681466</v>
      </c>
      <c r="AW41" s="83" t="s">
        <v>66</v>
      </c>
    </row>
    <row r="42" spans="1:49" s="82" customFormat="1" ht="36.75" customHeight="1">
      <c r="A42" s="83" t="s">
        <v>67</v>
      </c>
      <c r="B42" s="488">
        <v>242190</v>
      </c>
      <c r="C42" s="85">
        <v>2685</v>
      </c>
      <c r="D42" s="328">
        <v>110.86337173293695</v>
      </c>
      <c r="E42" s="231">
        <v>1737</v>
      </c>
      <c r="F42" s="328">
        <v>71.720549981419538</v>
      </c>
      <c r="G42" s="231">
        <v>642</v>
      </c>
      <c r="H42" s="328">
        <v>26.508113464635205</v>
      </c>
      <c r="I42" s="231">
        <v>306</v>
      </c>
      <c r="J42" s="324">
        <v>12.634708286882201</v>
      </c>
      <c r="K42" s="493">
        <v>2740</v>
      </c>
      <c r="L42" s="328">
        <v>103.76377205295738</v>
      </c>
      <c r="M42" s="354">
        <v>1412</v>
      </c>
      <c r="N42" s="328">
        <v>53.472425598093366</v>
      </c>
      <c r="O42" s="354">
        <v>628</v>
      </c>
      <c r="P42" s="328">
        <v>23.782353594619426</v>
      </c>
      <c r="Q42" s="354">
        <v>700</v>
      </c>
      <c r="R42" s="328">
        <v>26.508992860244586</v>
      </c>
      <c r="S42" s="231">
        <v>836</v>
      </c>
      <c r="T42" s="328">
        <v>31.659311473092107</v>
      </c>
      <c r="U42" s="87">
        <v>428</v>
      </c>
      <c r="V42" s="328">
        <v>16.208355634549548</v>
      </c>
      <c r="W42" s="354">
        <v>214</v>
      </c>
      <c r="X42" s="328">
        <v>8.104177817274774</v>
      </c>
      <c r="Y42" s="354">
        <v>194</v>
      </c>
      <c r="Z42" s="328">
        <v>7.3467780212677853</v>
      </c>
      <c r="AA42" s="87">
        <v>6</v>
      </c>
      <c r="AB42" s="328">
        <v>0.22721993880209643</v>
      </c>
      <c r="AC42" s="231">
        <v>2</v>
      </c>
      <c r="AD42" s="328">
        <v>7.5739979600698823E-2</v>
      </c>
      <c r="AE42" s="231">
        <v>0</v>
      </c>
      <c r="AF42" s="328">
        <v>0</v>
      </c>
      <c r="AG42" s="231">
        <v>4</v>
      </c>
      <c r="AH42" s="328">
        <v>0.15147995920139765</v>
      </c>
      <c r="AI42" s="84">
        <v>3582</v>
      </c>
      <c r="AJ42" s="321">
        <v>135.65030346485159</v>
      </c>
      <c r="AK42" s="493">
        <v>66</v>
      </c>
      <c r="AL42" s="328">
        <v>2.4994193268230611</v>
      </c>
      <c r="AM42" s="86">
        <v>21</v>
      </c>
      <c r="AN42" s="328">
        <v>0.79526978580733765</v>
      </c>
      <c r="AO42" s="85">
        <v>87</v>
      </c>
      <c r="AP42" s="328">
        <v>3.2946891126303988</v>
      </c>
      <c r="AQ42" s="84">
        <v>243</v>
      </c>
      <c r="AR42" s="324">
        <v>10.03344481605351</v>
      </c>
      <c r="AS42" s="86">
        <v>35</v>
      </c>
      <c r="AT42" s="328">
        <v>1.4451463726826046</v>
      </c>
      <c r="AU42" s="85">
        <v>199</v>
      </c>
      <c r="AV42" s="328">
        <v>8.2166893761096667</v>
      </c>
      <c r="AW42" s="83" t="s">
        <v>67</v>
      </c>
    </row>
    <row r="43" spans="1:49" s="82" customFormat="1" ht="36.75" customHeight="1">
      <c r="A43" s="83" t="s">
        <v>68</v>
      </c>
      <c r="B43" s="488">
        <v>859107</v>
      </c>
      <c r="C43" s="85">
        <v>11973</v>
      </c>
      <c r="D43" s="328">
        <v>139.36564362762729</v>
      </c>
      <c r="E43" s="231">
        <v>7664</v>
      </c>
      <c r="F43" s="328">
        <v>89.208911113516706</v>
      </c>
      <c r="G43" s="231">
        <v>2778</v>
      </c>
      <c r="H43" s="328">
        <v>32.335902279925548</v>
      </c>
      <c r="I43" s="231">
        <v>1531</v>
      </c>
      <c r="J43" s="324">
        <v>17.820830234185031</v>
      </c>
      <c r="K43" s="493">
        <v>7110</v>
      </c>
      <c r="L43" s="328">
        <v>78.215125697904071</v>
      </c>
      <c r="M43" s="354">
        <v>4172</v>
      </c>
      <c r="N43" s="328">
        <v>45.895007652834856</v>
      </c>
      <c r="O43" s="354">
        <v>1075</v>
      </c>
      <c r="P43" s="328">
        <v>11.825774982453851</v>
      </c>
      <c r="Q43" s="354">
        <v>1863</v>
      </c>
      <c r="R43" s="328">
        <v>20.494343062615371</v>
      </c>
      <c r="S43" s="231">
        <v>2916</v>
      </c>
      <c r="T43" s="328">
        <v>32.078102184963186</v>
      </c>
      <c r="U43" s="87">
        <v>1566</v>
      </c>
      <c r="V43" s="328">
        <v>17.227128951183936</v>
      </c>
      <c r="W43" s="354">
        <v>502</v>
      </c>
      <c r="X43" s="328">
        <v>5.5223618987831014</v>
      </c>
      <c r="Y43" s="354">
        <v>848</v>
      </c>
      <c r="Z43" s="328">
        <v>9.3286113349961539</v>
      </c>
      <c r="AA43" s="87">
        <v>46</v>
      </c>
      <c r="AB43" s="328">
        <v>0.50603316203988569</v>
      </c>
      <c r="AC43" s="231">
        <v>7</v>
      </c>
      <c r="AD43" s="328">
        <v>7.7005046397373905E-2</v>
      </c>
      <c r="AE43" s="231">
        <v>22</v>
      </c>
      <c r="AF43" s="328">
        <v>0.24201586010603229</v>
      </c>
      <c r="AG43" s="231">
        <v>17</v>
      </c>
      <c r="AH43" s="328">
        <v>0.18701225553647949</v>
      </c>
      <c r="AI43" s="84">
        <v>10072</v>
      </c>
      <c r="AJ43" s="321">
        <v>110.79926104490715</v>
      </c>
      <c r="AK43" s="493">
        <v>174</v>
      </c>
      <c r="AL43" s="328">
        <v>1.9141254390204372</v>
      </c>
      <c r="AM43" s="86">
        <v>66</v>
      </c>
      <c r="AN43" s="328">
        <v>0.72604758031809702</v>
      </c>
      <c r="AO43" s="85">
        <v>240</v>
      </c>
      <c r="AP43" s="328">
        <v>2.6401730193385342</v>
      </c>
      <c r="AQ43" s="84">
        <v>613</v>
      </c>
      <c r="AR43" s="324">
        <v>7.1353160898467829</v>
      </c>
      <c r="AS43" s="86">
        <v>101</v>
      </c>
      <c r="AT43" s="328">
        <v>1.175639355749633</v>
      </c>
      <c r="AU43" s="85">
        <v>961</v>
      </c>
      <c r="AV43" s="328">
        <v>11.186033870053439</v>
      </c>
      <c r="AW43" s="83" t="s">
        <v>68</v>
      </c>
    </row>
    <row r="44" spans="1:49" s="82" customFormat="1" ht="36.75" customHeight="1">
      <c r="A44" s="83" t="s">
        <v>69</v>
      </c>
      <c r="B44" s="488">
        <v>1225928</v>
      </c>
      <c r="C44" s="85">
        <v>13922</v>
      </c>
      <c r="D44" s="328">
        <v>113.56294986328724</v>
      </c>
      <c r="E44" s="231">
        <v>9655</v>
      </c>
      <c r="F44" s="328">
        <v>78.756664339178158</v>
      </c>
      <c r="G44" s="231">
        <v>2675</v>
      </c>
      <c r="H44" s="328">
        <v>21.820204775484367</v>
      </c>
      <c r="I44" s="231">
        <v>1592</v>
      </c>
      <c r="J44" s="324">
        <v>12.986080748624715</v>
      </c>
      <c r="K44" s="493">
        <v>9307</v>
      </c>
      <c r="L44" s="328">
        <v>69.539899952803239</v>
      </c>
      <c r="M44" s="354">
        <v>4815</v>
      </c>
      <c r="N44" s="328">
        <v>35.976643201111798</v>
      </c>
      <c r="O44" s="354">
        <v>2083</v>
      </c>
      <c r="P44" s="328">
        <v>15.563727474125834</v>
      </c>
      <c r="Q44" s="354">
        <v>2409</v>
      </c>
      <c r="R44" s="328">
        <v>17.999529277565593</v>
      </c>
      <c r="S44" s="231">
        <v>2380</v>
      </c>
      <c r="T44" s="328">
        <v>17.782847522044879</v>
      </c>
      <c r="U44" s="87">
        <v>1215</v>
      </c>
      <c r="V44" s="328">
        <v>9.0782183778506429</v>
      </c>
      <c r="W44" s="354">
        <v>414</v>
      </c>
      <c r="X44" s="328">
        <v>3.0933188546750334</v>
      </c>
      <c r="Y44" s="354">
        <v>751</v>
      </c>
      <c r="Z44" s="328">
        <v>5.6113102895192037</v>
      </c>
      <c r="AA44" s="87">
        <v>55</v>
      </c>
      <c r="AB44" s="328">
        <v>0.41094815702204551</v>
      </c>
      <c r="AC44" s="231">
        <v>11</v>
      </c>
      <c r="AD44" s="328">
        <v>8.2189631404409116E-2</v>
      </c>
      <c r="AE44" s="231">
        <v>2</v>
      </c>
      <c r="AF44" s="328">
        <v>1.4943569346256201E-2</v>
      </c>
      <c r="AG44" s="231">
        <v>42</v>
      </c>
      <c r="AH44" s="328">
        <v>0.31381495627138023</v>
      </c>
      <c r="AI44" s="84">
        <v>11742</v>
      </c>
      <c r="AJ44" s="321">
        <v>87.733695631870162</v>
      </c>
      <c r="AK44" s="493">
        <v>514</v>
      </c>
      <c r="AL44" s="328">
        <v>3.8404973219878435</v>
      </c>
      <c r="AM44" s="86">
        <v>128</v>
      </c>
      <c r="AN44" s="328">
        <v>0.95638843816039687</v>
      </c>
      <c r="AO44" s="85">
        <v>642</v>
      </c>
      <c r="AP44" s="328">
        <v>4.79688576014824</v>
      </c>
      <c r="AQ44" s="84">
        <v>987</v>
      </c>
      <c r="AR44" s="324">
        <v>8.0510437807114279</v>
      </c>
      <c r="AS44" s="86">
        <v>159</v>
      </c>
      <c r="AT44" s="328">
        <v>1.2969766576829962</v>
      </c>
      <c r="AU44" s="85">
        <v>871</v>
      </c>
      <c r="AV44" s="328">
        <v>7.104821816615658</v>
      </c>
      <c r="AW44" s="83" t="s">
        <v>69</v>
      </c>
    </row>
    <row r="45" spans="1:49" s="82" customFormat="1" ht="36.75" customHeight="1">
      <c r="A45" s="83" t="s">
        <v>70</v>
      </c>
      <c r="B45" s="488">
        <v>458814</v>
      </c>
      <c r="C45" s="85">
        <v>4251</v>
      </c>
      <c r="D45" s="328">
        <v>92.651924309197184</v>
      </c>
      <c r="E45" s="231">
        <v>2513</v>
      </c>
      <c r="F45" s="328">
        <v>54.77165038555929</v>
      </c>
      <c r="G45" s="231">
        <v>1219</v>
      </c>
      <c r="H45" s="328">
        <v>26.568500525267318</v>
      </c>
      <c r="I45" s="231">
        <v>519</v>
      </c>
      <c r="J45" s="324">
        <v>11.311773398370581</v>
      </c>
      <c r="K45" s="493">
        <v>5360</v>
      </c>
      <c r="L45" s="328">
        <v>108.71034911706644</v>
      </c>
      <c r="M45" s="354">
        <v>2731</v>
      </c>
      <c r="N45" s="328">
        <v>55.389545417669495</v>
      </c>
      <c r="O45" s="354">
        <v>1166</v>
      </c>
      <c r="P45" s="328">
        <v>23.648557289272294</v>
      </c>
      <c r="Q45" s="354">
        <v>1463</v>
      </c>
      <c r="R45" s="328">
        <v>29.672246410124668</v>
      </c>
      <c r="S45" s="231">
        <v>910</v>
      </c>
      <c r="T45" s="328">
        <v>18.456421212039267</v>
      </c>
      <c r="U45" s="87">
        <v>465</v>
      </c>
      <c r="V45" s="328">
        <v>9.4310284215365474</v>
      </c>
      <c r="W45" s="354">
        <v>152</v>
      </c>
      <c r="X45" s="328">
        <v>3.0828307958571082</v>
      </c>
      <c r="Y45" s="354">
        <v>293</v>
      </c>
      <c r="Z45" s="328">
        <v>5.9425619946456099</v>
      </c>
      <c r="AA45" s="87">
        <v>19</v>
      </c>
      <c r="AB45" s="328">
        <v>0.38535384948213852</v>
      </c>
      <c r="AC45" s="231">
        <v>2</v>
      </c>
      <c r="AD45" s="328">
        <v>4.0563563103383007E-2</v>
      </c>
      <c r="AE45" s="231">
        <v>0</v>
      </c>
      <c r="AF45" s="328">
        <v>0</v>
      </c>
      <c r="AG45" s="231">
        <v>17</v>
      </c>
      <c r="AH45" s="328">
        <v>0.34479028637875553</v>
      </c>
      <c r="AI45" s="84">
        <v>6289</v>
      </c>
      <c r="AJ45" s="321">
        <v>127.55212417858786</v>
      </c>
      <c r="AK45" s="493">
        <v>48</v>
      </c>
      <c r="AL45" s="328">
        <v>0.97352551448119207</v>
      </c>
      <c r="AM45" s="86">
        <v>62</v>
      </c>
      <c r="AN45" s="328">
        <v>1.2574704562048731</v>
      </c>
      <c r="AO45" s="85">
        <v>110</v>
      </c>
      <c r="AP45" s="328">
        <v>2.2309959706860649</v>
      </c>
      <c r="AQ45" s="84">
        <v>432</v>
      </c>
      <c r="AR45" s="324">
        <v>9.4155801697419879</v>
      </c>
      <c r="AS45" s="86">
        <v>107</v>
      </c>
      <c r="AT45" s="328">
        <v>2.3320997179685015</v>
      </c>
      <c r="AU45" s="85">
        <v>597</v>
      </c>
      <c r="AV45" s="328">
        <v>13.011808706796218</v>
      </c>
      <c r="AW45" s="83" t="s">
        <v>70</v>
      </c>
    </row>
    <row r="46" spans="1:49" s="82" customFormat="1" ht="36.75" customHeight="1">
      <c r="A46" s="83" t="s">
        <v>71</v>
      </c>
      <c r="B46" s="488">
        <v>322726</v>
      </c>
      <c r="C46" s="85">
        <v>4044</v>
      </c>
      <c r="D46" s="328">
        <v>125.3075364240873</v>
      </c>
      <c r="E46" s="231">
        <v>2640</v>
      </c>
      <c r="F46" s="328">
        <v>81.803139505338891</v>
      </c>
      <c r="G46" s="231">
        <v>1011</v>
      </c>
      <c r="H46" s="328">
        <v>31.326884106021826</v>
      </c>
      <c r="I46" s="231">
        <v>393</v>
      </c>
      <c r="J46" s="324">
        <v>12.177512812726587</v>
      </c>
      <c r="K46" s="493">
        <v>2404</v>
      </c>
      <c r="L46" s="328">
        <v>68.61396368369077</v>
      </c>
      <c r="M46" s="354">
        <v>1220</v>
      </c>
      <c r="N46" s="328">
        <v>34.820730322006128</v>
      </c>
      <c r="O46" s="354">
        <v>451</v>
      </c>
      <c r="P46" s="328">
        <v>12.872253586249808</v>
      </c>
      <c r="Q46" s="354">
        <v>733</v>
      </c>
      <c r="R46" s="328">
        <v>20.92097977543483</v>
      </c>
      <c r="S46" s="231">
        <v>921</v>
      </c>
      <c r="T46" s="328">
        <v>26.286797234891516</v>
      </c>
      <c r="U46" s="87">
        <v>402</v>
      </c>
      <c r="V46" s="328">
        <v>11.473716056923331</v>
      </c>
      <c r="W46" s="354">
        <v>197</v>
      </c>
      <c r="X46" s="328">
        <v>5.6226916995370555</v>
      </c>
      <c r="Y46" s="354">
        <v>322</v>
      </c>
      <c r="Z46" s="328">
        <v>9.1903894784311273</v>
      </c>
      <c r="AA46" s="87">
        <v>4</v>
      </c>
      <c r="AB46" s="328">
        <v>0.11416632892461026</v>
      </c>
      <c r="AC46" s="231">
        <v>3</v>
      </c>
      <c r="AD46" s="328">
        <v>8.5624746693457696E-2</v>
      </c>
      <c r="AE46" s="231">
        <v>0</v>
      </c>
      <c r="AF46" s="328">
        <v>0</v>
      </c>
      <c r="AG46" s="231">
        <v>1</v>
      </c>
      <c r="AH46" s="328">
        <v>2.8541582231152565E-2</v>
      </c>
      <c r="AI46" s="84">
        <v>3329</v>
      </c>
      <c r="AJ46" s="321">
        <v>95.01492724750689</v>
      </c>
      <c r="AK46" s="493">
        <v>46</v>
      </c>
      <c r="AL46" s="328">
        <v>1.312912782633018</v>
      </c>
      <c r="AM46" s="86">
        <v>16</v>
      </c>
      <c r="AN46" s="328">
        <v>0.45666531569844104</v>
      </c>
      <c r="AO46" s="85">
        <v>62</v>
      </c>
      <c r="AP46" s="328">
        <v>1.7695780983314591</v>
      </c>
      <c r="AQ46" s="84">
        <v>348</v>
      </c>
      <c r="AR46" s="324">
        <v>10.783141116612853</v>
      </c>
      <c r="AS46" s="86">
        <v>42</v>
      </c>
      <c r="AT46" s="328">
        <v>1.3014135830394824</v>
      </c>
      <c r="AU46" s="85">
        <v>293</v>
      </c>
      <c r="AV46" s="328">
        <v>9.0789090435849609</v>
      </c>
      <c r="AW46" s="83" t="s">
        <v>71</v>
      </c>
    </row>
    <row r="47" spans="1:49" s="82" customFormat="1" ht="36.75" customHeight="1">
      <c r="A47" s="83" t="s">
        <v>72</v>
      </c>
      <c r="B47" s="488">
        <v>463454</v>
      </c>
      <c r="C47" s="85">
        <v>5318</v>
      </c>
      <c r="D47" s="328">
        <v>114.74709464153941</v>
      </c>
      <c r="E47" s="231">
        <v>3405</v>
      </c>
      <c r="F47" s="328">
        <v>73.470074699970226</v>
      </c>
      <c r="G47" s="231">
        <v>1287</v>
      </c>
      <c r="H47" s="328">
        <v>27.769746296288307</v>
      </c>
      <c r="I47" s="231">
        <v>626</v>
      </c>
      <c r="J47" s="324">
        <v>13.507273645280868</v>
      </c>
      <c r="K47" s="493">
        <v>2941</v>
      </c>
      <c r="L47" s="328">
        <v>58.495118113994863</v>
      </c>
      <c r="M47" s="354">
        <v>1639</v>
      </c>
      <c r="N47" s="328">
        <v>32.598945456932192</v>
      </c>
      <c r="O47" s="354">
        <v>751</v>
      </c>
      <c r="P47" s="328">
        <v>14.937039681608345</v>
      </c>
      <c r="Q47" s="354">
        <v>551</v>
      </c>
      <c r="R47" s="328">
        <v>10.959132975454326</v>
      </c>
      <c r="S47" s="231">
        <v>1072</v>
      </c>
      <c r="T47" s="328">
        <v>21.321579944985547</v>
      </c>
      <c r="U47" s="87">
        <v>566</v>
      </c>
      <c r="V47" s="328">
        <v>11.257475978415878</v>
      </c>
      <c r="W47" s="354">
        <v>227</v>
      </c>
      <c r="X47" s="328">
        <v>4.5149241114848122</v>
      </c>
      <c r="Y47" s="354">
        <v>279</v>
      </c>
      <c r="Z47" s="328">
        <v>5.5491798550848586</v>
      </c>
      <c r="AA47" s="87">
        <v>1</v>
      </c>
      <c r="AB47" s="328">
        <v>1.9889533530770102E-2</v>
      </c>
      <c r="AC47" s="231">
        <v>1</v>
      </c>
      <c r="AD47" s="328">
        <v>1.9889533530770102E-2</v>
      </c>
      <c r="AE47" s="231">
        <v>0</v>
      </c>
      <c r="AF47" s="328">
        <v>0</v>
      </c>
      <c r="AG47" s="231">
        <v>0</v>
      </c>
      <c r="AH47" s="328">
        <v>0</v>
      </c>
      <c r="AI47" s="84">
        <v>4014</v>
      </c>
      <c r="AJ47" s="321">
        <v>79.836587592511179</v>
      </c>
      <c r="AK47" s="493">
        <v>53</v>
      </c>
      <c r="AL47" s="328">
        <v>1.0541452771308153</v>
      </c>
      <c r="AM47" s="86">
        <v>35</v>
      </c>
      <c r="AN47" s="328">
        <v>0.69613367357695355</v>
      </c>
      <c r="AO47" s="85">
        <v>88</v>
      </c>
      <c r="AP47" s="328">
        <v>1.7502789507077687</v>
      </c>
      <c r="AQ47" s="84">
        <v>460</v>
      </c>
      <c r="AR47" s="324">
        <v>9.9254726466920129</v>
      </c>
      <c r="AS47" s="86">
        <v>78</v>
      </c>
      <c r="AT47" s="328">
        <v>1.6830149270477759</v>
      </c>
      <c r="AU47" s="85">
        <v>926</v>
      </c>
      <c r="AV47" s="328">
        <v>19.98040798008001</v>
      </c>
      <c r="AW47" s="83" t="s">
        <v>72</v>
      </c>
    </row>
    <row r="48" spans="1:49" s="82" customFormat="1" ht="36.75" customHeight="1">
      <c r="A48" s="83" t="s">
        <v>73</v>
      </c>
      <c r="B48" s="488">
        <v>462840</v>
      </c>
      <c r="C48" s="85">
        <v>4948</v>
      </c>
      <c r="D48" s="328">
        <v>106.90519401953159</v>
      </c>
      <c r="E48" s="231">
        <v>3378</v>
      </c>
      <c r="F48" s="328">
        <v>72.984184599429611</v>
      </c>
      <c r="G48" s="231">
        <v>969</v>
      </c>
      <c r="H48" s="328">
        <v>20.935960591133004</v>
      </c>
      <c r="I48" s="231">
        <v>601</v>
      </c>
      <c r="J48" s="324">
        <v>12.985048828968973</v>
      </c>
      <c r="K48" s="493">
        <v>5270</v>
      </c>
      <c r="L48" s="328">
        <v>106.28392800121006</v>
      </c>
      <c r="M48" s="354">
        <v>2828</v>
      </c>
      <c r="N48" s="328">
        <v>57.034335557385582</v>
      </c>
      <c r="O48" s="354">
        <v>1230</v>
      </c>
      <c r="P48" s="328">
        <v>24.806305776373506</v>
      </c>
      <c r="Q48" s="354">
        <v>1212</v>
      </c>
      <c r="R48" s="328">
        <v>24.443286667450966</v>
      </c>
      <c r="S48" s="231">
        <v>2315</v>
      </c>
      <c r="T48" s="328">
        <v>46.688290953093222</v>
      </c>
      <c r="U48" s="87">
        <v>1159</v>
      </c>
      <c r="V48" s="328">
        <v>23.374397068956824</v>
      </c>
      <c r="W48" s="354">
        <v>511</v>
      </c>
      <c r="X48" s="328">
        <v>10.305709147745414</v>
      </c>
      <c r="Y48" s="354">
        <v>645</v>
      </c>
      <c r="Z48" s="328">
        <v>13.008184736390984</v>
      </c>
      <c r="AA48" s="87">
        <v>6</v>
      </c>
      <c r="AB48" s="328">
        <v>0.12100636964084636</v>
      </c>
      <c r="AC48" s="231">
        <v>3</v>
      </c>
      <c r="AD48" s="328">
        <v>6.0503184820423182E-2</v>
      </c>
      <c r="AE48" s="231">
        <v>2</v>
      </c>
      <c r="AF48" s="328">
        <v>4.0335456546948791E-2</v>
      </c>
      <c r="AG48" s="231">
        <v>1</v>
      </c>
      <c r="AH48" s="328">
        <v>2.0167728273474395E-2</v>
      </c>
      <c r="AI48" s="84">
        <v>7591</v>
      </c>
      <c r="AJ48" s="321">
        <v>153.09322532394413</v>
      </c>
      <c r="AK48" s="493">
        <v>153</v>
      </c>
      <c r="AL48" s="328">
        <v>3.0856624258415826</v>
      </c>
      <c r="AM48" s="86">
        <v>131</v>
      </c>
      <c r="AN48" s="328">
        <v>2.6419724038251453</v>
      </c>
      <c r="AO48" s="85">
        <v>284</v>
      </c>
      <c r="AP48" s="328">
        <v>5.7276348296667283</v>
      </c>
      <c r="AQ48" s="84">
        <v>397</v>
      </c>
      <c r="AR48" s="324">
        <v>8.5774781782041316</v>
      </c>
      <c r="AS48" s="86">
        <v>55</v>
      </c>
      <c r="AT48" s="328">
        <v>1.1883156166277764</v>
      </c>
      <c r="AU48" s="85">
        <v>301</v>
      </c>
      <c r="AV48" s="328">
        <v>6.5033272837265583</v>
      </c>
      <c r="AW48" s="83" t="s">
        <v>73</v>
      </c>
    </row>
    <row r="49" spans="1:49" s="82" customFormat="1" ht="36.75" customHeight="1">
      <c r="A49" s="83" t="s">
        <v>74</v>
      </c>
      <c r="B49" s="488">
        <v>234075</v>
      </c>
      <c r="C49" s="85">
        <v>3234</v>
      </c>
      <c r="D49" s="328">
        <v>138.16084588272989</v>
      </c>
      <c r="E49" s="231">
        <v>2136</v>
      </c>
      <c r="F49" s="328">
        <v>91.252803588593395</v>
      </c>
      <c r="G49" s="231">
        <v>813</v>
      </c>
      <c r="H49" s="328">
        <v>34.732457545658441</v>
      </c>
      <c r="I49" s="231">
        <v>285</v>
      </c>
      <c r="J49" s="324">
        <v>12.175584748478053</v>
      </c>
      <c r="K49" s="493">
        <v>2246</v>
      </c>
      <c r="L49" s="328">
        <v>86.104334736032314</v>
      </c>
      <c r="M49" s="354">
        <v>1332</v>
      </c>
      <c r="N49" s="328">
        <v>51.064547581654082</v>
      </c>
      <c r="O49" s="354">
        <v>456</v>
      </c>
      <c r="P49" s="328">
        <v>17.481556829755451</v>
      </c>
      <c r="Q49" s="354">
        <v>458</v>
      </c>
      <c r="R49" s="328">
        <v>17.558230324622798</v>
      </c>
      <c r="S49" s="231">
        <v>1023</v>
      </c>
      <c r="T49" s="328">
        <v>39.218492624648732</v>
      </c>
      <c r="U49" s="87">
        <v>518</v>
      </c>
      <c r="V49" s="328">
        <v>19.858435170643251</v>
      </c>
      <c r="W49" s="354">
        <v>291</v>
      </c>
      <c r="X49" s="328">
        <v>11.1559935031992</v>
      </c>
      <c r="Y49" s="354">
        <v>214</v>
      </c>
      <c r="Z49" s="328">
        <v>8.2040639508062849</v>
      </c>
      <c r="AA49" s="87">
        <v>3</v>
      </c>
      <c r="AB49" s="328">
        <v>0.11501024230102269</v>
      </c>
      <c r="AC49" s="231">
        <v>1</v>
      </c>
      <c r="AD49" s="328">
        <v>3.8336747433674233E-2</v>
      </c>
      <c r="AE49" s="231">
        <v>0</v>
      </c>
      <c r="AF49" s="328">
        <v>0</v>
      </c>
      <c r="AG49" s="231">
        <v>2</v>
      </c>
      <c r="AH49" s="328">
        <v>7.6673494867348466E-2</v>
      </c>
      <c r="AI49" s="84">
        <v>3272</v>
      </c>
      <c r="AJ49" s="321">
        <v>125.43783760298209</v>
      </c>
      <c r="AK49" s="493">
        <v>68</v>
      </c>
      <c r="AL49" s="328">
        <v>2.6068988254898477</v>
      </c>
      <c r="AM49" s="86">
        <v>57</v>
      </c>
      <c r="AN49" s="328">
        <v>2.1851946037194314</v>
      </c>
      <c r="AO49" s="85">
        <v>125</v>
      </c>
      <c r="AP49" s="328">
        <v>4.7920934292092792</v>
      </c>
      <c r="AQ49" s="84">
        <v>302</v>
      </c>
      <c r="AR49" s="324">
        <v>12.901847698387268</v>
      </c>
      <c r="AS49" s="86">
        <v>45</v>
      </c>
      <c r="AT49" s="328">
        <v>1.9224607497596924</v>
      </c>
      <c r="AU49" s="85">
        <v>403</v>
      </c>
      <c r="AV49" s="328">
        <v>17.216704047847912</v>
      </c>
      <c r="AW49" s="83" t="s">
        <v>74</v>
      </c>
    </row>
    <row r="50" spans="1:49" s="82" customFormat="1" ht="36.75" customHeight="1">
      <c r="A50" s="83" t="s">
        <v>75</v>
      </c>
      <c r="B50" s="488">
        <v>2372224</v>
      </c>
      <c r="C50" s="85">
        <v>34781</v>
      </c>
      <c r="D50" s="328">
        <v>146.61768871742296</v>
      </c>
      <c r="E50" s="231">
        <v>25391</v>
      </c>
      <c r="F50" s="328">
        <v>107.03458020827713</v>
      </c>
      <c r="G50" s="231">
        <v>5775</v>
      </c>
      <c r="H50" s="328">
        <v>24.344244051151996</v>
      </c>
      <c r="I50" s="231">
        <v>3615</v>
      </c>
      <c r="J50" s="324">
        <v>15.238864457993849</v>
      </c>
      <c r="K50" s="493">
        <v>25271</v>
      </c>
      <c r="L50" s="328">
        <v>98.389645473866068</v>
      </c>
      <c r="M50" s="354">
        <v>14092</v>
      </c>
      <c r="N50" s="328">
        <v>54.865532983171249</v>
      </c>
      <c r="O50" s="354">
        <v>5389</v>
      </c>
      <c r="P50" s="328">
        <v>20.981433242003256</v>
      </c>
      <c r="Q50" s="354">
        <v>5790</v>
      </c>
      <c r="R50" s="328">
        <v>22.54267924869157</v>
      </c>
      <c r="S50" s="231">
        <v>7602</v>
      </c>
      <c r="T50" s="328">
        <v>29.597486640510066</v>
      </c>
      <c r="U50" s="87">
        <v>4285</v>
      </c>
      <c r="V50" s="328">
        <v>16.683139996656887</v>
      </c>
      <c r="W50" s="354">
        <v>1740</v>
      </c>
      <c r="X50" s="328">
        <v>6.7744839192959105</v>
      </c>
      <c r="Y50" s="354">
        <v>1577</v>
      </c>
      <c r="Z50" s="328">
        <v>6.139862724557271</v>
      </c>
      <c r="AA50" s="87">
        <v>130</v>
      </c>
      <c r="AB50" s="328">
        <v>0.50613960316578654</v>
      </c>
      <c r="AC50" s="231">
        <v>38</v>
      </c>
      <c r="AD50" s="328">
        <v>0.1479484993869222</v>
      </c>
      <c r="AE50" s="231">
        <v>6</v>
      </c>
      <c r="AF50" s="328">
        <v>2.3360289376882452E-2</v>
      </c>
      <c r="AG50" s="231">
        <v>86</v>
      </c>
      <c r="AH50" s="328">
        <v>0.33483081440198181</v>
      </c>
      <c r="AI50" s="84">
        <v>33003</v>
      </c>
      <c r="AJ50" s="321">
        <v>128.49327171754194</v>
      </c>
      <c r="AK50" s="493">
        <v>483</v>
      </c>
      <c r="AL50" s="328">
        <v>1.8805032948390374</v>
      </c>
      <c r="AM50" s="86">
        <v>257</v>
      </c>
      <c r="AN50" s="328">
        <v>1.0005990616431317</v>
      </c>
      <c r="AO50" s="85">
        <v>740</v>
      </c>
      <c r="AP50" s="328">
        <v>2.8811023564821694</v>
      </c>
      <c r="AQ50" s="84">
        <v>2493</v>
      </c>
      <c r="AR50" s="324">
        <v>10.509125613770033</v>
      </c>
      <c r="AS50" s="86">
        <v>377</v>
      </c>
      <c r="AT50" s="328">
        <v>1.5892259752873252</v>
      </c>
      <c r="AU50" s="85">
        <v>3342</v>
      </c>
      <c r="AV50" s="328">
        <v>14.088045648303028</v>
      </c>
      <c r="AW50" s="83" t="s">
        <v>75</v>
      </c>
    </row>
    <row r="51" spans="1:49" s="82" customFormat="1" ht="36.75" customHeight="1">
      <c r="A51" s="83" t="s">
        <v>76</v>
      </c>
      <c r="B51" s="488">
        <v>361756</v>
      </c>
      <c r="C51" s="85">
        <v>2747</v>
      </c>
      <c r="D51" s="328">
        <v>75.935160716062768</v>
      </c>
      <c r="E51" s="231">
        <v>1728</v>
      </c>
      <c r="F51" s="328">
        <v>47.767003173409705</v>
      </c>
      <c r="G51" s="231">
        <v>727</v>
      </c>
      <c r="H51" s="328">
        <v>20.096418580479661</v>
      </c>
      <c r="I51" s="231">
        <v>292</v>
      </c>
      <c r="J51" s="324">
        <v>8.0717389621733986</v>
      </c>
      <c r="K51" s="493">
        <v>3516</v>
      </c>
      <c r="L51" s="328">
        <v>86.890477469269541</v>
      </c>
      <c r="M51" s="354">
        <v>1757</v>
      </c>
      <c r="N51" s="328">
        <v>43.420525857083781</v>
      </c>
      <c r="O51" s="354">
        <v>705</v>
      </c>
      <c r="P51" s="328">
        <v>17.422578673445685</v>
      </c>
      <c r="Q51" s="354">
        <v>1054</v>
      </c>
      <c r="R51" s="328">
        <v>26.047372938740075</v>
      </c>
      <c r="S51" s="231">
        <v>736</v>
      </c>
      <c r="T51" s="328">
        <v>18.188677877526274</v>
      </c>
      <c r="U51" s="87">
        <v>358</v>
      </c>
      <c r="V51" s="328">
        <v>8.8472101632532691</v>
      </c>
      <c r="W51" s="354">
        <v>179</v>
      </c>
      <c r="X51" s="328">
        <v>4.4236050816266346</v>
      </c>
      <c r="Y51" s="354">
        <v>199</v>
      </c>
      <c r="Z51" s="328">
        <v>4.9178626326463704</v>
      </c>
      <c r="AA51" s="87">
        <v>21</v>
      </c>
      <c r="AB51" s="328">
        <v>0.51897042857072251</v>
      </c>
      <c r="AC51" s="231">
        <v>7</v>
      </c>
      <c r="AD51" s="328">
        <v>0.17299014285690753</v>
      </c>
      <c r="AE51" s="231">
        <v>1</v>
      </c>
      <c r="AF51" s="328">
        <v>2.4712877550986785E-2</v>
      </c>
      <c r="AG51" s="231">
        <v>13</v>
      </c>
      <c r="AH51" s="328">
        <v>0.32126740816282823</v>
      </c>
      <c r="AI51" s="84">
        <v>4273</v>
      </c>
      <c r="AJ51" s="321">
        <v>105.59812577536654</v>
      </c>
      <c r="AK51" s="493">
        <v>20</v>
      </c>
      <c r="AL51" s="328">
        <v>0.49425755101973573</v>
      </c>
      <c r="AM51" s="86">
        <v>99</v>
      </c>
      <c r="AN51" s="328">
        <v>2.4465748775476919</v>
      </c>
      <c r="AO51" s="85">
        <v>119</v>
      </c>
      <c r="AP51" s="328">
        <v>2.9408324285674272</v>
      </c>
      <c r="AQ51" s="84">
        <v>305</v>
      </c>
      <c r="AR51" s="324">
        <v>8.4310972036400234</v>
      </c>
      <c r="AS51" s="86">
        <v>52</v>
      </c>
      <c r="AT51" s="328">
        <v>1.4374329658664957</v>
      </c>
      <c r="AU51" s="85">
        <v>185</v>
      </c>
      <c r="AV51" s="328">
        <v>5.1139442054865709</v>
      </c>
      <c r="AW51" s="83" t="s">
        <v>76</v>
      </c>
    </row>
    <row r="52" spans="1:49" s="82" customFormat="1" ht="36.75" customHeight="1">
      <c r="A52" s="83" t="s">
        <v>77</v>
      </c>
      <c r="B52" s="488">
        <v>510895</v>
      </c>
      <c r="C52" s="85">
        <v>4747</v>
      </c>
      <c r="D52" s="328">
        <v>92.915374000528487</v>
      </c>
      <c r="E52" s="231">
        <v>3160</v>
      </c>
      <c r="F52" s="328">
        <v>61.852239697002318</v>
      </c>
      <c r="G52" s="231">
        <v>1119</v>
      </c>
      <c r="H52" s="328">
        <v>21.902739310425819</v>
      </c>
      <c r="I52" s="231">
        <v>468</v>
      </c>
      <c r="J52" s="324">
        <v>9.1603949931003434</v>
      </c>
      <c r="K52" s="493">
        <v>7498</v>
      </c>
      <c r="L52" s="328">
        <v>132.71673408508411</v>
      </c>
      <c r="M52" s="354">
        <v>3719</v>
      </c>
      <c r="N52" s="328">
        <v>65.827358503924742</v>
      </c>
      <c r="O52" s="354">
        <v>1922</v>
      </c>
      <c r="P52" s="328">
        <v>34.019947040748413</v>
      </c>
      <c r="Q52" s="354">
        <v>1857</v>
      </c>
      <c r="R52" s="328">
        <v>32.869428540410929</v>
      </c>
      <c r="S52" s="231">
        <v>1855</v>
      </c>
      <c r="T52" s="328">
        <v>32.834027971169782</v>
      </c>
      <c r="U52" s="87">
        <v>790</v>
      </c>
      <c r="V52" s="328">
        <v>13.983224850255592</v>
      </c>
      <c r="W52" s="354">
        <v>612</v>
      </c>
      <c r="X52" s="328">
        <v>10.83257418779294</v>
      </c>
      <c r="Y52" s="354">
        <v>453</v>
      </c>
      <c r="Z52" s="328">
        <v>8.0182289331212449</v>
      </c>
      <c r="AA52" s="87">
        <v>38</v>
      </c>
      <c r="AB52" s="328">
        <v>0.67261081558191471</v>
      </c>
      <c r="AC52" s="231">
        <v>5</v>
      </c>
      <c r="AD52" s="328">
        <v>8.8501423102883503E-2</v>
      </c>
      <c r="AE52" s="231">
        <v>9</v>
      </c>
      <c r="AF52" s="328">
        <v>0.15930256158519029</v>
      </c>
      <c r="AG52" s="231">
        <v>24</v>
      </c>
      <c r="AH52" s="328">
        <v>0.4248068308938408</v>
      </c>
      <c r="AI52" s="84">
        <v>9391</v>
      </c>
      <c r="AJ52" s="321">
        <v>166.22337287183581</v>
      </c>
      <c r="AK52" s="493">
        <v>80</v>
      </c>
      <c r="AL52" s="328">
        <v>1.416022769646136</v>
      </c>
      <c r="AM52" s="86">
        <v>76</v>
      </c>
      <c r="AN52" s="328">
        <v>1.3452216311638294</v>
      </c>
      <c r="AO52" s="85">
        <v>156</v>
      </c>
      <c r="AP52" s="328">
        <v>2.7612444008099652</v>
      </c>
      <c r="AQ52" s="84">
        <v>474</v>
      </c>
      <c r="AR52" s="324">
        <v>9.2778359545503477</v>
      </c>
      <c r="AS52" s="86">
        <v>76</v>
      </c>
      <c r="AT52" s="328">
        <v>1.4875855117000558</v>
      </c>
      <c r="AU52" s="85">
        <v>783</v>
      </c>
      <c r="AV52" s="328">
        <v>15.326045469225575</v>
      </c>
      <c r="AW52" s="83" t="s">
        <v>77</v>
      </c>
    </row>
    <row r="53" spans="1:49" s="82" customFormat="1" ht="36.75" customHeight="1">
      <c r="A53" s="83" t="s">
        <v>78</v>
      </c>
      <c r="B53" s="488">
        <v>704877</v>
      </c>
      <c r="C53" s="85">
        <v>9652</v>
      </c>
      <c r="D53" s="328">
        <v>136.93169162846851</v>
      </c>
      <c r="E53" s="231">
        <v>6506</v>
      </c>
      <c r="F53" s="328">
        <v>92.29979131110818</v>
      </c>
      <c r="G53" s="231">
        <v>2214</v>
      </c>
      <c r="H53" s="328">
        <v>31.409735315523136</v>
      </c>
      <c r="I53" s="231">
        <v>932</v>
      </c>
      <c r="J53" s="324">
        <v>13.222165001837199</v>
      </c>
      <c r="K53" s="493">
        <v>6125</v>
      </c>
      <c r="L53" s="328">
        <v>78.436009449031317</v>
      </c>
      <c r="M53" s="354">
        <v>3281</v>
      </c>
      <c r="N53" s="328">
        <v>42.016089306493342</v>
      </c>
      <c r="O53" s="354">
        <v>1247</v>
      </c>
      <c r="P53" s="328">
        <v>15.968931229868089</v>
      </c>
      <c r="Q53" s="354">
        <v>1597</v>
      </c>
      <c r="R53" s="328">
        <v>20.450988912669882</v>
      </c>
      <c r="S53" s="231">
        <v>2687</v>
      </c>
      <c r="T53" s="328">
        <v>34.409397124824025</v>
      </c>
      <c r="U53" s="87">
        <v>1273</v>
      </c>
      <c r="V53" s="328">
        <v>16.301884086304792</v>
      </c>
      <c r="W53" s="354">
        <v>770</v>
      </c>
      <c r="X53" s="328">
        <v>9.8605269021639366</v>
      </c>
      <c r="Y53" s="354">
        <v>644</v>
      </c>
      <c r="Z53" s="328">
        <v>8.246986136355293</v>
      </c>
      <c r="AA53" s="87">
        <v>30</v>
      </c>
      <c r="AB53" s="328">
        <v>0.38417637281158196</v>
      </c>
      <c r="AC53" s="231">
        <v>9</v>
      </c>
      <c r="AD53" s="328">
        <v>0.1152529118434746</v>
      </c>
      <c r="AE53" s="231">
        <v>2</v>
      </c>
      <c r="AF53" s="328">
        <v>2.5611758187438799E-2</v>
      </c>
      <c r="AG53" s="231">
        <v>19</v>
      </c>
      <c r="AH53" s="328">
        <v>0.24331170278066858</v>
      </c>
      <c r="AI53" s="84">
        <v>8842</v>
      </c>
      <c r="AJ53" s="321">
        <v>113.22958294666694</v>
      </c>
      <c r="AK53" s="493">
        <v>343</v>
      </c>
      <c r="AL53" s="328">
        <v>4.3924165291457538</v>
      </c>
      <c r="AM53" s="86">
        <v>110</v>
      </c>
      <c r="AN53" s="328">
        <v>1.4086467003091339</v>
      </c>
      <c r="AO53" s="85">
        <v>453</v>
      </c>
      <c r="AP53" s="328">
        <v>5.8010632294548872</v>
      </c>
      <c r="AQ53" s="84">
        <v>828</v>
      </c>
      <c r="AR53" s="324">
        <v>11.746730280602147</v>
      </c>
      <c r="AS53" s="86">
        <v>96</v>
      </c>
      <c r="AT53" s="328">
        <v>1.36193974267851</v>
      </c>
      <c r="AU53" s="85">
        <v>882</v>
      </c>
      <c r="AV53" s="328">
        <v>12.512821385858809</v>
      </c>
      <c r="AW53" s="83" t="s">
        <v>78</v>
      </c>
    </row>
    <row r="54" spans="1:49" s="82" customFormat="1" ht="36.75" customHeight="1">
      <c r="A54" s="83" t="s">
        <v>79</v>
      </c>
      <c r="B54" s="488">
        <v>486361</v>
      </c>
      <c r="C54" s="85">
        <v>5653</v>
      </c>
      <c r="D54" s="328">
        <v>116.23053657674033</v>
      </c>
      <c r="E54" s="231">
        <v>3872</v>
      </c>
      <c r="F54" s="328">
        <v>79.611646493037057</v>
      </c>
      <c r="G54" s="231">
        <v>1280</v>
      </c>
      <c r="H54" s="328">
        <v>26.31789966711969</v>
      </c>
      <c r="I54" s="231">
        <v>501</v>
      </c>
      <c r="J54" s="324">
        <v>10.300990416583566</v>
      </c>
      <c r="K54" s="493">
        <v>4459</v>
      </c>
      <c r="L54" s="328">
        <v>83.231448383995797</v>
      </c>
      <c r="M54" s="354">
        <v>2245</v>
      </c>
      <c r="N54" s="328">
        <v>41.905046338208251</v>
      </c>
      <c r="O54" s="354">
        <v>1049</v>
      </c>
      <c r="P54" s="328">
        <v>19.580576217719578</v>
      </c>
      <c r="Q54" s="354">
        <v>1165</v>
      </c>
      <c r="R54" s="328">
        <v>21.745825828067975</v>
      </c>
      <c r="S54" s="231">
        <v>1257</v>
      </c>
      <c r="T54" s="328">
        <v>23.463092760413261</v>
      </c>
      <c r="U54" s="87">
        <v>773</v>
      </c>
      <c r="V54" s="328">
        <v>14.42877542068373</v>
      </c>
      <c r="W54" s="354">
        <v>199</v>
      </c>
      <c r="X54" s="328">
        <v>3.714523038442513</v>
      </c>
      <c r="Y54" s="354">
        <v>285</v>
      </c>
      <c r="Z54" s="328">
        <v>5.3197943012870157</v>
      </c>
      <c r="AA54" s="87">
        <v>17</v>
      </c>
      <c r="AB54" s="328">
        <v>0.31732106358554124</v>
      </c>
      <c r="AC54" s="231">
        <v>5</v>
      </c>
      <c r="AD54" s="328">
        <v>9.3329724583982726E-2</v>
      </c>
      <c r="AE54" s="231">
        <v>0</v>
      </c>
      <c r="AF54" s="328">
        <v>0</v>
      </c>
      <c r="AG54" s="231">
        <v>12</v>
      </c>
      <c r="AH54" s="328">
        <v>0.22399133900155857</v>
      </c>
      <c r="AI54" s="84">
        <v>5733</v>
      </c>
      <c r="AJ54" s="321">
        <v>107.0118622079946</v>
      </c>
      <c r="AK54" s="493">
        <v>50</v>
      </c>
      <c r="AL54" s="328">
        <v>0.93329724583982721</v>
      </c>
      <c r="AM54" s="86">
        <v>30</v>
      </c>
      <c r="AN54" s="328">
        <v>0.55997834750389641</v>
      </c>
      <c r="AO54" s="85">
        <v>80</v>
      </c>
      <c r="AP54" s="328">
        <v>1.4932755933437236</v>
      </c>
      <c r="AQ54" s="84">
        <v>630</v>
      </c>
      <c r="AR54" s="324">
        <v>12.953341242410474</v>
      </c>
      <c r="AS54" s="86">
        <v>96</v>
      </c>
      <c r="AT54" s="328">
        <v>1.9738424750339767</v>
      </c>
      <c r="AU54" s="85">
        <v>654</v>
      </c>
      <c r="AV54" s="328">
        <v>13.446801861168966</v>
      </c>
      <c r="AW54" s="83" t="s">
        <v>79</v>
      </c>
    </row>
    <row r="55" spans="1:49" s="82" customFormat="1" ht="36.75" customHeight="1">
      <c r="A55" s="83" t="s">
        <v>80</v>
      </c>
      <c r="B55" s="488">
        <v>442740</v>
      </c>
      <c r="C55" s="85">
        <v>5239</v>
      </c>
      <c r="D55" s="328">
        <v>118.33130053756155</v>
      </c>
      <c r="E55" s="231">
        <v>3655</v>
      </c>
      <c r="F55" s="328">
        <v>82.55409495414915</v>
      </c>
      <c r="G55" s="231">
        <v>1104</v>
      </c>
      <c r="H55" s="328">
        <v>24.935628133893481</v>
      </c>
      <c r="I55" s="231">
        <v>480</v>
      </c>
      <c r="J55" s="324">
        <v>10.841577449518905</v>
      </c>
      <c r="K55" s="493">
        <v>6031</v>
      </c>
      <c r="L55" s="328">
        <v>120.23404870366124</v>
      </c>
      <c r="M55" s="354">
        <v>2973</v>
      </c>
      <c r="N55" s="328">
        <v>59.269744121370401</v>
      </c>
      <c r="O55" s="354">
        <v>1469</v>
      </c>
      <c r="P55" s="328">
        <v>29.285991965789815</v>
      </c>
      <c r="Q55" s="354">
        <v>1589</v>
      </c>
      <c r="R55" s="328">
        <v>31.678312616501035</v>
      </c>
      <c r="S55" s="231">
        <v>1437</v>
      </c>
      <c r="T55" s="328">
        <v>28.648039792266822</v>
      </c>
      <c r="U55" s="87">
        <v>690</v>
      </c>
      <c r="V55" s="328">
        <v>13.755843741589498</v>
      </c>
      <c r="W55" s="354">
        <v>368</v>
      </c>
      <c r="X55" s="328">
        <v>7.3364499955143989</v>
      </c>
      <c r="Y55" s="354">
        <v>379</v>
      </c>
      <c r="Z55" s="328">
        <v>7.5557460551629267</v>
      </c>
      <c r="AA55" s="87">
        <v>17</v>
      </c>
      <c r="AB55" s="328">
        <v>0.33891209218408908</v>
      </c>
      <c r="AC55" s="231">
        <v>6</v>
      </c>
      <c r="AD55" s="328">
        <v>0.11961603253556084</v>
      </c>
      <c r="AE55" s="231">
        <v>2</v>
      </c>
      <c r="AF55" s="328">
        <v>3.9872010845186948E-2</v>
      </c>
      <c r="AG55" s="231">
        <v>9</v>
      </c>
      <c r="AH55" s="328">
        <v>0.17942404880334126</v>
      </c>
      <c r="AI55" s="84">
        <v>7485</v>
      </c>
      <c r="AJ55" s="321">
        <v>149.22100058811216</v>
      </c>
      <c r="AK55" s="493">
        <v>28</v>
      </c>
      <c r="AL55" s="328">
        <v>0.55820815183261729</v>
      </c>
      <c r="AM55" s="86">
        <v>18</v>
      </c>
      <c r="AN55" s="328">
        <v>0.35884809760668251</v>
      </c>
      <c r="AO55" s="85">
        <v>46</v>
      </c>
      <c r="AP55" s="328">
        <v>0.91705624943929986</v>
      </c>
      <c r="AQ55" s="84">
        <v>642</v>
      </c>
      <c r="AR55" s="324">
        <v>14.500609838731535</v>
      </c>
      <c r="AS55" s="86">
        <v>74</v>
      </c>
      <c r="AT55" s="328">
        <v>1.6714098568008313</v>
      </c>
      <c r="AU55" s="85">
        <v>483</v>
      </c>
      <c r="AV55" s="328">
        <v>10.909337308578399</v>
      </c>
      <c r="AW55" s="83" t="s">
        <v>80</v>
      </c>
    </row>
    <row r="56" spans="1:49" s="82" customFormat="1" ht="36.75" customHeight="1">
      <c r="A56" s="83" t="s">
        <v>81</v>
      </c>
      <c r="B56" s="488">
        <v>556030</v>
      </c>
      <c r="C56" s="85">
        <v>7060</v>
      </c>
      <c r="D56" s="328">
        <v>126.97156628239485</v>
      </c>
      <c r="E56" s="231">
        <v>5060</v>
      </c>
      <c r="F56" s="328">
        <v>91.002284049421789</v>
      </c>
      <c r="G56" s="231">
        <v>1289</v>
      </c>
      <c r="H56" s="328">
        <v>23.182202399151127</v>
      </c>
      <c r="I56" s="231">
        <v>711</v>
      </c>
      <c r="J56" s="324">
        <v>12.787079833821917</v>
      </c>
      <c r="K56" s="493">
        <v>3869</v>
      </c>
      <c r="L56" s="328">
        <v>63.088036264614281</v>
      </c>
      <c r="M56" s="354">
        <v>1835</v>
      </c>
      <c r="N56" s="328">
        <v>29.921567987998763</v>
      </c>
      <c r="O56" s="354">
        <v>847</v>
      </c>
      <c r="P56" s="328">
        <v>13.81120876612259</v>
      </c>
      <c r="Q56" s="354">
        <v>1187</v>
      </c>
      <c r="R56" s="328">
        <v>19.355259510492932</v>
      </c>
      <c r="S56" s="231">
        <v>1764</v>
      </c>
      <c r="T56" s="328">
        <v>28.763839744321423</v>
      </c>
      <c r="U56" s="87">
        <v>821</v>
      </c>
      <c r="V56" s="328">
        <v>13.387251944494269</v>
      </c>
      <c r="W56" s="354">
        <v>461</v>
      </c>
      <c r="X56" s="328">
        <v>7.5170805681021413</v>
      </c>
      <c r="Y56" s="354">
        <v>482</v>
      </c>
      <c r="Z56" s="328">
        <v>7.859507231725015</v>
      </c>
      <c r="AA56" s="87">
        <v>39</v>
      </c>
      <c r="AB56" s="328">
        <v>0.6359352324424804</v>
      </c>
      <c r="AC56" s="231">
        <v>29</v>
      </c>
      <c r="AD56" s="328">
        <v>0.47287491643158802</v>
      </c>
      <c r="AE56" s="231">
        <v>1</v>
      </c>
      <c r="AF56" s="328">
        <v>1.6306031601089243E-2</v>
      </c>
      <c r="AG56" s="231">
        <v>9</v>
      </c>
      <c r="AH56" s="328">
        <v>0.14675428440980318</v>
      </c>
      <c r="AI56" s="84">
        <v>5672</v>
      </c>
      <c r="AJ56" s="321">
        <v>92.487811241378196</v>
      </c>
      <c r="AK56" s="493">
        <v>81</v>
      </c>
      <c r="AL56" s="328">
        <v>1.3207885596882285</v>
      </c>
      <c r="AM56" s="86">
        <v>51</v>
      </c>
      <c r="AN56" s="328">
        <v>0.83160761165555142</v>
      </c>
      <c r="AO56" s="85">
        <v>132</v>
      </c>
      <c r="AP56" s="328">
        <v>2.15239617134378</v>
      </c>
      <c r="AQ56" s="84">
        <v>826</v>
      </c>
      <c r="AR56" s="324">
        <v>14.855313562217866</v>
      </c>
      <c r="AS56" s="86">
        <v>81</v>
      </c>
      <c r="AT56" s="328">
        <v>1.4567559304354083</v>
      </c>
      <c r="AU56" s="85">
        <v>1731</v>
      </c>
      <c r="AV56" s="328">
        <v>31.131413772638169</v>
      </c>
      <c r="AW56" s="83" t="s">
        <v>81</v>
      </c>
    </row>
    <row r="57" spans="1:49" s="82" customFormat="1" ht="36.75" customHeight="1" thickBot="1">
      <c r="A57" s="88" t="s">
        <v>82</v>
      </c>
      <c r="B57" s="489">
        <v>508795</v>
      </c>
      <c r="C57" s="90">
        <v>8728</v>
      </c>
      <c r="D57" s="329">
        <v>171.54256625949549</v>
      </c>
      <c r="E57" s="232">
        <v>5891</v>
      </c>
      <c r="F57" s="329">
        <v>115.78337051268193</v>
      </c>
      <c r="G57" s="232">
        <v>2006</v>
      </c>
      <c r="H57" s="329">
        <v>39.426488074764883</v>
      </c>
      <c r="I57" s="232">
        <v>831</v>
      </c>
      <c r="J57" s="325">
        <v>16.332707672048663</v>
      </c>
      <c r="K57" s="494">
        <v>4566</v>
      </c>
      <c r="L57" s="329">
        <v>87.263470318762032</v>
      </c>
      <c r="M57" s="355">
        <v>2296</v>
      </c>
      <c r="N57" s="329">
        <v>43.880185688102848</v>
      </c>
      <c r="O57" s="355">
        <v>1066</v>
      </c>
      <c r="P57" s="329">
        <v>20.372943355190611</v>
      </c>
      <c r="Q57" s="355">
        <v>1204</v>
      </c>
      <c r="R57" s="329">
        <v>23.010341275468566</v>
      </c>
      <c r="S57" s="232">
        <v>2030</v>
      </c>
      <c r="T57" s="329">
        <v>38.796505638871423</v>
      </c>
      <c r="U57" s="92">
        <v>1197</v>
      </c>
      <c r="V57" s="329">
        <v>22.876560221541425</v>
      </c>
      <c r="W57" s="355">
        <v>354</v>
      </c>
      <c r="X57" s="329">
        <v>6.7654990128869379</v>
      </c>
      <c r="Y57" s="355">
        <v>479</v>
      </c>
      <c r="Z57" s="329">
        <v>9.1544464044430587</v>
      </c>
      <c r="AA57" s="92">
        <v>72</v>
      </c>
      <c r="AB57" s="329">
        <v>1.3760336975363263</v>
      </c>
      <c r="AC57" s="232">
        <v>37</v>
      </c>
      <c r="AD57" s="329">
        <v>0.70712842790061214</v>
      </c>
      <c r="AE57" s="232">
        <v>5</v>
      </c>
      <c r="AF57" s="329">
        <v>9.5557895662244888E-2</v>
      </c>
      <c r="AG57" s="232">
        <v>30</v>
      </c>
      <c r="AH57" s="329">
        <v>0.57334737397346924</v>
      </c>
      <c r="AI57" s="89">
        <v>6668</v>
      </c>
      <c r="AJ57" s="322">
        <v>127.43600965516978</v>
      </c>
      <c r="AK57" s="494">
        <v>90</v>
      </c>
      <c r="AL57" s="329">
        <v>1.7200421219204078</v>
      </c>
      <c r="AM57" s="91">
        <v>96</v>
      </c>
      <c r="AN57" s="329">
        <v>1.834711596715102</v>
      </c>
      <c r="AO57" s="90">
        <v>186</v>
      </c>
      <c r="AP57" s="329">
        <v>3.5547537186355096</v>
      </c>
      <c r="AQ57" s="89">
        <v>879</v>
      </c>
      <c r="AR57" s="325">
        <v>17.276113169351113</v>
      </c>
      <c r="AS57" s="91">
        <v>111</v>
      </c>
      <c r="AT57" s="329">
        <v>2.1816252125119151</v>
      </c>
      <c r="AU57" s="90">
        <v>378</v>
      </c>
      <c r="AV57" s="329">
        <v>7.4293182912567932</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8"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688" t="s">
        <v>205</v>
      </c>
    </row>
    <row r="5" spans="1:26" s="53" customFormat="1" ht="33.75" customHeight="1" thickBot="1">
      <c r="A5" s="689"/>
      <c r="B5" s="729" t="s">
        <v>85</v>
      </c>
      <c r="C5" s="736" t="s">
        <v>86</v>
      </c>
      <c r="D5" s="253"/>
      <c r="E5" s="253"/>
      <c r="F5" s="254"/>
      <c r="G5" s="234" t="s">
        <v>87</v>
      </c>
      <c r="H5" s="49"/>
      <c r="I5" s="49"/>
      <c r="J5" s="49"/>
      <c r="K5" s="49"/>
      <c r="L5" s="47"/>
      <c r="M5" s="47"/>
      <c r="N5" s="51"/>
      <c r="O5" s="51"/>
      <c r="P5" s="51"/>
      <c r="Q5" s="51"/>
      <c r="R5" s="51"/>
      <c r="S5" s="51"/>
      <c r="T5" s="47"/>
      <c r="U5" s="47"/>
      <c r="V5" s="51"/>
      <c r="W5" s="49" t="s">
        <v>88</v>
      </c>
      <c r="X5" s="49"/>
      <c r="Y5" s="49"/>
      <c r="Z5" s="689"/>
    </row>
    <row r="6" spans="1:26" s="53" customFormat="1" ht="33.75" customHeight="1" thickBot="1">
      <c r="A6" s="689"/>
      <c r="B6" s="730"/>
      <c r="C6" s="737"/>
      <c r="D6" s="255"/>
      <c r="E6" s="255"/>
      <c r="F6" s="256"/>
      <c r="G6" s="234" t="s">
        <v>89</v>
      </c>
      <c r="H6" s="49"/>
      <c r="I6" s="49"/>
      <c r="J6" s="49"/>
      <c r="K6" s="49"/>
      <c r="L6" s="47"/>
      <c r="M6" s="47"/>
      <c r="N6" s="51"/>
      <c r="O6" s="51"/>
      <c r="P6" s="51"/>
      <c r="Q6" s="51"/>
      <c r="R6" s="51"/>
      <c r="S6" s="51"/>
      <c r="T6" s="49" t="s">
        <v>90</v>
      </c>
      <c r="U6" s="47"/>
      <c r="V6" s="51"/>
      <c r="W6" s="56"/>
      <c r="X6" s="56"/>
      <c r="Y6" s="688" t="s">
        <v>96</v>
      </c>
      <c r="Z6" s="689"/>
    </row>
    <row r="7" spans="1:26" s="53" customFormat="1" ht="33.75" customHeight="1">
      <c r="A7" s="689"/>
      <c r="B7" s="730"/>
      <c r="C7" s="737"/>
      <c r="D7" s="732" t="s">
        <v>97</v>
      </c>
      <c r="E7" s="732" t="s">
        <v>124</v>
      </c>
      <c r="F7" s="734" t="s">
        <v>98</v>
      </c>
      <c r="G7" s="701" t="s">
        <v>91</v>
      </c>
      <c r="H7" s="468"/>
      <c r="I7" s="468"/>
      <c r="J7" s="468"/>
      <c r="K7" s="695" t="s">
        <v>86</v>
      </c>
      <c r="L7" s="251"/>
      <c r="M7" s="58"/>
      <c r="N7" s="58"/>
      <c r="O7" s="695" t="s">
        <v>92</v>
      </c>
      <c r="P7" s="359"/>
      <c r="Q7" s="468"/>
      <c r="R7" s="468"/>
      <c r="S7" s="688" t="s">
        <v>93</v>
      </c>
      <c r="T7" s="691" t="s">
        <v>91</v>
      </c>
      <c r="U7" s="739" t="s">
        <v>86</v>
      </c>
      <c r="V7" s="696" t="s">
        <v>93</v>
      </c>
      <c r="W7" s="60" t="s">
        <v>94</v>
      </c>
      <c r="X7" s="60" t="s">
        <v>95</v>
      </c>
      <c r="Y7" s="689"/>
      <c r="Z7" s="689"/>
    </row>
    <row r="8" spans="1:26" s="53" customFormat="1" ht="33.75" customHeight="1" thickBot="1">
      <c r="A8" s="690"/>
      <c r="B8" s="731"/>
      <c r="C8" s="738"/>
      <c r="D8" s="733"/>
      <c r="E8" s="733"/>
      <c r="F8" s="735"/>
      <c r="G8" s="728"/>
      <c r="H8" s="472" t="s">
        <v>138</v>
      </c>
      <c r="I8" s="472" t="s">
        <v>124</v>
      </c>
      <c r="J8" s="472" t="s">
        <v>98</v>
      </c>
      <c r="K8" s="697"/>
      <c r="L8" s="472" t="s">
        <v>138</v>
      </c>
      <c r="M8" s="472" t="s">
        <v>124</v>
      </c>
      <c r="N8" s="472" t="s">
        <v>98</v>
      </c>
      <c r="O8" s="697"/>
      <c r="P8" s="472" t="s">
        <v>138</v>
      </c>
      <c r="Q8" s="472" t="s">
        <v>124</v>
      </c>
      <c r="R8" s="473" t="s">
        <v>98</v>
      </c>
      <c r="S8" s="690"/>
      <c r="T8" s="693"/>
      <c r="U8" s="740"/>
      <c r="V8" s="698"/>
      <c r="W8" s="469"/>
      <c r="X8" s="469"/>
      <c r="Y8" s="690"/>
      <c r="Z8" s="690"/>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1.421786460606782</v>
      </c>
      <c r="C10" s="333">
        <v>-7.8192313835590852</v>
      </c>
      <c r="D10" s="332">
        <v>-17.699417900535224</v>
      </c>
      <c r="E10" s="332">
        <v>21.37507773001326</v>
      </c>
      <c r="F10" s="356">
        <v>11.9858036835289</v>
      </c>
      <c r="G10" s="333">
        <v>-3.6348052978902246</v>
      </c>
      <c r="H10" s="332">
        <v>-8.5750440543607311</v>
      </c>
      <c r="I10" s="332">
        <v>-1.5688453810969065</v>
      </c>
      <c r="J10" s="332">
        <v>5.805956887422866</v>
      </c>
      <c r="K10" s="332">
        <v>-18.711645236703674</v>
      </c>
      <c r="L10" s="332">
        <v>-31.101154467610115</v>
      </c>
      <c r="M10" s="332">
        <v>-5.8474619418563236</v>
      </c>
      <c r="N10" s="332">
        <v>2.2493461203138736</v>
      </c>
      <c r="O10" s="332">
        <v>-8.3545737751345257</v>
      </c>
      <c r="P10" s="332">
        <v>-28.39737582005624</v>
      </c>
      <c r="Q10" s="332">
        <v>47.199999999999989</v>
      </c>
      <c r="R10" s="356">
        <v>-4.9683830171635037</v>
      </c>
      <c r="S10" s="333">
        <v>-7.191405722516464</v>
      </c>
      <c r="T10" s="333">
        <v>5.989441106863282</v>
      </c>
      <c r="U10" s="356">
        <v>2.0796672532394922</v>
      </c>
      <c r="V10" s="333">
        <v>4.5715611765388502</v>
      </c>
      <c r="W10" s="333">
        <v>-19.23393849179979</v>
      </c>
      <c r="X10" s="333">
        <v>-33.614980589175616</v>
      </c>
      <c r="Y10" s="333">
        <v>-39.622676288697804</v>
      </c>
      <c r="Z10" s="467" t="s">
        <v>99</v>
      </c>
    </row>
    <row r="11" spans="1:26" s="219" customFormat="1" ht="33.75" customHeight="1">
      <c r="A11" s="77" t="s">
        <v>100</v>
      </c>
      <c r="B11" s="499">
        <v>-0.42369008911906292</v>
      </c>
      <c r="C11" s="496">
        <v>-4.9854247480891445</v>
      </c>
      <c r="D11" s="497">
        <v>-13.083040768073374</v>
      </c>
      <c r="E11" s="497">
        <v>16.913598357048556</v>
      </c>
      <c r="F11" s="498">
        <v>3.7007695789950077</v>
      </c>
      <c r="G11" s="496">
        <v>-1.0299825789296762</v>
      </c>
      <c r="H11" s="497">
        <v>-10.049955921245953</v>
      </c>
      <c r="I11" s="497">
        <v>5.7364964481972862</v>
      </c>
      <c r="J11" s="497">
        <v>11.464272716244082</v>
      </c>
      <c r="K11" s="497">
        <v>-24.901764388627782</v>
      </c>
      <c r="L11" s="497">
        <v>-38.23641201064234</v>
      </c>
      <c r="M11" s="497">
        <v>1.7421602787456578</v>
      </c>
      <c r="N11" s="497">
        <v>-7.2532699167657597</v>
      </c>
      <c r="O11" s="497">
        <v>36.774193548387103</v>
      </c>
      <c r="P11" s="497">
        <v>58.333333333333314</v>
      </c>
      <c r="Q11" s="497">
        <v>25.925925925925924</v>
      </c>
      <c r="R11" s="498">
        <v>37.662337662337677</v>
      </c>
      <c r="S11" s="496">
        <v>-7.6592589361655712</v>
      </c>
      <c r="T11" s="496">
        <v>3.3070866141732296</v>
      </c>
      <c r="U11" s="498">
        <v>14.141414141414145</v>
      </c>
      <c r="V11" s="496">
        <v>6.759656652360519</v>
      </c>
      <c r="W11" s="496">
        <v>-19.378068739770868</v>
      </c>
      <c r="X11" s="496">
        <v>-18.75</v>
      </c>
      <c r="Y11" s="499">
        <v>-15.425158116654956</v>
      </c>
      <c r="Z11" s="77" t="s">
        <v>100</v>
      </c>
    </row>
    <row r="12" spans="1:26" s="219" customFormat="1" ht="33.75" customHeight="1">
      <c r="A12" s="83" t="s">
        <v>37</v>
      </c>
      <c r="B12" s="334">
        <v>1.000785539844756</v>
      </c>
      <c r="C12" s="336">
        <v>-17.005758157389636</v>
      </c>
      <c r="D12" s="331">
        <v>-21.143882024711033</v>
      </c>
      <c r="E12" s="331">
        <v>-9.8200514138817425</v>
      </c>
      <c r="F12" s="357">
        <v>-9.0375586854460153</v>
      </c>
      <c r="G12" s="336">
        <v>22.05558888222356</v>
      </c>
      <c r="H12" s="331">
        <v>6.7753623188405783</v>
      </c>
      <c r="I12" s="331">
        <v>66.73247778874628</v>
      </c>
      <c r="J12" s="331">
        <v>19.54397394136808</v>
      </c>
      <c r="K12" s="331">
        <v>-11.123986095017386</v>
      </c>
      <c r="L12" s="331">
        <v>-20.899854862119014</v>
      </c>
      <c r="M12" s="331">
        <v>-2.5594149908592385</v>
      </c>
      <c r="N12" s="331">
        <v>2.1084337349397657</v>
      </c>
      <c r="O12" s="331">
        <v>-60</v>
      </c>
      <c r="P12" s="331">
        <v>-80</v>
      </c>
      <c r="Q12" s="331" t="s">
        <v>22</v>
      </c>
      <c r="R12" s="357">
        <v>-40</v>
      </c>
      <c r="S12" s="336">
        <v>10.644736842105274</v>
      </c>
      <c r="T12" s="336">
        <v>184.31372549019608</v>
      </c>
      <c r="U12" s="357">
        <v>204.16666666666663</v>
      </c>
      <c r="V12" s="336">
        <v>190.66666666666669</v>
      </c>
      <c r="W12" s="336">
        <v>-19.640387275242048</v>
      </c>
      <c r="X12" s="336">
        <v>-41.666666666666664</v>
      </c>
      <c r="Y12" s="335">
        <v>-62.168674698795179</v>
      </c>
      <c r="Z12" s="83" t="s">
        <v>37</v>
      </c>
    </row>
    <row r="13" spans="1:26" s="219" customFormat="1" ht="33.75" customHeight="1">
      <c r="A13" s="83" t="s">
        <v>38</v>
      </c>
      <c r="B13" s="334">
        <v>1.2692366685413248</v>
      </c>
      <c r="C13" s="336">
        <v>-18.522319138019498</v>
      </c>
      <c r="D13" s="331">
        <v>-31.291866028708142</v>
      </c>
      <c r="E13" s="331">
        <v>17.323481116584574</v>
      </c>
      <c r="F13" s="357">
        <v>3.1180400890868469</v>
      </c>
      <c r="G13" s="336">
        <v>-4.2468683165291736</v>
      </c>
      <c r="H13" s="331">
        <v>-11.735807860262</v>
      </c>
      <c r="I13" s="331">
        <v>-10.718562874251489</v>
      </c>
      <c r="J13" s="331">
        <v>27.310231023102304</v>
      </c>
      <c r="K13" s="331">
        <v>11.80297397769516</v>
      </c>
      <c r="L13" s="331">
        <v>-13.326752221125375</v>
      </c>
      <c r="M13" s="331">
        <v>-1.9969278033794069</v>
      </c>
      <c r="N13" s="331">
        <v>82.377049180327873</v>
      </c>
      <c r="O13" s="331">
        <v>138.46153846153845</v>
      </c>
      <c r="P13" s="331" t="s">
        <v>209</v>
      </c>
      <c r="Q13" s="331" t="s">
        <v>22</v>
      </c>
      <c r="R13" s="357">
        <v>0</v>
      </c>
      <c r="S13" s="336">
        <v>-6.8878429571810784E-2</v>
      </c>
      <c r="T13" s="336">
        <v>-26.213592233009706</v>
      </c>
      <c r="U13" s="357">
        <v>14.457831325301214</v>
      </c>
      <c r="V13" s="336">
        <v>-14.532871972318333</v>
      </c>
      <c r="W13" s="336">
        <v>-22.818791946308721</v>
      </c>
      <c r="X13" s="336">
        <v>4.8192771084337238</v>
      </c>
      <c r="Y13" s="335">
        <v>-77.302100161550896</v>
      </c>
      <c r="Z13" s="83" t="s">
        <v>38</v>
      </c>
    </row>
    <row r="14" spans="1:26" s="219" customFormat="1" ht="33.75" customHeight="1">
      <c r="A14" s="83" t="s">
        <v>39</v>
      </c>
      <c r="B14" s="334">
        <v>-0.59753250088718346</v>
      </c>
      <c r="C14" s="336">
        <v>-38.526888114858551</v>
      </c>
      <c r="D14" s="331">
        <v>-50.746910263299299</v>
      </c>
      <c r="E14" s="331">
        <v>18.658892128279888</v>
      </c>
      <c r="F14" s="357">
        <v>-17.709720372836216</v>
      </c>
      <c r="G14" s="336">
        <v>-5.4791868344627375</v>
      </c>
      <c r="H14" s="331">
        <v>-11.195024433585075</v>
      </c>
      <c r="I14" s="331">
        <v>11.70379667398808</v>
      </c>
      <c r="J14" s="331">
        <v>-6.4769975786924903</v>
      </c>
      <c r="K14" s="331">
        <v>-17.344045368620044</v>
      </c>
      <c r="L14" s="331">
        <v>-39.171842650103514</v>
      </c>
      <c r="M14" s="331">
        <v>20.731707317073173</v>
      </c>
      <c r="N14" s="331">
        <v>4.2126379137412187</v>
      </c>
      <c r="O14" s="331">
        <v>-38.888888888888886</v>
      </c>
      <c r="P14" s="331">
        <v>-46.666666666666664</v>
      </c>
      <c r="Q14" s="331" t="s">
        <v>22</v>
      </c>
      <c r="R14" s="357">
        <v>-33.333333333333343</v>
      </c>
      <c r="S14" s="336">
        <v>-8.080756970095635</v>
      </c>
      <c r="T14" s="336">
        <v>-42.857142857142861</v>
      </c>
      <c r="U14" s="357">
        <v>-20.224719101123597</v>
      </c>
      <c r="V14" s="336">
        <v>-32.835820895522389</v>
      </c>
      <c r="W14" s="336">
        <v>-15.431560592850914</v>
      </c>
      <c r="X14" s="336">
        <v>-50.146627565982406</v>
      </c>
      <c r="Y14" s="335">
        <v>12.75510204081634</v>
      </c>
      <c r="Z14" s="83" t="s">
        <v>39</v>
      </c>
    </row>
    <row r="15" spans="1:26" s="219" customFormat="1" ht="33.75" customHeight="1">
      <c r="A15" s="83" t="s">
        <v>40</v>
      </c>
      <c r="B15" s="334">
        <v>1.107780052646973</v>
      </c>
      <c r="C15" s="336">
        <v>-50.86466165413534</v>
      </c>
      <c r="D15" s="331">
        <v>-68.830581316444238</v>
      </c>
      <c r="E15" s="331">
        <v>45.296671490593326</v>
      </c>
      <c r="F15" s="357">
        <v>11.538461538461547</v>
      </c>
      <c r="G15" s="336">
        <v>5.1546391752580689E-2</v>
      </c>
      <c r="H15" s="331">
        <v>-9.2873681502444043</v>
      </c>
      <c r="I15" s="331">
        <v>17.338331771321464</v>
      </c>
      <c r="J15" s="331">
        <v>20.669745958429559</v>
      </c>
      <c r="K15" s="331">
        <v>9.9122807017543835</v>
      </c>
      <c r="L15" s="331">
        <v>-15.746971736204571</v>
      </c>
      <c r="M15" s="331">
        <v>47.058823529411768</v>
      </c>
      <c r="N15" s="331">
        <v>64.754098360655746</v>
      </c>
      <c r="O15" s="331" t="s">
        <v>22</v>
      </c>
      <c r="P15" s="331" t="s">
        <v>22</v>
      </c>
      <c r="Q15" s="331" t="s">
        <v>22</v>
      </c>
      <c r="R15" s="357" t="s">
        <v>22</v>
      </c>
      <c r="S15" s="336">
        <v>1.7385057471264389</v>
      </c>
      <c r="T15" s="336">
        <v>0</v>
      </c>
      <c r="U15" s="357">
        <v>-21.428571428571431</v>
      </c>
      <c r="V15" s="336">
        <v>-12.244897959183675</v>
      </c>
      <c r="W15" s="336">
        <v>5.2631578947368354</v>
      </c>
      <c r="X15" s="336">
        <v>-34.482758620689651</v>
      </c>
      <c r="Y15" s="335">
        <v>-61.805979255643685</v>
      </c>
      <c r="Z15" s="83" t="s">
        <v>40</v>
      </c>
    </row>
    <row r="16" spans="1:26" s="219" customFormat="1" ht="33.75" customHeight="1">
      <c r="A16" s="83" t="s">
        <v>41</v>
      </c>
      <c r="B16" s="334">
        <v>-0.27194671066703791</v>
      </c>
      <c r="C16" s="336">
        <v>20.509383378016082</v>
      </c>
      <c r="D16" s="331">
        <v>16.599462365591393</v>
      </c>
      <c r="E16" s="331">
        <v>26.722689075630242</v>
      </c>
      <c r="F16" s="357">
        <v>34.193548387096797</v>
      </c>
      <c r="G16" s="336">
        <v>-17.445409720591684</v>
      </c>
      <c r="H16" s="331">
        <v>-24.334600760456269</v>
      </c>
      <c r="I16" s="331">
        <v>3.125</v>
      </c>
      <c r="J16" s="331">
        <v>-12.436804853387258</v>
      </c>
      <c r="K16" s="331">
        <v>-37.185929648241199</v>
      </c>
      <c r="L16" s="331">
        <v>-37.146529562982003</v>
      </c>
      <c r="M16" s="331">
        <v>-62.750716332378225</v>
      </c>
      <c r="N16" s="331">
        <v>-3.7593984962406068</v>
      </c>
      <c r="O16" s="331">
        <v>-71.428571428571431</v>
      </c>
      <c r="P16" s="331" t="s">
        <v>22</v>
      </c>
      <c r="Q16" s="331" t="s">
        <v>22</v>
      </c>
      <c r="R16" s="357">
        <v>0</v>
      </c>
      <c r="S16" s="336">
        <v>-22.371443717971374</v>
      </c>
      <c r="T16" s="336">
        <v>-10.227272727272734</v>
      </c>
      <c r="U16" s="357">
        <v>69.387755102040813</v>
      </c>
      <c r="V16" s="336">
        <v>18.248175182481759</v>
      </c>
      <c r="W16" s="336">
        <v>-19.392523364485982</v>
      </c>
      <c r="X16" s="336">
        <v>-58.156028368794324</v>
      </c>
      <c r="Y16" s="335">
        <v>-65.362035225048928</v>
      </c>
      <c r="Z16" s="83" t="s">
        <v>41</v>
      </c>
    </row>
    <row r="17" spans="1:26" s="219" customFormat="1" ht="33.75" customHeight="1">
      <c r="A17" s="83" t="s">
        <v>42</v>
      </c>
      <c r="B17" s="334">
        <v>-1.4275178211880046</v>
      </c>
      <c r="C17" s="336">
        <v>-14.229792636479061</v>
      </c>
      <c r="D17" s="331">
        <v>-26.106780408883651</v>
      </c>
      <c r="E17" s="331">
        <v>23.40550029256876</v>
      </c>
      <c r="F17" s="357">
        <v>3.1779661016949206</v>
      </c>
      <c r="G17" s="336">
        <v>-22.54881808838644</v>
      </c>
      <c r="H17" s="331">
        <v>-20.641669887901045</v>
      </c>
      <c r="I17" s="331">
        <v>-14.258001939864201</v>
      </c>
      <c r="J17" s="331">
        <v>-33.360064153969532</v>
      </c>
      <c r="K17" s="331">
        <v>0.90160721285769796</v>
      </c>
      <c r="L17" s="331">
        <v>3.1013615733736799</v>
      </c>
      <c r="M17" s="331">
        <v>15.129151291512912</v>
      </c>
      <c r="N17" s="331">
        <v>-14.556040756914129</v>
      </c>
      <c r="O17" s="331">
        <v>-35.294117647058826</v>
      </c>
      <c r="P17" s="331">
        <v>-76.470588235294116</v>
      </c>
      <c r="Q17" s="331" t="s">
        <v>22</v>
      </c>
      <c r="R17" s="357">
        <v>20</v>
      </c>
      <c r="S17" s="336">
        <v>-17.726349979699549</v>
      </c>
      <c r="T17" s="336">
        <v>-41.908713692946051</v>
      </c>
      <c r="U17" s="357">
        <v>-19.626168224299064</v>
      </c>
      <c r="V17" s="336">
        <v>-35.057471264367805</v>
      </c>
      <c r="W17" s="336">
        <v>-19.490445859872608</v>
      </c>
      <c r="X17" s="336">
        <v>-51.902173913043477</v>
      </c>
      <c r="Y17" s="335">
        <v>-54.560810810810814</v>
      </c>
      <c r="Z17" s="83" t="s">
        <v>42</v>
      </c>
    </row>
    <row r="18" spans="1:26" s="219" customFormat="1" ht="33.75" customHeight="1">
      <c r="A18" s="83" t="s">
        <v>43</v>
      </c>
      <c r="B18" s="334">
        <v>1.5847595654673938</v>
      </c>
      <c r="C18" s="336">
        <v>-8.9788032050917792</v>
      </c>
      <c r="D18" s="331">
        <v>-22.587568681318686</v>
      </c>
      <c r="E18" s="331">
        <v>24.255319148936167</v>
      </c>
      <c r="F18" s="357">
        <v>4.1965199590583495</v>
      </c>
      <c r="G18" s="336">
        <v>-1.0060994780859005</v>
      </c>
      <c r="H18" s="331">
        <v>-8.8440485134699998</v>
      </c>
      <c r="I18" s="331">
        <v>9.3605990783410107</v>
      </c>
      <c r="J18" s="331">
        <v>10.886319845857415</v>
      </c>
      <c r="K18" s="331">
        <v>-29.087609305395148</v>
      </c>
      <c r="L18" s="331">
        <v>-36.975065616797899</v>
      </c>
      <c r="M18" s="331">
        <v>-30.526887561108097</v>
      </c>
      <c r="N18" s="331">
        <v>-6.3139931740614372</v>
      </c>
      <c r="O18" s="331">
        <v>53.623188405797094</v>
      </c>
      <c r="P18" s="331">
        <v>-21.739130434782609</v>
      </c>
      <c r="Q18" s="331">
        <v>42.857142857142861</v>
      </c>
      <c r="R18" s="357">
        <v>100</v>
      </c>
      <c r="S18" s="336">
        <v>-8.5598874415649249</v>
      </c>
      <c r="T18" s="336">
        <v>11.538461538461547</v>
      </c>
      <c r="U18" s="357">
        <v>55.072463768115938</v>
      </c>
      <c r="V18" s="336">
        <v>31.972789115646236</v>
      </c>
      <c r="W18" s="336">
        <v>-2.6315789473684248</v>
      </c>
      <c r="X18" s="336">
        <v>-43.63636363636364</v>
      </c>
      <c r="Y18" s="335">
        <v>222.27238525206923</v>
      </c>
      <c r="Z18" s="83" t="s">
        <v>43</v>
      </c>
    </row>
    <row r="19" spans="1:26" s="219" customFormat="1" ht="33.75" customHeight="1">
      <c r="A19" s="83" t="s">
        <v>44</v>
      </c>
      <c r="B19" s="334">
        <v>0.65012112807352196</v>
      </c>
      <c r="C19" s="336">
        <v>-34.274966285754843</v>
      </c>
      <c r="D19" s="331">
        <v>-48.076565694108893</v>
      </c>
      <c r="E19" s="331">
        <v>8.4555229716520017</v>
      </c>
      <c r="F19" s="357">
        <v>13.427010148321614</v>
      </c>
      <c r="G19" s="336">
        <v>-2.4969549330085243</v>
      </c>
      <c r="H19" s="331">
        <v>-7.5810863618601019</v>
      </c>
      <c r="I19" s="331">
        <v>-2.3604346197077462</v>
      </c>
      <c r="J19" s="331">
        <v>9.9273607748183963</v>
      </c>
      <c r="K19" s="331">
        <v>-28.379721669980114</v>
      </c>
      <c r="L19" s="331">
        <v>-44.907175112895139</v>
      </c>
      <c r="M19" s="331">
        <v>-16.090225563909783</v>
      </c>
      <c r="N19" s="331">
        <v>-4.7075606276747521</v>
      </c>
      <c r="O19" s="331">
        <v>19.230769230769226</v>
      </c>
      <c r="P19" s="331">
        <v>100</v>
      </c>
      <c r="Q19" s="331" t="s">
        <v>22</v>
      </c>
      <c r="R19" s="357">
        <v>4.3478260869565162</v>
      </c>
      <c r="S19" s="336">
        <v>-9.9482088908070807</v>
      </c>
      <c r="T19" s="336">
        <v>-39.669421487603309</v>
      </c>
      <c r="U19" s="357">
        <v>-31.168831168831161</v>
      </c>
      <c r="V19" s="336">
        <v>-36.363636363636367</v>
      </c>
      <c r="W19" s="336">
        <v>-25.657894736842096</v>
      </c>
      <c r="X19" s="336">
        <v>-49.49152542372881</v>
      </c>
      <c r="Y19" s="335">
        <v>-54.4</v>
      </c>
      <c r="Z19" s="83" t="s">
        <v>44</v>
      </c>
    </row>
    <row r="20" spans="1:26" s="219" customFormat="1" ht="33.75" customHeight="1">
      <c r="A20" s="83" t="s">
        <v>45</v>
      </c>
      <c r="B20" s="334">
        <v>-8.9051381934964979E-2</v>
      </c>
      <c r="C20" s="336">
        <v>-29.424269264836127</v>
      </c>
      <c r="D20" s="331">
        <v>-42.114305348757298</v>
      </c>
      <c r="E20" s="331">
        <v>22.839506172839492</v>
      </c>
      <c r="F20" s="357">
        <v>-1.5974440894568716</v>
      </c>
      <c r="G20" s="336">
        <v>-3.2045483912650212</v>
      </c>
      <c r="H20" s="331">
        <v>-10.030461270670145</v>
      </c>
      <c r="I20" s="331">
        <v>4.7963206307490225</v>
      </c>
      <c r="J20" s="331">
        <v>8.6366440468846406</v>
      </c>
      <c r="K20" s="331">
        <v>-3.4265954102483391</v>
      </c>
      <c r="L20" s="331">
        <v>-44.734299516908216</v>
      </c>
      <c r="M20" s="331">
        <v>12.933753943217681</v>
      </c>
      <c r="N20" s="331">
        <v>154.08805031446539</v>
      </c>
      <c r="O20" s="331">
        <v>-78.625954198473281</v>
      </c>
      <c r="P20" s="331">
        <v>-94.642857142857139</v>
      </c>
      <c r="Q20" s="331" t="s">
        <v>22</v>
      </c>
      <c r="R20" s="357">
        <v>-64.285714285714278</v>
      </c>
      <c r="S20" s="336">
        <v>-4.1625192290290443</v>
      </c>
      <c r="T20" s="336">
        <v>44.897959183673464</v>
      </c>
      <c r="U20" s="357">
        <v>0</v>
      </c>
      <c r="V20" s="336">
        <v>28.94736842105263</v>
      </c>
      <c r="W20" s="336">
        <v>-22.80102476515799</v>
      </c>
      <c r="X20" s="336">
        <v>-43.548387096774185</v>
      </c>
      <c r="Y20" s="335">
        <v>-51.78446466060182</v>
      </c>
      <c r="Z20" s="83" t="s">
        <v>45</v>
      </c>
    </row>
    <row r="21" spans="1:26" s="219" customFormat="1" ht="33.75" customHeight="1">
      <c r="A21" s="83" t="s">
        <v>46</v>
      </c>
      <c r="B21" s="334">
        <v>2.5393910510352669</v>
      </c>
      <c r="C21" s="336">
        <v>-14.169982125353158</v>
      </c>
      <c r="D21" s="331">
        <v>-28.846640249557382</v>
      </c>
      <c r="E21" s="331">
        <v>16.785805463364809</v>
      </c>
      <c r="F21" s="357">
        <v>19.584664536741215</v>
      </c>
      <c r="G21" s="336">
        <v>8.2944681953621</v>
      </c>
      <c r="H21" s="331">
        <v>4.3064506414503398</v>
      </c>
      <c r="I21" s="331">
        <v>4.5442359249329769</v>
      </c>
      <c r="J21" s="331">
        <v>22.119477469543526</v>
      </c>
      <c r="K21" s="331">
        <v>-4.9547778214706995</v>
      </c>
      <c r="L21" s="331">
        <v>-15.829318651066757</v>
      </c>
      <c r="M21" s="331">
        <v>4.5454545454545467</v>
      </c>
      <c r="N21" s="331">
        <v>13.423913043478251</v>
      </c>
      <c r="O21" s="331">
        <v>-2.1739130434782652</v>
      </c>
      <c r="P21" s="331">
        <v>-50</v>
      </c>
      <c r="Q21" s="331">
        <v>-16.666666666666657</v>
      </c>
      <c r="R21" s="357">
        <v>30</v>
      </c>
      <c r="S21" s="336">
        <v>5.641383950521444</v>
      </c>
      <c r="T21" s="336">
        <v>8.8524590163934391</v>
      </c>
      <c r="U21" s="357">
        <v>43.575418994413411</v>
      </c>
      <c r="V21" s="336">
        <v>21.694214876033072</v>
      </c>
      <c r="W21" s="336">
        <v>-21.814202334630352</v>
      </c>
      <c r="X21" s="336">
        <v>-28.5</v>
      </c>
      <c r="Y21" s="335">
        <v>-59.967996987951807</v>
      </c>
      <c r="Z21" s="83" t="s">
        <v>46</v>
      </c>
    </row>
    <row r="22" spans="1:26" s="219" customFormat="1" ht="33.75" customHeight="1">
      <c r="A22" s="83" t="s">
        <v>47</v>
      </c>
      <c r="B22" s="334">
        <v>3.2324303912820653</v>
      </c>
      <c r="C22" s="336">
        <v>6.0187446219679401</v>
      </c>
      <c r="D22" s="331">
        <v>0.27403748562149133</v>
      </c>
      <c r="E22" s="331">
        <v>28.406552494415479</v>
      </c>
      <c r="F22" s="357">
        <v>4.0497863644807666</v>
      </c>
      <c r="G22" s="336">
        <v>2.8390375505850614</v>
      </c>
      <c r="H22" s="331">
        <v>1.6025448652542025</v>
      </c>
      <c r="I22" s="331">
        <v>3.6210104479748111</v>
      </c>
      <c r="J22" s="331">
        <v>4.6785757686231619</v>
      </c>
      <c r="K22" s="331">
        <v>-7.7969589573568072</v>
      </c>
      <c r="L22" s="331">
        <v>-17.461523845715377</v>
      </c>
      <c r="M22" s="331">
        <v>0.81541882876203431</v>
      </c>
      <c r="N22" s="331">
        <v>10.585480093676807</v>
      </c>
      <c r="O22" s="331">
        <v>-11.801242236024848</v>
      </c>
      <c r="P22" s="331">
        <v>-12.820512820512818</v>
      </c>
      <c r="Q22" s="331">
        <v>112.5</v>
      </c>
      <c r="R22" s="357">
        <v>-20.175438596491219</v>
      </c>
      <c r="S22" s="336">
        <v>0.50018389113644446</v>
      </c>
      <c r="T22" s="336">
        <v>29.885057471264389</v>
      </c>
      <c r="U22" s="357">
        <v>22.018348623853214</v>
      </c>
      <c r="V22" s="336">
        <v>26.855123674911653</v>
      </c>
      <c r="W22" s="336">
        <v>-22.954898911353027</v>
      </c>
      <c r="X22" s="336">
        <v>-21.377331420373025</v>
      </c>
      <c r="Y22" s="335">
        <v>-5.979020979020973</v>
      </c>
      <c r="Z22" s="83" t="s">
        <v>47</v>
      </c>
    </row>
    <row r="23" spans="1:26" s="219" customFormat="1" ht="33.75" customHeight="1">
      <c r="A23" s="83" t="s">
        <v>48</v>
      </c>
      <c r="B23" s="334">
        <v>2.6972646903715543</v>
      </c>
      <c r="C23" s="336">
        <v>1.0565494056909586</v>
      </c>
      <c r="D23" s="331">
        <v>-8.7483822485701239</v>
      </c>
      <c r="E23" s="331">
        <v>22.052996983024968</v>
      </c>
      <c r="F23" s="357">
        <v>20.85933223864258</v>
      </c>
      <c r="G23" s="336">
        <v>-4.6559552056222913</v>
      </c>
      <c r="H23" s="331">
        <v>-8.7484567901234556</v>
      </c>
      <c r="I23" s="331">
        <v>-6.9937150837988753</v>
      </c>
      <c r="J23" s="331">
        <v>7.0554634885934888</v>
      </c>
      <c r="K23" s="331">
        <v>-0.19987436468505848</v>
      </c>
      <c r="L23" s="331">
        <v>-6.0149549153287865</v>
      </c>
      <c r="M23" s="331">
        <v>-17.901687454145261</v>
      </c>
      <c r="N23" s="331">
        <v>17.571604287471445</v>
      </c>
      <c r="O23" s="331">
        <v>18.478260869565204</v>
      </c>
      <c r="P23" s="331">
        <v>-36.641221374045806</v>
      </c>
      <c r="Q23" s="331">
        <v>154.99999999999997</v>
      </c>
      <c r="R23" s="357">
        <v>33.009708737864088</v>
      </c>
      <c r="S23" s="336">
        <v>-4.0215493804195432</v>
      </c>
      <c r="T23" s="336">
        <v>13.010007698229401</v>
      </c>
      <c r="U23" s="357">
        <v>-12.136752136752136</v>
      </c>
      <c r="V23" s="336">
        <v>5.2016985138004372</v>
      </c>
      <c r="W23" s="336">
        <v>-14.409448818897644</v>
      </c>
      <c r="X23" s="336">
        <v>-29.973935708079935</v>
      </c>
      <c r="Y23" s="335">
        <v>-26.183662851196658</v>
      </c>
      <c r="Z23" s="83" t="s">
        <v>48</v>
      </c>
    </row>
    <row r="24" spans="1:26" s="219" customFormat="1" ht="33.75" customHeight="1">
      <c r="A24" s="83" t="s">
        <v>49</v>
      </c>
      <c r="B24" s="334">
        <v>7.2209285071571827</v>
      </c>
      <c r="C24" s="336">
        <v>-1.7932210365405439</v>
      </c>
      <c r="D24" s="331">
        <v>-12.490033401573115</v>
      </c>
      <c r="E24" s="331">
        <v>28.226003419360097</v>
      </c>
      <c r="F24" s="357">
        <v>11.866038947143153</v>
      </c>
      <c r="G24" s="336">
        <v>-2.3449748157043189</v>
      </c>
      <c r="H24" s="331">
        <v>-5.4657231596810902</v>
      </c>
      <c r="I24" s="331">
        <v>-2.2261735419630213</v>
      </c>
      <c r="J24" s="331">
        <v>4.1862684938978703</v>
      </c>
      <c r="K24" s="331">
        <v>-21.590909090909093</v>
      </c>
      <c r="L24" s="331">
        <v>-29.492714516999456</v>
      </c>
      <c r="M24" s="331">
        <v>-26.309662398137363</v>
      </c>
      <c r="N24" s="331">
        <v>-3.9220584561578846</v>
      </c>
      <c r="O24" s="331">
        <v>36.199095022624448</v>
      </c>
      <c r="P24" s="331">
        <v>12.698412698412696</v>
      </c>
      <c r="Q24" s="331">
        <v>-10.526315789473685</v>
      </c>
      <c r="R24" s="357">
        <v>53.237410071942435</v>
      </c>
      <c r="S24" s="336">
        <v>-5.8607811678418784</v>
      </c>
      <c r="T24" s="336">
        <v>9.8546042003230951</v>
      </c>
      <c r="U24" s="357">
        <v>37.76223776223776</v>
      </c>
      <c r="V24" s="336">
        <v>18.674033149171265</v>
      </c>
      <c r="W24" s="336">
        <v>-13.433734939759034</v>
      </c>
      <c r="X24" s="336">
        <v>-32.305536089698677</v>
      </c>
      <c r="Y24" s="335">
        <v>-45.316647705726197</v>
      </c>
      <c r="Z24" s="83" t="s">
        <v>49</v>
      </c>
    </row>
    <row r="25" spans="1:26" s="219" customFormat="1" ht="33.75" customHeight="1">
      <c r="A25" s="83" t="s">
        <v>50</v>
      </c>
      <c r="B25" s="334">
        <v>-5.0180509282569403</v>
      </c>
      <c r="C25" s="336">
        <v>-10.071751262290732</v>
      </c>
      <c r="D25" s="331">
        <v>-22.23839854413103</v>
      </c>
      <c r="E25" s="331">
        <v>38.984263233190262</v>
      </c>
      <c r="F25" s="357">
        <v>-12.796208530805686</v>
      </c>
      <c r="G25" s="336">
        <v>-16.58723701034522</v>
      </c>
      <c r="H25" s="331">
        <v>-29.901960784313729</v>
      </c>
      <c r="I25" s="331">
        <v>9.292929292929287</v>
      </c>
      <c r="J25" s="331">
        <v>1.1576626240352681</v>
      </c>
      <c r="K25" s="331">
        <v>-46.135899679206773</v>
      </c>
      <c r="L25" s="331">
        <v>-62.928951184146932</v>
      </c>
      <c r="M25" s="331">
        <v>6.7669172932330923</v>
      </c>
      <c r="N25" s="331">
        <v>-31.945889698231014</v>
      </c>
      <c r="O25" s="331">
        <v>-66.666666666666671</v>
      </c>
      <c r="P25" s="331">
        <v>-80</v>
      </c>
      <c r="Q25" s="331" t="s">
        <v>22</v>
      </c>
      <c r="R25" s="357">
        <v>-50</v>
      </c>
      <c r="S25" s="336">
        <v>-25.091240875912419</v>
      </c>
      <c r="T25" s="336">
        <v>-16.25</v>
      </c>
      <c r="U25" s="357">
        <v>-7.1428571428571388</v>
      </c>
      <c r="V25" s="336">
        <v>-12</v>
      </c>
      <c r="W25" s="336">
        <v>-17.918313570487484</v>
      </c>
      <c r="X25" s="336">
        <v>-31.901840490797554</v>
      </c>
      <c r="Y25" s="335">
        <v>-62.793296089385478</v>
      </c>
      <c r="Z25" s="83" t="s">
        <v>50</v>
      </c>
    </row>
    <row r="26" spans="1:26" s="219" customFormat="1" ht="33.75" customHeight="1">
      <c r="A26" s="83" t="s">
        <v>51</v>
      </c>
      <c r="B26" s="334">
        <v>-2.9787360622015342</v>
      </c>
      <c r="C26" s="336">
        <v>1.1997405966277483</v>
      </c>
      <c r="D26" s="331">
        <v>-6.9366852886406036</v>
      </c>
      <c r="E26" s="331">
        <v>30.303030303030312</v>
      </c>
      <c r="F26" s="357">
        <v>-1.2944983818770197</v>
      </c>
      <c r="G26" s="336">
        <v>-8.4760273972602818</v>
      </c>
      <c r="H26" s="331">
        <v>-5.0370370370370381</v>
      </c>
      <c r="I26" s="331">
        <v>-25</v>
      </c>
      <c r="J26" s="331">
        <v>-1.4804845222072771</v>
      </c>
      <c r="K26" s="331">
        <v>6.904761904761898</v>
      </c>
      <c r="L26" s="331">
        <v>2.0661157024793368</v>
      </c>
      <c r="M26" s="331">
        <v>-34.545454545454547</v>
      </c>
      <c r="N26" s="331">
        <v>54.973821989528801</v>
      </c>
      <c r="O26" s="331">
        <v>-21.05263157894737</v>
      </c>
      <c r="P26" s="331">
        <v>-50</v>
      </c>
      <c r="Q26" s="331" t="s">
        <v>22</v>
      </c>
      <c r="R26" s="357">
        <v>-13.333333333333329</v>
      </c>
      <c r="S26" s="336">
        <v>-5.5695622278248891</v>
      </c>
      <c r="T26" s="336">
        <v>68.421052631578931</v>
      </c>
      <c r="U26" s="357">
        <v>74.358974358974365</v>
      </c>
      <c r="V26" s="336">
        <v>70.833333333333314</v>
      </c>
      <c r="W26" s="336">
        <v>-15.581395348837219</v>
      </c>
      <c r="X26" s="336">
        <v>-26.25</v>
      </c>
      <c r="Y26" s="335">
        <v>-58.40621963070943</v>
      </c>
      <c r="Z26" s="83" t="s">
        <v>51</v>
      </c>
    </row>
    <row r="27" spans="1:26" s="219" customFormat="1" ht="33.75" customHeight="1">
      <c r="A27" s="83" t="s">
        <v>52</v>
      </c>
      <c r="B27" s="334">
        <v>-2.2266200751867302</v>
      </c>
      <c r="C27" s="336">
        <v>14.764325323475049</v>
      </c>
      <c r="D27" s="331">
        <v>-5.3610164239231466</v>
      </c>
      <c r="E27" s="331">
        <v>99.721059972106019</v>
      </c>
      <c r="F27" s="357">
        <v>25.260416666666671</v>
      </c>
      <c r="G27" s="336">
        <v>-5.2188158202667836</v>
      </c>
      <c r="H27" s="331">
        <v>-18.452167681834467</v>
      </c>
      <c r="I27" s="331">
        <v>8.9258698940998471</v>
      </c>
      <c r="J27" s="331">
        <v>28.380024360535913</v>
      </c>
      <c r="K27" s="331">
        <v>-0.28288543140028821</v>
      </c>
      <c r="L27" s="331">
        <v>-13.763440860215056</v>
      </c>
      <c r="M27" s="331">
        <v>9.7345132743362797</v>
      </c>
      <c r="N27" s="331">
        <v>39.534883720930225</v>
      </c>
      <c r="O27" s="331">
        <v>-65.217391304347828</v>
      </c>
      <c r="P27" s="331">
        <v>-81.818181818181813</v>
      </c>
      <c r="Q27" s="331" t="s">
        <v>22</v>
      </c>
      <c r="R27" s="357">
        <v>-66.666666666666671</v>
      </c>
      <c r="S27" s="336">
        <v>-4.2381786339754797</v>
      </c>
      <c r="T27" s="336">
        <v>69.767441860465112</v>
      </c>
      <c r="U27" s="357">
        <v>161.11111111111114</v>
      </c>
      <c r="V27" s="336">
        <v>96.721311475409834</v>
      </c>
      <c r="W27" s="336">
        <v>27.20970537261698</v>
      </c>
      <c r="X27" s="336">
        <v>-10.465116279069761</v>
      </c>
      <c r="Y27" s="335">
        <v>407.32860520094567</v>
      </c>
      <c r="Z27" s="83" t="s">
        <v>52</v>
      </c>
    </row>
    <row r="28" spans="1:26" s="219" customFormat="1" ht="33.75" customHeight="1">
      <c r="A28" s="83" t="s">
        <v>53</v>
      </c>
      <c r="B28" s="334">
        <v>-1.6031025903702698</v>
      </c>
      <c r="C28" s="336">
        <v>8.7346024636058246</v>
      </c>
      <c r="D28" s="331">
        <v>-2.4184261036468371</v>
      </c>
      <c r="E28" s="331">
        <v>47.819063004846527</v>
      </c>
      <c r="F28" s="357">
        <v>22.701149425287355</v>
      </c>
      <c r="G28" s="336">
        <v>-4.4894087891242549</v>
      </c>
      <c r="H28" s="331">
        <v>-5.5675675675675649</v>
      </c>
      <c r="I28" s="331">
        <v>-10.377358490566039</v>
      </c>
      <c r="J28" s="331">
        <v>2.043422733077918</v>
      </c>
      <c r="K28" s="331">
        <v>-12.258543833580987</v>
      </c>
      <c r="L28" s="331">
        <v>-24.863685932388222</v>
      </c>
      <c r="M28" s="331">
        <v>26.415094339622641</v>
      </c>
      <c r="N28" s="331">
        <v>7.7777777777777715</v>
      </c>
      <c r="O28" s="331">
        <v>50</v>
      </c>
      <c r="P28" s="331" t="s">
        <v>22</v>
      </c>
      <c r="Q28" s="331" t="s">
        <v>22</v>
      </c>
      <c r="R28" s="357">
        <v>0</v>
      </c>
      <c r="S28" s="336">
        <v>-6.6828944456738242</v>
      </c>
      <c r="T28" s="336">
        <v>28.070175438596493</v>
      </c>
      <c r="U28" s="357">
        <v>-16.21621621621621</v>
      </c>
      <c r="V28" s="336">
        <v>10.638297872340431</v>
      </c>
      <c r="W28" s="336">
        <v>-20.207253886010363</v>
      </c>
      <c r="X28" s="336">
        <v>-21.428571428571431</v>
      </c>
      <c r="Y28" s="335">
        <v>-27.864344637946843</v>
      </c>
      <c r="Z28" s="83" t="s">
        <v>53</v>
      </c>
    </row>
    <row r="29" spans="1:26" s="219" customFormat="1" ht="33.75" customHeight="1">
      <c r="A29" s="83" t="s">
        <v>54</v>
      </c>
      <c r="B29" s="334">
        <v>3.8408290039973849</v>
      </c>
      <c r="C29" s="336">
        <v>-29.226036269430054</v>
      </c>
      <c r="D29" s="331">
        <v>-48.219484882418818</v>
      </c>
      <c r="E29" s="331">
        <v>29.615384615384613</v>
      </c>
      <c r="F29" s="357">
        <v>5.9612518628912028</v>
      </c>
      <c r="G29" s="336">
        <v>7.9065588499550756</v>
      </c>
      <c r="H29" s="331">
        <v>1.3385387618516376</v>
      </c>
      <c r="I29" s="331">
        <v>10.214375788146285</v>
      </c>
      <c r="J29" s="331">
        <v>21.115537848605584</v>
      </c>
      <c r="K29" s="331">
        <v>-34.533431300514323</v>
      </c>
      <c r="L29" s="331">
        <v>-45.70596797671034</v>
      </c>
      <c r="M29" s="331">
        <v>-40.104166666666664</v>
      </c>
      <c r="N29" s="331">
        <v>-0.68965517241379359</v>
      </c>
      <c r="O29" s="331">
        <v>150</v>
      </c>
      <c r="P29" s="331" t="s">
        <v>22</v>
      </c>
      <c r="Q29" s="331">
        <v>250</v>
      </c>
      <c r="R29" s="357">
        <v>50</v>
      </c>
      <c r="S29" s="336">
        <v>-4.1861453463663452</v>
      </c>
      <c r="T29" s="336">
        <v>114.63414634146343</v>
      </c>
      <c r="U29" s="357">
        <v>8</v>
      </c>
      <c r="V29" s="336">
        <v>74.242424242424249</v>
      </c>
      <c r="W29" s="336">
        <v>-20.474777448071208</v>
      </c>
      <c r="X29" s="336">
        <v>-44.537815126050418</v>
      </c>
      <c r="Y29" s="335">
        <v>-56.822107081174437</v>
      </c>
      <c r="Z29" s="83" t="s">
        <v>54</v>
      </c>
    </row>
    <row r="30" spans="1:26" s="219" customFormat="1" ht="33.75" customHeight="1">
      <c r="A30" s="83" t="s">
        <v>55</v>
      </c>
      <c r="B30" s="334">
        <v>0.11293929791675339</v>
      </c>
      <c r="C30" s="336">
        <v>-3.9828868289701518</v>
      </c>
      <c r="D30" s="331">
        <v>-13.558300692979813</v>
      </c>
      <c r="E30" s="331">
        <v>23.501651722510616</v>
      </c>
      <c r="F30" s="357">
        <v>1.0377358490566024</v>
      </c>
      <c r="G30" s="336">
        <v>-0.58902932875199099</v>
      </c>
      <c r="H30" s="331">
        <v>-4.5432576123731252</v>
      </c>
      <c r="I30" s="331">
        <v>0.74305827141181169</v>
      </c>
      <c r="J30" s="331">
        <v>8.3218707015130633</v>
      </c>
      <c r="K30" s="331">
        <v>-16.859389454209065</v>
      </c>
      <c r="L30" s="331">
        <v>-27.348643006263046</v>
      </c>
      <c r="M30" s="331">
        <v>-14.370811615785556</v>
      </c>
      <c r="N30" s="331">
        <v>-1.1267605633802873</v>
      </c>
      <c r="O30" s="331">
        <v>19.047619047619051</v>
      </c>
      <c r="P30" s="331">
        <v>83.333333333333314</v>
      </c>
      <c r="Q30" s="331" t="s">
        <v>22</v>
      </c>
      <c r="R30" s="357">
        <v>0</v>
      </c>
      <c r="S30" s="336">
        <v>-6.186969745477839</v>
      </c>
      <c r="T30" s="336">
        <v>93.877551020408163</v>
      </c>
      <c r="U30" s="357">
        <v>-18.867924528301884</v>
      </c>
      <c r="V30" s="336">
        <v>35.29411764705884</v>
      </c>
      <c r="W30" s="336">
        <v>-29.545454545454547</v>
      </c>
      <c r="X30" s="336">
        <v>-63.4375</v>
      </c>
      <c r="Y30" s="335">
        <v>-63.452223690004402</v>
      </c>
      <c r="Z30" s="83" t="s">
        <v>55</v>
      </c>
    </row>
    <row r="31" spans="1:26" s="219" customFormat="1" ht="33.75" customHeight="1">
      <c r="A31" s="83" t="s">
        <v>56</v>
      </c>
      <c r="B31" s="334">
        <v>0.14194434673748901</v>
      </c>
      <c r="C31" s="336">
        <v>-21.140782384633411</v>
      </c>
      <c r="D31" s="331">
        <v>-32.706827309236957</v>
      </c>
      <c r="E31" s="331">
        <v>11.885546588407919</v>
      </c>
      <c r="F31" s="357">
        <v>7.2631578947368354</v>
      </c>
      <c r="G31" s="336">
        <v>-8.350430857611812</v>
      </c>
      <c r="H31" s="331">
        <v>-19.717457114026232</v>
      </c>
      <c r="I31" s="331">
        <v>-1.4329135909682975</v>
      </c>
      <c r="J31" s="331">
        <v>7.8714859437750988</v>
      </c>
      <c r="K31" s="331">
        <v>-26.716068642745711</v>
      </c>
      <c r="L31" s="331">
        <v>-45.406477197620617</v>
      </c>
      <c r="M31" s="331">
        <v>7.5187969924812137</v>
      </c>
      <c r="N31" s="331">
        <v>-4.2944785276073532</v>
      </c>
      <c r="O31" s="331">
        <v>-29.090909090909093</v>
      </c>
      <c r="P31" s="331">
        <v>-55</v>
      </c>
      <c r="Q31" s="331">
        <v>-20</v>
      </c>
      <c r="R31" s="357">
        <v>-13.333333333333329</v>
      </c>
      <c r="S31" s="336">
        <v>-12.250343656505208</v>
      </c>
      <c r="T31" s="336">
        <v>117.24137931034483</v>
      </c>
      <c r="U31" s="357">
        <v>12.280701754385959</v>
      </c>
      <c r="V31" s="336">
        <v>47.674418604651152</v>
      </c>
      <c r="W31" s="336">
        <v>-19.804400977995101</v>
      </c>
      <c r="X31" s="336">
        <v>-47.430830039525695</v>
      </c>
      <c r="Y31" s="335">
        <v>-36.722306525037936</v>
      </c>
      <c r="Z31" s="83" t="s">
        <v>56</v>
      </c>
    </row>
    <row r="32" spans="1:26" s="219" customFormat="1" ht="33.75" customHeight="1">
      <c r="A32" s="83" t="s">
        <v>57</v>
      </c>
      <c r="B32" s="334">
        <v>1.3817377561288851</v>
      </c>
      <c r="C32" s="336">
        <v>-10.303368506493499</v>
      </c>
      <c r="D32" s="331">
        <v>-20.203059614461139</v>
      </c>
      <c r="E32" s="331">
        <v>23.054331864904555</v>
      </c>
      <c r="F32" s="357">
        <v>11.862297801742017</v>
      </c>
      <c r="G32" s="336">
        <v>-1.2633785722166948</v>
      </c>
      <c r="H32" s="331">
        <v>-2.5245287178921814</v>
      </c>
      <c r="I32" s="331">
        <v>-3.965723395775214</v>
      </c>
      <c r="J32" s="331">
        <v>4.9294030220460741</v>
      </c>
      <c r="K32" s="331">
        <v>-29.876135425268373</v>
      </c>
      <c r="L32" s="331">
        <v>-46.398046398046397</v>
      </c>
      <c r="M32" s="331">
        <v>14.509246088193464</v>
      </c>
      <c r="N32" s="331">
        <v>-0.87509944311852905</v>
      </c>
      <c r="O32" s="331">
        <v>12.676056338028175</v>
      </c>
      <c r="P32" s="331">
        <v>25</v>
      </c>
      <c r="Q32" s="331" t="s">
        <v>209</v>
      </c>
      <c r="R32" s="357">
        <v>-12.244897959183675</v>
      </c>
      <c r="S32" s="336">
        <v>-8.3663203034801228</v>
      </c>
      <c r="T32" s="336">
        <v>25.714285714285708</v>
      </c>
      <c r="U32" s="357">
        <v>20</v>
      </c>
      <c r="V32" s="336">
        <v>22.564102564102569</v>
      </c>
      <c r="W32" s="336">
        <v>-20.476190476190482</v>
      </c>
      <c r="X32" s="336">
        <v>312.42038216560513</v>
      </c>
      <c r="Y32" s="335">
        <v>-29.767938116831147</v>
      </c>
      <c r="Z32" s="83" t="s">
        <v>57</v>
      </c>
    </row>
    <row r="33" spans="1:26" s="219" customFormat="1" ht="33.75" customHeight="1">
      <c r="A33" s="83" t="s">
        <v>58</v>
      </c>
      <c r="B33" s="334">
        <v>2.2905271029693353</v>
      </c>
      <c r="C33" s="336">
        <v>-11.379865836358832</v>
      </c>
      <c r="D33" s="331">
        <v>-19.226648178494898</v>
      </c>
      <c r="E33" s="331">
        <v>24.53729155213486</v>
      </c>
      <c r="F33" s="357">
        <v>0.65879145842797016</v>
      </c>
      <c r="G33" s="336">
        <v>-0.21748029884352604</v>
      </c>
      <c r="H33" s="331">
        <v>-5.5990566037735903</v>
      </c>
      <c r="I33" s="331">
        <v>-2.4916943521594703</v>
      </c>
      <c r="J33" s="331">
        <v>14.987576236729168</v>
      </c>
      <c r="K33" s="331">
        <v>-20.418752844788344</v>
      </c>
      <c r="L33" s="331">
        <v>-30.118870728083209</v>
      </c>
      <c r="M33" s="331">
        <v>9.4615384615384528</v>
      </c>
      <c r="N33" s="331">
        <v>-11.472081218274113</v>
      </c>
      <c r="O33" s="331">
        <v>-25</v>
      </c>
      <c r="P33" s="331">
        <v>-23.287671232876718</v>
      </c>
      <c r="Q33" s="331">
        <v>25</v>
      </c>
      <c r="R33" s="357">
        <v>-27.441860465116278</v>
      </c>
      <c r="S33" s="336">
        <v>-4.7691849498659735</v>
      </c>
      <c r="T33" s="336">
        <v>-7.8947368421052602</v>
      </c>
      <c r="U33" s="357">
        <v>52.830188679245282</v>
      </c>
      <c r="V33" s="336">
        <v>15.117466802860065</v>
      </c>
      <c r="W33" s="336">
        <v>-10.644862696698553</v>
      </c>
      <c r="X33" s="336">
        <v>-44.196428571428569</v>
      </c>
      <c r="Y33" s="335">
        <v>-37.291561394643757</v>
      </c>
      <c r="Z33" s="83" t="s">
        <v>58</v>
      </c>
    </row>
    <row r="34" spans="1:26" s="219" customFormat="1" ht="33.75" customHeight="1">
      <c r="A34" s="83" t="s">
        <v>59</v>
      </c>
      <c r="B34" s="334">
        <v>1.5309414657393745</v>
      </c>
      <c r="C34" s="336">
        <v>-13.934900961427076</v>
      </c>
      <c r="D34" s="331">
        <v>-23.293111348709331</v>
      </c>
      <c r="E34" s="331">
        <v>20.892193308550191</v>
      </c>
      <c r="F34" s="357">
        <v>5.5330634278002719</v>
      </c>
      <c r="G34" s="336">
        <v>-10.694878020580418</v>
      </c>
      <c r="H34" s="331">
        <v>-15.540099978265602</v>
      </c>
      <c r="I34" s="331">
        <v>-4.7573282075925079</v>
      </c>
      <c r="J34" s="331">
        <v>-5.6431113370615122</v>
      </c>
      <c r="K34" s="331">
        <v>-38.414839797639125</v>
      </c>
      <c r="L34" s="331">
        <v>-49.748181309457195</v>
      </c>
      <c r="M34" s="331">
        <v>-9.5238095238095184</v>
      </c>
      <c r="N34" s="331">
        <v>-25.492468134414835</v>
      </c>
      <c r="O34" s="331">
        <v>-13.157894736842096</v>
      </c>
      <c r="P34" s="331">
        <v>27.272727272727266</v>
      </c>
      <c r="Q34" s="331">
        <v>-50</v>
      </c>
      <c r="R34" s="357">
        <v>-28</v>
      </c>
      <c r="S34" s="336">
        <v>-17.756608307586689</v>
      </c>
      <c r="T34" s="336">
        <v>44.642857142857139</v>
      </c>
      <c r="U34" s="357">
        <v>11.000000000000014</v>
      </c>
      <c r="V34" s="336">
        <v>23.07692307692308</v>
      </c>
      <c r="W34" s="336">
        <v>-14.717477003942179</v>
      </c>
      <c r="X34" s="336">
        <v>-36.458333333333336</v>
      </c>
      <c r="Y34" s="335">
        <v>-10.810810810810807</v>
      </c>
      <c r="Z34" s="83" t="s">
        <v>59</v>
      </c>
    </row>
    <row r="35" spans="1:26" s="219" customFormat="1" ht="33.75" customHeight="1">
      <c r="A35" s="83" t="s">
        <v>60</v>
      </c>
      <c r="B35" s="334">
        <v>6.1131211205895113</v>
      </c>
      <c r="C35" s="336">
        <v>-11.702127659574472</v>
      </c>
      <c r="D35" s="331">
        <v>-24.128091312618892</v>
      </c>
      <c r="E35" s="331">
        <v>31.264367816091976</v>
      </c>
      <c r="F35" s="357">
        <v>22.154779969650988</v>
      </c>
      <c r="G35" s="336">
        <v>-5.1012051012050961</v>
      </c>
      <c r="H35" s="331">
        <v>-5.9529411764705884</v>
      </c>
      <c r="I35" s="331">
        <v>-4.4100119189511275</v>
      </c>
      <c r="J35" s="331">
        <v>-4.0449438202247165</v>
      </c>
      <c r="K35" s="331">
        <v>-25.489186405767256</v>
      </c>
      <c r="L35" s="331">
        <v>-40.550879877582247</v>
      </c>
      <c r="M35" s="331">
        <v>-8.75</v>
      </c>
      <c r="N35" s="331">
        <v>14.177215189873422</v>
      </c>
      <c r="O35" s="331">
        <v>3.7037037037036953</v>
      </c>
      <c r="P35" s="331">
        <v>-44.444444444444443</v>
      </c>
      <c r="Q35" s="331">
        <v>0</v>
      </c>
      <c r="R35" s="357">
        <v>31.25</v>
      </c>
      <c r="S35" s="336">
        <v>-8.8436667934575866</v>
      </c>
      <c r="T35" s="336">
        <v>67.469879518072275</v>
      </c>
      <c r="U35" s="357">
        <v>17.64705882352942</v>
      </c>
      <c r="V35" s="336">
        <v>48.507462686567152</v>
      </c>
      <c r="W35" s="336">
        <v>-15.86666666666666</v>
      </c>
      <c r="X35" s="336">
        <v>-29.213483146067418</v>
      </c>
      <c r="Y35" s="335">
        <v>-49.590536851683353</v>
      </c>
      <c r="Z35" s="83" t="s">
        <v>60</v>
      </c>
    </row>
    <row r="36" spans="1:26" s="219" customFormat="1" ht="33.75" customHeight="1">
      <c r="A36" s="83" t="s">
        <v>61</v>
      </c>
      <c r="B36" s="334">
        <v>0.56922565546857129</v>
      </c>
      <c r="C36" s="336">
        <v>-34.251269035532999</v>
      </c>
      <c r="D36" s="331">
        <v>-45.061037368729671</v>
      </c>
      <c r="E36" s="331">
        <v>6.5797641216635725</v>
      </c>
      <c r="F36" s="357">
        <v>8.679927667269439</v>
      </c>
      <c r="G36" s="336">
        <v>-13.044989917251925</v>
      </c>
      <c r="H36" s="331">
        <v>-18.462843981088611</v>
      </c>
      <c r="I36" s="331">
        <v>-8.8071693448702177</v>
      </c>
      <c r="J36" s="331">
        <v>-2.3480662983425447</v>
      </c>
      <c r="K36" s="331">
        <v>-22.640170333569912</v>
      </c>
      <c r="L36" s="331">
        <v>-37.28666473821233</v>
      </c>
      <c r="M36" s="331">
        <v>-5.09209100758396</v>
      </c>
      <c r="N36" s="331">
        <v>4.777070063694282</v>
      </c>
      <c r="O36" s="331">
        <v>46.938775510204096</v>
      </c>
      <c r="P36" s="331">
        <v>-25</v>
      </c>
      <c r="Q36" s="331">
        <v>300</v>
      </c>
      <c r="R36" s="357">
        <v>35.13513513513513</v>
      </c>
      <c r="S36" s="336">
        <v>-15.5935413136649</v>
      </c>
      <c r="T36" s="336">
        <v>-44.444444444444443</v>
      </c>
      <c r="U36" s="357">
        <v>15.833333333333343</v>
      </c>
      <c r="V36" s="336">
        <v>-25</v>
      </c>
      <c r="W36" s="336">
        <v>-38.970023059185245</v>
      </c>
      <c r="X36" s="336">
        <v>-33.066666666666663</v>
      </c>
      <c r="Y36" s="335">
        <v>-43.487982112912235</v>
      </c>
      <c r="Z36" s="83" t="s">
        <v>61</v>
      </c>
    </row>
    <row r="37" spans="1:26" s="219" customFormat="1" ht="33.75" customHeight="1">
      <c r="A37" s="83" t="s">
        <v>62</v>
      </c>
      <c r="B37" s="334">
        <v>2.2646418705879086</v>
      </c>
      <c r="C37" s="336">
        <v>-4.0399331515524608</v>
      </c>
      <c r="D37" s="331">
        <v>-13.001689902830577</v>
      </c>
      <c r="E37" s="331">
        <v>20.588816439438844</v>
      </c>
      <c r="F37" s="357">
        <v>25.272658894321182</v>
      </c>
      <c r="G37" s="336">
        <v>-2.466696848719323</v>
      </c>
      <c r="H37" s="331">
        <v>-8.481026132311456</v>
      </c>
      <c r="I37" s="331">
        <v>-0.4302637460885137</v>
      </c>
      <c r="J37" s="331">
        <v>8.4170637882528609</v>
      </c>
      <c r="K37" s="331">
        <v>-13.687637714999838</v>
      </c>
      <c r="L37" s="331">
        <v>-26.838898916967509</v>
      </c>
      <c r="M37" s="331">
        <v>12.914582175282561</v>
      </c>
      <c r="N37" s="331">
        <v>-1.3869815984619578</v>
      </c>
      <c r="O37" s="331">
        <v>-19.024390243902431</v>
      </c>
      <c r="P37" s="331">
        <v>-25.252525252525245</v>
      </c>
      <c r="Q37" s="331">
        <v>22.222222222222229</v>
      </c>
      <c r="R37" s="357">
        <v>-20.774647887323937</v>
      </c>
      <c r="S37" s="336">
        <v>-5.8221159409110186</v>
      </c>
      <c r="T37" s="336">
        <v>4.270028466856445</v>
      </c>
      <c r="U37" s="357">
        <v>-28.650793650793645</v>
      </c>
      <c r="V37" s="336">
        <v>-6.8835708523796768</v>
      </c>
      <c r="W37" s="336">
        <v>-17.577993961757798</v>
      </c>
      <c r="X37" s="336">
        <v>-45.80821917808219</v>
      </c>
      <c r="Y37" s="335">
        <v>-18.931691250179</v>
      </c>
      <c r="Z37" s="83" t="s">
        <v>62</v>
      </c>
    </row>
    <row r="38" spans="1:26" s="219" customFormat="1" ht="33.75" customHeight="1">
      <c r="A38" s="83" t="s">
        <v>63</v>
      </c>
      <c r="B38" s="334">
        <v>2.1657320519610721</v>
      </c>
      <c r="C38" s="336">
        <v>-6.422740804763265</v>
      </c>
      <c r="D38" s="331">
        <v>-14.541670896355697</v>
      </c>
      <c r="E38" s="331">
        <v>23.769542559351493</v>
      </c>
      <c r="F38" s="357">
        <v>12.93238310446722</v>
      </c>
      <c r="G38" s="336">
        <v>-17.271054493984423</v>
      </c>
      <c r="H38" s="331">
        <v>-21.873370793025543</v>
      </c>
      <c r="I38" s="331">
        <v>-18.78864088860945</v>
      </c>
      <c r="J38" s="331">
        <v>-6.2448644207066479</v>
      </c>
      <c r="K38" s="331">
        <v>-23.360368479022725</v>
      </c>
      <c r="L38" s="331">
        <v>-33.553479381443296</v>
      </c>
      <c r="M38" s="331">
        <v>8.2122552116234999</v>
      </c>
      <c r="N38" s="331">
        <v>-17.30418943533698</v>
      </c>
      <c r="O38" s="331">
        <v>-43.75</v>
      </c>
      <c r="P38" s="331">
        <v>-48.039215686274503</v>
      </c>
      <c r="Q38" s="331">
        <v>61.111111111111114</v>
      </c>
      <c r="R38" s="357">
        <v>-57.31707317073171</v>
      </c>
      <c r="S38" s="336">
        <v>-18.824404761904773</v>
      </c>
      <c r="T38" s="336">
        <v>36.809815950920267</v>
      </c>
      <c r="U38" s="357">
        <v>45.65217391304347</v>
      </c>
      <c r="V38" s="336">
        <v>39.638386648122378</v>
      </c>
      <c r="W38" s="336">
        <v>-21.111437812408113</v>
      </c>
      <c r="X38" s="336">
        <v>-37.721238938053091</v>
      </c>
      <c r="Y38" s="335">
        <v>-58.871287128712872</v>
      </c>
      <c r="Z38" s="83" t="s">
        <v>63</v>
      </c>
    </row>
    <row r="39" spans="1:26" s="219" customFormat="1" ht="33.75" customHeight="1">
      <c r="A39" s="83" t="s">
        <v>64</v>
      </c>
      <c r="B39" s="334">
        <v>1.6343096854584758</v>
      </c>
      <c r="C39" s="336">
        <v>-10.759642521166512</v>
      </c>
      <c r="D39" s="331">
        <v>-15.312353217473003</v>
      </c>
      <c r="E39" s="331">
        <v>-4.2515500442869723</v>
      </c>
      <c r="F39" s="357">
        <v>11.23481781376519</v>
      </c>
      <c r="G39" s="336">
        <v>-8</v>
      </c>
      <c r="H39" s="331">
        <v>-9.5156972499391657</v>
      </c>
      <c r="I39" s="331">
        <v>2.4703557312252968</v>
      </c>
      <c r="J39" s="331">
        <v>-10.856769130150425</v>
      </c>
      <c r="K39" s="331">
        <v>-17.805065234075215</v>
      </c>
      <c r="L39" s="331">
        <v>-14.097496706192359</v>
      </c>
      <c r="M39" s="331">
        <v>-8.6092715231788048</v>
      </c>
      <c r="N39" s="331">
        <v>-28.498727735368959</v>
      </c>
      <c r="O39" s="331">
        <v>-24.242424242424249</v>
      </c>
      <c r="P39" s="331">
        <v>20</v>
      </c>
      <c r="Q39" s="331" t="s">
        <v>22</v>
      </c>
      <c r="R39" s="357">
        <v>-38.095238095238095</v>
      </c>
      <c r="S39" s="336">
        <v>-9.6669171049336313</v>
      </c>
      <c r="T39" s="336">
        <v>53.846153846153868</v>
      </c>
      <c r="U39" s="357">
        <v>0</v>
      </c>
      <c r="V39" s="336">
        <v>20.588235294117638</v>
      </c>
      <c r="W39" s="336">
        <v>-15.111695137976341</v>
      </c>
      <c r="X39" s="336">
        <v>-43.18181818181818</v>
      </c>
      <c r="Y39" s="335">
        <v>-13.408239700374537</v>
      </c>
      <c r="Z39" s="83" t="s">
        <v>64</v>
      </c>
    </row>
    <row r="40" spans="1:26" s="219" customFormat="1" ht="33.75" customHeight="1">
      <c r="A40" s="83" t="s">
        <v>65</v>
      </c>
      <c r="B40" s="334">
        <v>1.4422257832735284</v>
      </c>
      <c r="C40" s="336">
        <v>-4.3706293706293735</v>
      </c>
      <c r="D40" s="331">
        <v>-15.189873417721529</v>
      </c>
      <c r="E40" s="331">
        <v>20.338983050847446</v>
      </c>
      <c r="F40" s="357">
        <v>15.721040189125304</v>
      </c>
      <c r="G40" s="336">
        <v>-25.128299120234615</v>
      </c>
      <c r="H40" s="331">
        <v>-31.278060460939841</v>
      </c>
      <c r="I40" s="331">
        <v>-19.961427193828357</v>
      </c>
      <c r="J40" s="331">
        <v>-11.038961038961034</v>
      </c>
      <c r="K40" s="331">
        <v>-43.754789272030649</v>
      </c>
      <c r="L40" s="331">
        <v>-57.829373650107989</v>
      </c>
      <c r="M40" s="331">
        <v>40.637450199203187</v>
      </c>
      <c r="N40" s="331">
        <v>-34.12228796844181</v>
      </c>
      <c r="O40" s="331">
        <v>-89.772727272727266</v>
      </c>
      <c r="P40" s="331">
        <v>-98.666666666666671</v>
      </c>
      <c r="Q40" s="331" t="s">
        <v>22</v>
      </c>
      <c r="R40" s="357">
        <v>-53.846153846153847</v>
      </c>
      <c r="S40" s="336">
        <v>-31.788079470198667</v>
      </c>
      <c r="T40" s="336">
        <v>87.037037037037038</v>
      </c>
      <c r="U40" s="357">
        <v>-48.31460674157303</v>
      </c>
      <c r="V40" s="336">
        <v>2.797202797202786</v>
      </c>
      <c r="W40" s="336">
        <v>-37.903225806451616</v>
      </c>
      <c r="X40" s="336">
        <v>-46.153846153846153</v>
      </c>
      <c r="Y40" s="335">
        <v>-46.279640228945219</v>
      </c>
      <c r="Z40" s="83" t="s">
        <v>65</v>
      </c>
    </row>
    <row r="41" spans="1:26" s="219" customFormat="1" ht="33.75" customHeight="1">
      <c r="A41" s="83" t="s">
        <v>66</v>
      </c>
      <c r="B41" s="334">
        <v>-0.27745851229003904</v>
      </c>
      <c r="C41" s="336">
        <v>-10.672595886603659</v>
      </c>
      <c r="D41" s="331">
        <v>-27.675553886594059</v>
      </c>
      <c r="E41" s="331">
        <v>64.205816554809843</v>
      </c>
      <c r="F41" s="357">
        <v>13.524590163934434</v>
      </c>
      <c r="G41" s="336">
        <v>-3.2505643340857802</v>
      </c>
      <c r="H41" s="331">
        <v>-10.044642857142861</v>
      </c>
      <c r="I41" s="331">
        <v>-4.8780487804878021</v>
      </c>
      <c r="J41" s="331">
        <v>20.238095238095227</v>
      </c>
      <c r="K41" s="331">
        <v>17.695473251028801</v>
      </c>
      <c r="L41" s="331">
        <v>6.4935064935064872</v>
      </c>
      <c r="M41" s="331">
        <v>-15.12605042016807</v>
      </c>
      <c r="N41" s="331">
        <v>54.222222222222229</v>
      </c>
      <c r="O41" s="331">
        <v>-20</v>
      </c>
      <c r="P41" s="331">
        <v>100</v>
      </c>
      <c r="Q41" s="331" t="s">
        <v>22</v>
      </c>
      <c r="R41" s="357">
        <v>-50</v>
      </c>
      <c r="S41" s="336">
        <v>1.8989487962020917</v>
      </c>
      <c r="T41" s="336">
        <v>-37.681159420289859</v>
      </c>
      <c r="U41" s="357">
        <v>0</v>
      </c>
      <c r="V41" s="336">
        <v>-26.530612244897952</v>
      </c>
      <c r="W41" s="336">
        <v>10.699588477366248</v>
      </c>
      <c r="X41" s="336">
        <v>-48.80952380952381</v>
      </c>
      <c r="Y41" s="335">
        <v>-68.151016456921582</v>
      </c>
      <c r="Z41" s="83" t="s">
        <v>66</v>
      </c>
    </row>
    <row r="42" spans="1:26" s="219" customFormat="1" ht="33.75" customHeight="1">
      <c r="A42" s="83" t="s">
        <v>67</v>
      </c>
      <c r="B42" s="334">
        <v>-0.61023403932254894</v>
      </c>
      <c r="C42" s="336">
        <v>-2.6821312069590419</v>
      </c>
      <c r="D42" s="331">
        <v>-10.556127703398559</v>
      </c>
      <c r="E42" s="331">
        <v>12.041884816753921</v>
      </c>
      <c r="F42" s="357">
        <v>25.409836065573771</v>
      </c>
      <c r="G42" s="336">
        <v>16.595744680851055</v>
      </c>
      <c r="H42" s="331">
        <v>3.7472446730345297</v>
      </c>
      <c r="I42" s="331">
        <v>45.034642032332556</v>
      </c>
      <c r="J42" s="331">
        <v>25.899280575539564</v>
      </c>
      <c r="K42" s="331">
        <v>-12.825860271115744</v>
      </c>
      <c r="L42" s="331">
        <v>-23.021582733812949</v>
      </c>
      <c r="M42" s="331">
        <v>13.227513227513228</v>
      </c>
      <c r="N42" s="331">
        <v>-9.3457943925233593</v>
      </c>
      <c r="O42" s="331">
        <v>50</v>
      </c>
      <c r="P42" s="331">
        <v>100</v>
      </c>
      <c r="Q42" s="331" t="s">
        <v>22</v>
      </c>
      <c r="R42" s="357">
        <v>33.333333333333314</v>
      </c>
      <c r="S42" s="336">
        <v>8.1195291276788311</v>
      </c>
      <c r="T42" s="336">
        <v>83.333333333333314</v>
      </c>
      <c r="U42" s="357">
        <v>-38.235294117647058</v>
      </c>
      <c r="V42" s="336">
        <v>24.285714285714292</v>
      </c>
      <c r="W42" s="336">
        <v>-37.209302325581397</v>
      </c>
      <c r="X42" s="336">
        <v>-50.704225352112672</v>
      </c>
      <c r="Y42" s="335">
        <v>-74.155844155844164</v>
      </c>
      <c r="Z42" s="83" t="s">
        <v>67</v>
      </c>
    </row>
    <row r="43" spans="1:26" s="219" customFormat="1" ht="33.75" customHeight="1">
      <c r="A43" s="83" t="s">
        <v>68</v>
      </c>
      <c r="B43" s="334">
        <v>0.8523841163778485</v>
      </c>
      <c r="C43" s="336">
        <v>-13.527372526361404</v>
      </c>
      <c r="D43" s="331">
        <v>-23.930521091811414</v>
      </c>
      <c r="E43" s="331">
        <v>20.572916666666671</v>
      </c>
      <c r="F43" s="357">
        <v>4.3626448534424043</v>
      </c>
      <c r="G43" s="336">
        <v>-0.8091517857142918</v>
      </c>
      <c r="H43" s="331">
        <v>-3.089430894308947</v>
      </c>
      <c r="I43" s="331">
        <v>-7.1675302245250379</v>
      </c>
      <c r="J43" s="331">
        <v>9.2668621700879896</v>
      </c>
      <c r="K43" s="331">
        <v>-30.818505338078296</v>
      </c>
      <c r="L43" s="331">
        <v>-37.284741690028035</v>
      </c>
      <c r="M43" s="331">
        <v>-34.034165571616299</v>
      </c>
      <c r="N43" s="331">
        <v>-11.389759665621739</v>
      </c>
      <c r="O43" s="331">
        <v>17.948717948717956</v>
      </c>
      <c r="P43" s="331">
        <v>0</v>
      </c>
      <c r="Q43" s="331">
        <v>266.66666666666663</v>
      </c>
      <c r="R43" s="357">
        <v>-34.615384615384613</v>
      </c>
      <c r="S43" s="336">
        <v>-11.819296095254771</v>
      </c>
      <c r="T43" s="336">
        <v>120.25316455696205</v>
      </c>
      <c r="U43" s="357">
        <v>-1.4925373134328339</v>
      </c>
      <c r="V43" s="336">
        <v>64.383561643835606</v>
      </c>
      <c r="W43" s="336">
        <v>-33.943965517241381</v>
      </c>
      <c r="X43" s="336">
        <v>-41.954022988505749</v>
      </c>
      <c r="Y43" s="335">
        <v>-69.959362300718979</v>
      </c>
      <c r="Z43" s="83" t="s">
        <v>68</v>
      </c>
    </row>
    <row r="44" spans="1:26" s="219" customFormat="1" ht="33.75" customHeight="1">
      <c r="A44" s="83" t="s">
        <v>69</v>
      </c>
      <c r="B44" s="334">
        <v>-2.4484024390923196</v>
      </c>
      <c r="C44" s="336">
        <v>-6.3248553357556148</v>
      </c>
      <c r="D44" s="331">
        <v>-9.0180927252167322</v>
      </c>
      <c r="E44" s="331">
        <v>0.56390977443609813</v>
      </c>
      <c r="F44" s="357">
        <v>0.12578616352200811</v>
      </c>
      <c r="G44" s="336">
        <v>-4.2489711934156418</v>
      </c>
      <c r="H44" s="331">
        <v>-11.829335286577546</v>
      </c>
      <c r="I44" s="331">
        <v>10.386857445680974</v>
      </c>
      <c r="J44" s="331">
        <v>1.5598650927487228</v>
      </c>
      <c r="K44" s="331">
        <v>-1.0806317539484525</v>
      </c>
      <c r="L44" s="331">
        <v>-18.236877523553161</v>
      </c>
      <c r="M44" s="331">
        <v>43.252595155709344</v>
      </c>
      <c r="N44" s="331">
        <v>19.017432646592709</v>
      </c>
      <c r="O44" s="331">
        <v>17.021276595744681</v>
      </c>
      <c r="P44" s="331">
        <v>22.222222222222229</v>
      </c>
      <c r="Q44" s="331" t="s">
        <v>22</v>
      </c>
      <c r="R44" s="357">
        <v>10.526315789473699</v>
      </c>
      <c r="S44" s="336">
        <v>-3.5406226895588588</v>
      </c>
      <c r="T44" s="336">
        <v>87.591240875912405</v>
      </c>
      <c r="U44" s="357">
        <v>-7.9136690647481913</v>
      </c>
      <c r="V44" s="336">
        <v>55.447941888619852</v>
      </c>
      <c r="W44" s="336">
        <v>-30.833917309039947</v>
      </c>
      <c r="X44" s="336">
        <v>-58.376963350785338</v>
      </c>
      <c r="Y44" s="335">
        <v>-70.791415157612334</v>
      </c>
      <c r="Z44" s="83" t="s">
        <v>69</v>
      </c>
    </row>
    <row r="45" spans="1:26" s="219" customFormat="1" ht="33.75" customHeight="1">
      <c r="A45" s="83" t="s">
        <v>70</v>
      </c>
      <c r="B45" s="334">
        <v>-2.4453823501270477</v>
      </c>
      <c r="C45" s="336">
        <v>-3.0558722919042225</v>
      </c>
      <c r="D45" s="331">
        <v>-20.949984271783578</v>
      </c>
      <c r="E45" s="331">
        <v>63.404825737265412</v>
      </c>
      <c r="F45" s="357">
        <v>12.826086956521749</v>
      </c>
      <c r="G45" s="336">
        <v>-7.777013076393672</v>
      </c>
      <c r="H45" s="331">
        <v>-8.2325268817204318</v>
      </c>
      <c r="I45" s="331">
        <v>-5.0488599348534251</v>
      </c>
      <c r="J45" s="331">
        <v>-9.0174129353233923</v>
      </c>
      <c r="K45" s="331">
        <v>-26.13636363636364</v>
      </c>
      <c r="L45" s="331">
        <v>-38.164893617021278</v>
      </c>
      <c r="M45" s="331">
        <v>-19.576719576719583</v>
      </c>
      <c r="N45" s="331">
        <v>0.68728522336769515</v>
      </c>
      <c r="O45" s="331">
        <v>-20.833333333333343</v>
      </c>
      <c r="P45" s="331">
        <v>-86.666666666666671</v>
      </c>
      <c r="Q45" s="331" t="s">
        <v>22</v>
      </c>
      <c r="R45" s="357">
        <v>88.888888888888886</v>
      </c>
      <c r="S45" s="336">
        <v>-11.021505376344081</v>
      </c>
      <c r="T45" s="336">
        <v>50</v>
      </c>
      <c r="U45" s="357">
        <v>100</v>
      </c>
      <c r="V45" s="336">
        <v>74.603174603174608</v>
      </c>
      <c r="W45" s="336">
        <v>-11.293634496919907</v>
      </c>
      <c r="X45" s="336">
        <v>-32.704402515723274</v>
      </c>
      <c r="Y45" s="335">
        <v>-26.658476658476658</v>
      </c>
      <c r="Z45" s="83" t="s">
        <v>70</v>
      </c>
    </row>
    <row r="46" spans="1:26" s="219" customFormat="1" ht="33.75" customHeight="1">
      <c r="A46" s="83" t="s">
        <v>71</v>
      </c>
      <c r="B46" s="334">
        <v>0.96451353541293372</v>
      </c>
      <c r="C46" s="336">
        <v>-3.7372054272792212</v>
      </c>
      <c r="D46" s="331">
        <v>-6.1833688699360323</v>
      </c>
      <c r="E46" s="331">
        <v>11.589403973509931</v>
      </c>
      <c r="F46" s="357">
        <v>-18.295218295218291</v>
      </c>
      <c r="G46" s="336">
        <v>-6.3862928348909662</v>
      </c>
      <c r="H46" s="331">
        <v>-11.976911976911978</v>
      </c>
      <c r="I46" s="331">
        <v>1.8058690744920938</v>
      </c>
      <c r="J46" s="331">
        <v>-0.81190798376184148</v>
      </c>
      <c r="K46" s="331">
        <v>-55.442670537010159</v>
      </c>
      <c r="L46" s="331">
        <v>-76.213017751479285</v>
      </c>
      <c r="M46" s="331">
        <v>13.218390804597703</v>
      </c>
      <c r="N46" s="331">
        <v>58.620689655172413</v>
      </c>
      <c r="O46" s="331">
        <v>100</v>
      </c>
      <c r="P46" s="331">
        <v>200</v>
      </c>
      <c r="Q46" s="331" t="s">
        <v>22</v>
      </c>
      <c r="R46" s="357" t="s">
        <v>22</v>
      </c>
      <c r="S46" s="336">
        <v>-28.207893034289413</v>
      </c>
      <c r="T46" s="336">
        <v>76.923076923076906</v>
      </c>
      <c r="U46" s="357">
        <v>45.454545454545467</v>
      </c>
      <c r="V46" s="336">
        <v>67.567567567567579</v>
      </c>
      <c r="W46" s="336">
        <v>-41.512605042016801</v>
      </c>
      <c r="X46" s="336">
        <v>-70.629370629370626</v>
      </c>
      <c r="Y46" s="335">
        <v>-70.071501532175688</v>
      </c>
      <c r="Z46" s="83" t="s">
        <v>71</v>
      </c>
    </row>
    <row r="47" spans="1:26" s="219" customFormat="1" ht="33.75" customHeight="1">
      <c r="A47" s="83" t="s">
        <v>72</v>
      </c>
      <c r="B47" s="334">
        <v>0.47935686828850521</v>
      </c>
      <c r="C47" s="336">
        <v>-9.849126970672998</v>
      </c>
      <c r="D47" s="331">
        <v>-19.197911722828664</v>
      </c>
      <c r="E47" s="331">
        <v>27.805362462760684</v>
      </c>
      <c r="F47" s="357">
        <v>-7.669616519174042</v>
      </c>
      <c r="G47" s="336">
        <v>-19.776322967812334</v>
      </c>
      <c r="H47" s="331">
        <v>-26.237623762376245</v>
      </c>
      <c r="I47" s="331">
        <v>-7.1693448702101392</v>
      </c>
      <c r="J47" s="331">
        <v>-13.228346456692918</v>
      </c>
      <c r="K47" s="331">
        <v>-33.208722741433021</v>
      </c>
      <c r="L47" s="331">
        <v>-42.538071065989847</v>
      </c>
      <c r="M47" s="331">
        <v>11.822660098522178</v>
      </c>
      <c r="N47" s="331">
        <v>-33.093525179856115</v>
      </c>
      <c r="O47" s="331">
        <v>-94.117647058823536</v>
      </c>
      <c r="P47" s="331">
        <v>-93.333333333333329</v>
      </c>
      <c r="Q47" s="331" t="s">
        <v>22</v>
      </c>
      <c r="R47" s="357" t="s">
        <v>22</v>
      </c>
      <c r="S47" s="336">
        <v>-24.092284417549166</v>
      </c>
      <c r="T47" s="336">
        <v>-55.084745762711862</v>
      </c>
      <c r="U47" s="357">
        <v>-61.111111111111107</v>
      </c>
      <c r="V47" s="336">
        <v>-57.692307692307693</v>
      </c>
      <c r="W47" s="336">
        <v>-20.277296360485266</v>
      </c>
      <c r="X47" s="336">
        <v>-41.353383458646618</v>
      </c>
      <c r="Y47" s="335">
        <v>-53.514056224899598</v>
      </c>
      <c r="Z47" s="83" t="s">
        <v>72</v>
      </c>
    </row>
    <row r="48" spans="1:26" s="219" customFormat="1" ht="33.75" customHeight="1">
      <c r="A48" s="83" t="s">
        <v>73</v>
      </c>
      <c r="B48" s="334">
        <v>-1.2342517668749338</v>
      </c>
      <c r="C48" s="336">
        <v>-17.970822281167102</v>
      </c>
      <c r="D48" s="331">
        <v>-24.226110363391655</v>
      </c>
      <c r="E48" s="331">
        <v>18.604651162790702</v>
      </c>
      <c r="F48" s="357">
        <v>-20.607661822985463</v>
      </c>
      <c r="G48" s="336">
        <v>12.486659551760937</v>
      </c>
      <c r="H48" s="331">
        <v>13.074770091963202</v>
      </c>
      <c r="I48" s="331">
        <v>9.6256684491978604</v>
      </c>
      <c r="J48" s="331">
        <v>14.124293785310726</v>
      </c>
      <c r="K48" s="331">
        <v>-16.305133767172805</v>
      </c>
      <c r="L48" s="331">
        <v>-26.784586228679714</v>
      </c>
      <c r="M48" s="331">
        <v>-17.977528089887642</v>
      </c>
      <c r="N48" s="331">
        <v>15.178571428571416</v>
      </c>
      <c r="O48" s="331">
        <v>0</v>
      </c>
      <c r="P48" s="331">
        <v>200</v>
      </c>
      <c r="Q48" s="331">
        <v>100</v>
      </c>
      <c r="R48" s="357">
        <v>-75</v>
      </c>
      <c r="S48" s="336">
        <v>1.7969692905994208</v>
      </c>
      <c r="T48" s="336">
        <v>25.409836065573771</v>
      </c>
      <c r="U48" s="357">
        <v>-39.351851851851848</v>
      </c>
      <c r="V48" s="336">
        <v>-15.976331360946745</v>
      </c>
      <c r="W48" s="336">
        <v>-17.805383022774322</v>
      </c>
      <c r="X48" s="336">
        <v>-54.545454545454547</v>
      </c>
      <c r="Y48" s="335">
        <v>-83.032694475760991</v>
      </c>
      <c r="Z48" s="83" t="s">
        <v>73</v>
      </c>
    </row>
    <row r="49" spans="1:26" s="219" customFormat="1" ht="33.75" customHeight="1">
      <c r="A49" s="83" t="s">
        <v>74</v>
      </c>
      <c r="B49" s="334">
        <v>-3.0829617300358905</v>
      </c>
      <c r="C49" s="336">
        <v>-21.218026796589527</v>
      </c>
      <c r="D49" s="331">
        <v>-32.66078184110971</v>
      </c>
      <c r="E49" s="331">
        <v>36.868686868686865</v>
      </c>
      <c r="F49" s="357">
        <v>-15.929203539823007</v>
      </c>
      <c r="G49" s="336">
        <v>1.6289592760180938</v>
      </c>
      <c r="H49" s="331">
        <v>1.138952164009126</v>
      </c>
      <c r="I49" s="331">
        <v>2.7027027027026946</v>
      </c>
      <c r="J49" s="331">
        <v>2.0044543429844168</v>
      </c>
      <c r="K49" s="331">
        <v>-35.741206030150749</v>
      </c>
      <c r="L49" s="331">
        <v>-45.588235294117652</v>
      </c>
      <c r="M49" s="331">
        <v>-26.329113924050631</v>
      </c>
      <c r="N49" s="331">
        <v>-12.65306122448979</v>
      </c>
      <c r="O49" s="331">
        <v>-25</v>
      </c>
      <c r="P49" s="331">
        <v>-50</v>
      </c>
      <c r="Q49" s="331" t="s">
        <v>22</v>
      </c>
      <c r="R49" s="357">
        <v>0</v>
      </c>
      <c r="S49" s="336">
        <v>-14.030478192327905</v>
      </c>
      <c r="T49" s="336">
        <v>-47.286821705426348</v>
      </c>
      <c r="U49" s="357">
        <v>-24</v>
      </c>
      <c r="V49" s="336">
        <v>-38.725490196078425</v>
      </c>
      <c r="W49" s="336">
        <v>-21.761658031088089</v>
      </c>
      <c r="X49" s="336">
        <v>-59.090909090909086</v>
      </c>
      <c r="Y49" s="335">
        <v>-63.430127041742281</v>
      </c>
      <c r="Z49" s="83" t="s">
        <v>74</v>
      </c>
    </row>
    <row r="50" spans="1:26" s="219" customFormat="1" ht="33.75" customHeight="1">
      <c r="A50" s="83" t="s">
        <v>75</v>
      </c>
      <c r="B50" s="334">
        <v>-0.300331600381611</v>
      </c>
      <c r="C50" s="336">
        <v>-12.820834168838985</v>
      </c>
      <c r="D50" s="331">
        <v>-18.235976041733764</v>
      </c>
      <c r="E50" s="331">
        <v>5.4794520547945211</v>
      </c>
      <c r="F50" s="357">
        <v>7.3656073656073602</v>
      </c>
      <c r="G50" s="336">
        <v>-7.8709442216551224</v>
      </c>
      <c r="H50" s="331">
        <v>-7.1244974625980291</v>
      </c>
      <c r="I50" s="331">
        <v>-14.324324324324323</v>
      </c>
      <c r="J50" s="331">
        <v>-2.966314731020617</v>
      </c>
      <c r="K50" s="331">
        <v>-26.875721431319747</v>
      </c>
      <c r="L50" s="331">
        <v>-33.92444101773323</v>
      </c>
      <c r="M50" s="331">
        <v>-22.356091030789827</v>
      </c>
      <c r="N50" s="331">
        <v>-5.5688622754491064</v>
      </c>
      <c r="O50" s="331">
        <v>17.117117117117118</v>
      </c>
      <c r="P50" s="331">
        <v>15.151515151515156</v>
      </c>
      <c r="Q50" s="331">
        <v>20</v>
      </c>
      <c r="R50" s="357">
        <v>17.808219178082197</v>
      </c>
      <c r="S50" s="336">
        <v>-13.005772728470888</v>
      </c>
      <c r="T50" s="336">
        <v>-25.462962962962962</v>
      </c>
      <c r="U50" s="357">
        <v>5.3278688524590194</v>
      </c>
      <c r="V50" s="336">
        <v>-17.040358744394624</v>
      </c>
      <c r="W50" s="336">
        <v>-26.784140969162991</v>
      </c>
      <c r="X50" s="336">
        <v>-60.973084886128362</v>
      </c>
      <c r="Y50" s="335">
        <v>-55.852047556142672</v>
      </c>
      <c r="Z50" s="83" t="s">
        <v>75</v>
      </c>
    </row>
    <row r="51" spans="1:26" s="219" customFormat="1" ht="33.75" customHeight="1">
      <c r="A51" s="83" t="s">
        <v>76</v>
      </c>
      <c r="B51" s="334">
        <v>-3.7360695696601454</v>
      </c>
      <c r="C51" s="336">
        <v>-53.058783321941213</v>
      </c>
      <c r="D51" s="331">
        <v>-65.189363416599519</v>
      </c>
      <c r="E51" s="331">
        <v>14.66876971608832</v>
      </c>
      <c r="F51" s="357">
        <v>14.960629921259837</v>
      </c>
      <c r="G51" s="336">
        <v>-6.0897435897435912</v>
      </c>
      <c r="H51" s="331">
        <v>-11.575239053850026</v>
      </c>
      <c r="I51" s="331">
        <v>-1.2605042016806749</v>
      </c>
      <c r="J51" s="331">
        <v>1.0546500479386367</v>
      </c>
      <c r="K51" s="331">
        <v>-28.474246841593782</v>
      </c>
      <c r="L51" s="331">
        <v>-44.667697063369395</v>
      </c>
      <c r="M51" s="331">
        <v>-8.6734693877551052</v>
      </c>
      <c r="N51" s="331">
        <v>6.9892473118279526</v>
      </c>
      <c r="O51" s="331">
        <v>40</v>
      </c>
      <c r="P51" s="331">
        <v>-12.5</v>
      </c>
      <c r="Q51" s="331" t="s">
        <v>22</v>
      </c>
      <c r="R51" s="357">
        <v>85.714285714285722</v>
      </c>
      <c r="S51" s="336">
        <v>-10.756056808688385</v>
      </c>
      <c r="T51" s="336">
        <v>81.818181818181813</v>
      </c>
      <c r="U51" s="357" t="s">
        <v>209</v>
      </c>
      <c r="V51" s="336" t="s">
        <v>209</v>
      </c>
      <c r="W51" s="336">
        <v>-42.669172932330824</v>
      </c>
      <c r="X51" s="336">
        <v>-46.391752577319586</v>
      </c>
      <c r="Y51" s="335">
        <v>-70.113085621970924</v>
      </c>
      <c r="Z51" s="83" t="s">
        <v>76</v>
      </c>
    </row>
    <row r="52" spans="1:26" s="219" customFormat="1" ht="33.75" customHeight="1">
      <c r="A52" s="83" t="s">
        <v>77</v>
      </c>
      <c r="B52" s="334">
        <v>-1.9532771799728721</v>
      </c>
      <c r="C52" s="336">
        <v>-25.746910683560145</v>
      </c>
      <c r="D52" s="331">
        <v>-35.667752442996743</v>
      </c>
      <c r="E52" s="331">
        <v>1.9125683060109253</v>
      </c>
      <c r="F52" s="357">
        <v>22.193211488250668</v>
      </c>
      <c r="G52" s="336">
        <v>5.0287155063734446</v>
      </c>
      <c r="H52" s="331">
        <v>-9.7986902740722712</v>
      </c>
      <c r="I52" s="331">
        <v>29.689608636977056</v>
      </c>
      <c r="J52" s="331">
        <v>21.056062581486316</v>
      </c>
      <c r="K52" s="331">
        <v>-31.42329020332717</v>
      </c>
      <c r="L52" s="331">
        <v>-41.17647058823529</v>
      </c>
      <c r="M52" s="331">
        <v>-34.40514469453376</v>
      </c>
      <c r="N52" s="331">
        <v>5.5944055944056004</v>
      </c>
      <c r="O52" s="331">
        <v>-19.148936170212778</v>
      </c>
      <c r="P52" s="331">
        <v>-70.588235294117652</v>
      </c>
      <c r="Q52" s="331">
        <v>125</v>
      </c>
      <c r="R52" s="357">
        <v>-7.6923076923076934</v>
      </c>
      <c r="S52" s="336">
        <v>-5.0551005965018732</v>
      </c>
      <c r="T52" s="336">
        <v>-49.685534591194966</v>
      </c>
      <c r="U52" s="357">
        <v>-46.853146853146853</v>
      </c>
      <c r="V52" s="336">
        <v>-48.344370860927157</v>
      </c>
      <c r="W52" s="336">
        <v>-33.333333333333343</v>
      </c>
      <c r="X52" s="336">
        <v>-30.275229357798167</v>
      </c>
      <c r="Y52" s="335">
        <v>-21.856287425149702</v>
      </c>
      <c r="Z52" s="83" t="s">
        <v>77</v>
      </c>
    </row>
    <row r="53" spans="1:26" s="219" customFormat="1" ht="33.75" customHeight="1">
      <c r="A53" s="83" t="s">
        <v>78</v>
      </c>
      <c r="B53" s="334">
        <v>-2.2526039319337485</v>
      </c>
      <c r="C53" s="336">
        <v>-2.7702226251636972</v>
      </c>
      <c r="D53" s="331">
        <v>-14.281949934123844</v>
      </c>
      <c r="E53" s="331">
        <v>40.929344366645466</v>
      </c>
      <c r="F53" s="357">
        <v>21.67101827676241</v>
      </c>
      <c r="G53" s="336">
        <v>15.609664024160068</v>
      </c>
      <c r="H53" s="331">
        <v>13.726169844020802</v>
      </c>
      <c r="I53" s="331">
        <v>17.199248120300751</v>
      </c>
      <c r="J53" s="331">
        <v>18.383988139362486</v>
      </c>
      <c r="K53" s="331">
        <v>-23.272415762421474</v>
      </c>
      <c r="L53" s="331">
        <v>-39.323164918970441</v>
      </c>
      <c r="M53" s="331">
        <v>-7.1170084439083183</v>
      </c>
      <c r="N53" s="331">
        <v>12.000000000000014</v>
      </c>
      <c r="O53" s="331">
        <v>7.1428571428571388</v>
      </c>
      <c r="P53" s="331">
        <v>50</v>
      </c>
      <c r="Q53" s="331">
        <v>100</v>
      </c>
      <c r="R53" s="357">
        <v>-9.5238095238095184</v>
      </c>
      <c r="S53" s="336">
        <v>0.1585863162664225</v>
      </c>
      <c r="T53" s="336">
        <v>11.003236245954696</v>
      </c>
      <c r="U53" s="357">
        <v>22.222222222222229</v>
      </c>
      <c r="V53" s="336">
        <v>13.53383458646617</v>
      </c>
      <c r="W53" s="336">
        <v>-5.1546391752577421</v>
      </c>
      <c r="X53" s="336">
        <v>-43.529411764705884</v>
      </c>
      <c r="Y53" s="335">
        <v>-55.566750629722925</v>
      </c>
      <c r="Z53" s="83" t="s">
        <v>78</v>
      </c>
    </row>
    <row r="54" spans="1:26" s="219" customFormat="1" ht="33.75" customHeight="1">
      <c r="A54" s="83" t="s">
        <v>79</v>
      </c>
      <c r="B54" s="334">
        <v>-1.1208154933987231</v>
      </c>
      <c r="C54" s="336">
        <v>-5.1191675058744579</v>
      </c>
      <c r="D54" s="331">
        <v>-10.473988439306353</v>
      </c>
      <c r="E54" s="331">
        <v>4.2345276872964206</v>
      </c>
      <c r="F54" s="357">
        <v>23.703703703703695</v>
      </c>
      <c r="G54" s="336">
        <v>-0.75673269530381049</v>
      </c>
      <c r="H54" s="331">
        <v>-8.9249492900608516</v>
      </c>
      <c r="I54" s="331">
        <v>4.795204795204782</v>
      </c>
      <c r="J54" s="331">
        <v>13.437195715676722</v>
      </c>
      <c r="K54" s="331">
        <v>-21.388367729831145</v>
      </c>
      <c r="L54" s="331">
        <v>-31.71378091872792</v>
      </c>
      <c r="M54" s="331">
        <v>-7.0093457943925159</v>
      </c>
      <c r="N54" s="331">
        <v>12.648221343873516</v>
      </c>
      <c r="O54" s="331">
        <v>-51.428571428571431</v>
      </c>
      <c r="P54" s="331">
        <v>-28.571428571428569</v>
      </c>
      <c r="Q54" s="331" t="s">
        <v>22</v>
      </c>
      <c r="R54" s="357">
        <v>-42.857142857142861</v>
      </c>
      <c r="S54" s="336">
        <v>-6.4305532887220522</v>
      </c>
      <c r="T54" s="336">
        <v>-45.652173913043484</v>
      </c>
      <c r="U54" s="357">
        <v>-31.818181818181827</v>
      </c>
      <c r="V54" s="336">
        <v>-41.17647058823529</v>
      </c>
      <c r="W54" s="336">
        <v>-18.07542262678804</v>
      </c>
      <c r="X54" s="336">
        <v>-29.927007299270073</v>
      </c>
      <c r="Y54" s="335">
        <v>5.1446945337620491</v>
      </c>
      <c r="Z54" s="83" t="s">
        <v>79</v>
      </c>
    </row>
    <row r="55" spans="1:26" s="219" customFormat="1" ht="33.75" customHeight="1">
      <c r="A55" s="83" t="s">
        <v>80</v>
      </c>
      <c r="B55" s="334">
        <v>-4.4758730055988849</v>
      </c>
      <c r="C55" s="336">
        <v>2.1645865834633469</v>
      </c>
      <c r="D55" s="331">
        <v>-2.0107238605898203</v>
      </c>
      <c r="E55" s="331">
        <v>15.481171548117146</v>
      </c>
      <c r="F55" s="357">
        <v>8.597285067873301</v>
      </c>
      <c r="G55" s="336">
        <v>27.910922587486752</v>
      </c>
      <c r="H55" s="331">
        <v>6.7121320890165066</v>
      </c>
      <c r="I55" s="331">
        <v>72.215709261430248</v>
      </c>
      <c r="J55" s="331">
        <v>47.676579925650543</v>
      </c>
      <c r="K55" s="331">
        <v>-5.9554973821989421</v>
      </c>
      <c r="L55" s="331">
        <v>-21.768707482993193</v>
      </c>
      <c r="M55" s="331">
        <v>-11.325301204819283</v>
      </c>
      <c r="N55" s="331">
        <v>64.069264069264079</v>
      </c>
      <c r="O55" s="331">
        <v>-34.615384615384613</v>
      </c>
      <c r="P55" s="331">
        <v>20</v>
      </c>
      <c r="Q55" s="331">
        <v>-75</v>
      </c>
      <c r="R55" s="357">
        <v>-30.769230769230774</v>
      </c>
      <c r="S55" s="336">
        <v>19.397033019620352</v>
      </c>
      <c r="T55" s="336">
        <v>-52.542372881355931</v>
      </c>
      <c r="U55" s="357">
        <v>-61.702127659574465</v>
      </c>
      <c r="V55" s="336">
        <v>-56.60377358490566</v>
      </c>
      <c r="W55" s="336">
        <v>-20.935960591133011</v>
      </c>
      <c r="X55" s="336">
        <v>-70.161290322580641</v>
      </c>
      <c r="Y55" s="335">
        <v>-75.910224438902745</v>
      </c>
      <c r="Z55" s="83" t="s">
        <v>80</v>
      </c>
    </row>
    <row r="56" spans="1:26" s="219" customFormat="1" ht="33.75" customHeight="1">
      <c r="A56" s="83" t="s">
        <v>81</v>
      </c>
      <c r="B56" s="334">
        <v>-3.2109261309436761</v>
      </c>
      <c r="C56" s="336">
        <v>-1.5341701534170085</v>
      </c>
      <c r="D56" s="331">
        <v>-6.365655070318283</v>
      </c>
      <c r="E56" s="331">
        <v>26.24877571008814</v>
      </c>
      <c r="F56" s="357">
        <v>-4.5637583892617357</v>
      </c>
      <c r="G56" s="336">
        <v>-22.866826156299837</v>
      </c>
      <c r="H56" s="331">
        <v>-31.986656782802086</v>
      </c>
      <c r="I56" s="331">
        <v>-4.831460674157313</v>
      </c>
      <c r="J56" s="331">
        <v>-16.876750700280112</v>
      </c>
      <c r="K56" s="331">
        <v>-38.08353808353808</v>
      </c>
      <c r="L56" s="331">
        <v>-55.525460455037916</v>
      </c>
      <c r="M56" s="331">
        <v>-8.1673306772908347</v>
      </c>
      <c r="N56" s="331">
        <v>-3.7924151696606856</v>
      </c>
      <c r="O56" s="331">
        <v>-4.8780487804878021</v>
      </c>
      <c r="P56" s="331">
        <v>20.833333333333329</v>
      </c>
      <c r="Q56" s="331">
        <v>0</v>
      </c>
      <c r="R56" s="357">
        <v>-43.75</v>
      </c>
      <c r="S56" s="336">
        <v>-28.257019984821653</v>
      </c>
      <c r="T56" s="336">
        <v>-53.448275862068968</v>
      </c>
      <c r="U56" s="357">
        <v>-27.142857142857153</v>
      </c>
      <c r="V56" s="336">
        <v>-45.901639344262293</v>
      </c>
      <c r="W56" s="336">
        <v>-13.235294117647058</v>
      </c>
      <c r="X56" s="336">
        <v>-33.606557377049185</v>
      </c>
      <c r="Y56" s="335">
        <v>78.453608247422693</v>
      </c>
      <c r="Z56" s="83" t="s">
        <v>81</v>
      </c>
    </row>
    <row r="57" spans="1:26" s="219" customFormat="1" ht="33.75" customHeight="1" thickBot="1">
      <c r="A57" s="88" t="s">
        <v>82</v>
      </c>
      <c r="B57" s="330">
        <v>0.5205863758495326</v>
      </c>
      <c r="C57" s="339">
        <v>19.939535522880306</v>
      </c>
      <c r="D57" s="338">
        <v>16.445937932397698</v>
      </c>
      <c r="E57" s="338">
        <v>30.429128738621586</v>
      </c>
      <c r="F57" s="358">
        <v>22.205882352941188</v>
      </c>
      <c r="G57" s="339">
        <v>-5.9332509270704605</v>
      </c>
      <c r="H57" s="338">
        <v>-8.671439936356407</v>
      </c>
      <c r="I57" s="338">
        <v>-6.2445030782761677</v>
      </c>
      <c r="J57" s="338">
        <v>8.3125519534490877E-2</v>
      </c>
      <c r="K57" s="338">
        <v>-18.145161290322577</v>
      </c>
      <c r="L57" s="338">
        <v>-23.854961832061079</v>
      </c>
      <c r="M57" s="338">
        <v>-11.720698254364095</v>
      </c>
      <c r="N57" s="338">
        <v>-5.522682445759358</v>
      </c>
      <c r="O57" s="338">
        <v>10.769230769230774</v>
      </c>
      <c r="P57" s="338">
        <v>76.190476190476176</v>
      </c>
      <c r="Q57" s="338" t="s">
        <v>22</v>
      </c>
      <c r="R57" s="358">
        <v>-31.818181818181827</v>
      </c>
      <c r="S57" s="339">
        <v>-9.8797134747938884</v>
      </c>
      <c r="T57" s="339">
        <v>55.172413793103459</v>
      </c>
      <c r="U57" s="358">
        <v>18.518518518518505</v>
      </c>
      <c r="V57" s="339">
        <v>33.812949640287769</v>
      </c>
      <c r="W57" s="339">
        <v>-27.65432098765433</v>
      </c>
      <c r="X57" s="339">
        <v>-47.887323943661976</v>
      </c>
      <c r="Y57" s="337">
        <v>-58.733624454148469</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8"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88" t="s">
        <v>205</v>
      </c>
    </row>
    <row r="5" spans="1:35" s="53" customFormat="1" ht="30" customHeight="1" thickBot="1">
      <c r="A5" s="689"/>
      <c r="B5" s="710" t="s">
        <v>85</v>
      </c>
      <c r="C5" s="722" t="s">
        <v>86</v>
      </c>
      <c r="D5" s="723"/>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89"/>
    </row>
    <row r="6" spans="1:35" s="53" customFormat="1" ht="30" customHeight="1" thickBot="1">
      <c r="A6" s="689"/>
      <c r="B6" s="711"/>
      <c r="C6" s="724"/>
      <c r="D6" s="725"/>
      <c r="E6" s="227"/>
      <c r="F6" s="227"/>
      <c r="G6" s="227"/>
      <c r="H6" s="227"/>
      <c r="I6" s="227"/>
      <c r="J6" s="279"/>
      <c r="K6" s="257" t="s">
        <v>89</v>
      </c>
      <c r="L6" s="258"/>
      <c r="M6" s="258"/>
      <c r="N6" s="258"/>
      <c r="O6" s="258"/>
      <c r="P6" s="258"/>
      <c r="Q6" s="258"/>
      <c r="R6" s="258"/>
      <c r="S6" s="258"/>
      <c r="T6" s="258"/>
      <c r="U6" s="360"/>
      <c r="V6" s="360"/>
      <c r="W6" s="360"/>
      <c r="X6" s="360"/>
      <c r="Y6" s="360"/>
      <c r="Z6" s="360"/>
      <c r="AA6" s="741" t="s">
        <v>90</v>
      </c>
      <c r="AB6" s="742"/>
      <c r="AC6" s="267"/>
      <c r="AD6" s="268"/>
      <c r="AE6" s="267"/>
      <c r="AF6" s="268"/>
      <c r="AG6" s="269"/>
      <c r="AH6" s="270"/>
      <c r="AI6" s="689"/>
    </row>
    <row r="7" spans="1:35" s="53" customFormat="1" ht="30" customHeight="1">
      <c r="A7" s="689"/>
      <c r="B7" s="711"/>
      <c r="C7" s="724"/>
      <c r="D7" s="725"/>
      <c r="E7" s="718" t="s">
        <v>97</v>
      </c>
      <c r="F7" s="718"/>
      <c r="G7" s="718" t="s">
        <v>124</v>
      </c>
      <c r="H7" s="718"/>
      <c r="I7" s="718" t="s">
        <v>98</v>
      </c>
      <c r="J7" s="720"/>
      <c r="K7" s="743" t="s">
        <v>86</v>
      </c>
      <c r="L7" s="751"/>
      <c r="M7" s="266"/>
      <c r="N7" s="266"/>
      <c r="O7" s="266"/>
      <c r="P7" s="266"/>
      <c r="Q7" s="266"/>
      <c r="R7" s="265"/>
      <c r="S7" s="750" t="s">
        <v>92</v>
      </c>
      <c r="T7" s="751"/>
      <c r="U7" s="476"/>
      <c r="V7" s="476"/>
      <c r="W7" s="476"/>
      <c r="X7" s="476"/>
      <c r="Y7" s="476"/>
      <c r="Z7" s="476"/>
      <c r="AA7" s="743" t="s">
        <v>86</v>
      </c>
      <c r="AB7" s="744"/>
      <c r="AC7" s="267" t="s">
        <v>94</v>
      </c>
      <c r="AD7" s="268"/>
      <c r="AE7" s="267" t="s">
        <v>95</v>
      </c>
      <c r="AF7" s="268"/>
      <c r="AG7" s="269" t="s">
        <v>96</v>
      </c>
      <c r="AH7" s="270"/>
      <c r="AI7" s="689"/>
    </row>
    <row r="8" spans="1:35" s="53" customFormat="1" ht="30" customHeight="1" thickBot="1">
      <c r="A8" s="690"/>
      <c r="B8" s="712"/>
      <c r="C8" s="726"/>
      <c r="D8" s="727"/>
      <c r="E8" s="719"/>
      <c r="F8" s="719"/>
      <c r="G8" s="719"/>
      <c r="H8" s="719"/>
      <c r="I8" s="719"/>
      <c r="J8" s="721"/>
      <c r="K8" s="745"/>
      <c r="L8" s="753"/>
      <c r="M8" s="747" t="s">
        <v>97</v>
      </c>
      <c r="N8" s="748"/>
      <c r="O8" s="749" t="s">
        <v>124</v>
      </c>
      <c r="P8" s="749"/>
      <c r="Q8" s="749" t="s">
        <v>98</v>
      </c>
      <c r="R8" s="749"/>
      <c r="S8" s="752"/>
      <c r="T8" s="753"/>
      <c r="U8" s="747" t="s">
        <v>97</v>
      </c>
      <c r="V8" s="748"/>
      <c r="W8" s="749" t="s">
        <v>124</v>
      </c>
      <c r="X8" s="749"/>
      <c r="Y8" s="749" t="s">
        <v>98</v>
      </c>
      <c r="Z8" s="749"/>
      <c r="AA8" s="745"/>
      <c r="AB8" s="746"/>
      <c r="AC8" s="474"/>
      <c r="AD8" s="475"/>
      <c r="AE8" s="474"/>
      <c r="AF8" s="475"/>
      <c r="AG8" s="271"/>
      <c r="AH8" s="272"/>
      <c r="AI8" s="690"/>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118066168.94</v>
      </c>
      <c r="C10" s="302">
        <v>376468.98</v>
      </c>
      <c r="D10" s="503">
        <v>31.886270502375464</v>
      </c>
      <c r="E10" s="304">
        <v>307862.60700000002</v>
      </c>
      <c r="F10" s="503">
        <v>26.075429546329449</v>
      </c>
      <c r="G10" s="304">
        <v>36337.985000000001</v>
      </c>
      <c r="H10" s="503">
        <v>3.0777643863812152</v>
      </c>
      <c r="I10" s="304">
        <v>32268.387999999999</v>
      </c>
      <c r="J10" s="504">
        <v>2.7330765696648007</v>
      </c>
      <c r="K10" s="303">
        <v>102941.644</v>
      </c>
      <c r="L10" s="340">
        <v>8.224159768450809</v>
      </c>
      <c r="M10" s="310">
        <v>53574.591999999997</v>
      </c>
      <c r="N10" s="340">
        <v>4.2801531723892667</v>
      </c>
      <c r="O10" s="312">
        <v>17984.387999999999</v>
      </c>
      <c r="P10" s="340">
        <v>1.4367992826091791</v>
      </c>
      <c r="Q10" s="312">
        <v>31382.664000000001</v>
      </c>
      <c r="R10" s="340">
        <v>2.5072073134523629</v>
      </c>
      <c r="S10" s="314">
        <v>67300.531000000003</v>
      </c>
      <c r="T10" s="340">
        <v>5.3767386835747111</v>
      </c>
      <c r="U10" s="314">
        <v>26628.842000000001</v>
      </c>
      <c r="V10" s="340">
        <v>2.127417462429813</v>
      </c>
      <c r="W10" s="314">
        <v>1388.3510000000001</v>
      </c>
      <c r="X10" s="340">
        <v>0.11091740907779217</v>
      </c>
      <c r="Y10" s="314">
        <v>39283.338000000003</v>
      </c>
      <c r="Z10" s="340">
        <v>3.1384038120671058</v>
      </c>
      <c r="AA10" s="302">
        <v>-14846.245000000001</v>
      </c>
      <c r="AB10" s="340">
        <v>-1.1860884098719464</v>
      </c>
      <c r="AC10" s="302">
        <v>267545.97499999998</v>
      </c>
      <c r="AD10" s="506">
        <v>22.660680650692079</v>
      </c>
      <c r="AE10" s="507">
        <v>68676.137000000002</v>
      </c>
      <c r="AF10" s="503">
        <v>5.816749846003769</v>
      </c>
      <c r="AG10" s="302">
        <v>865838.99899999995</v>
      </c>
      <c r="AH10" s="503">
        <v>73.335063445652267</v>
      </c>
      <c r="AI10" s="107" t="s">
        <v>99</v>
      </c>
    </row>
    <row r="11" spans="1:35" ht="30" customHeight="1">
      <c r="A11" s="108" t="s">
        <v>100</v>
      </c>
      <c r="B11" s="500">
        <v>5599318.7280000001</v>
      </c>
      <c r="C11" s="502">
        <v>20851.045999999998</v>
      </c>
      <c r="D11" s="341">
        <v>37.238540995589489</v>
      </c>
      <c r="E11" s="307">
        <v>16635.726999999999</v>
      </c>
      <c r="F11" s="341">
        <v>29.710269781234715</v>
      </c>
      <c r="G11" s="307">
        <v>2025.856</v>
      </c>
      <c r="H11" s="341">
        <v>3.6180401552594024</v>
      </c>
      <c r="I11" s="315">
        <v>2189.4630000000002</v>
      </c>
      <c r="J11" s="347">
        <v>3.9102310590953739</v>
      </c>
      <c r="K11" s="502">
        <v>9146.8529999999992</v>
      </c>
      <c r="L11" s="341">
        <v>15.171956752746105</v>
      </c>
      <c r="M11" s="311">
        <v>4938.8270000000002</v>
      </c>
      <c r="N11" s="341">
        <v>8.1920710492772546</v>
      </c>
      <c r="O11" s="505">
        <v>1378.19</v>
      </c>
      <c r="P11" s="341">
        <v>2.2860145535373926</v>
      </c>
      <c r="Q11" s="505">
        <v>2829.8359999999998</v>
      </c>
      <c r="R11" s="341">
        <v>4.6938711499314607</v>
      </c>
      <c r="S11" s="315">
        <v>6140.8869999999997</v>
      </c>
      <c r="T11" s="341">
        <v>10.185937391526986</v>
      </c>
      <c r="U11" s="315">
        <v>2253.7310000000002</v>
      </c>
      <c r="V11" s="341">
        <v>3.7382812716377143</v>
      </c>
      <c r="W11" s="315">
        <v>322.41000000000003</v>
      </c>
      <c r="X11" s="341">
        <v>0.53478399364818396</v>
      </c>
      <c r="Y11" s="315">
        <v>3564.7460000000001</v>
      </c>
      <c r="Z11" s="341">
        <v>5.9128721262410879</v>
      </c>
      <c r="AA11" s="502">
        <v>-883.14300000000003</v>
      </c>
      <c r="AB11" s="341">
        <v>-1.4648762150753332</v>
      </c>
      <c r="AC11" s="316">
        <v>11919.54</v>
      </c>
      <c r="AD11" s="344">
        <v>21.287482601044037</v>
      </c>
      <c r="AE11" s="502">
        <v>2577.3249999999998</v>
      </c>
      <c r="AF11" s="341">
        <v>4.6029260436842199</v>
      </c>
      <c r="AG11" s="502">
        <v>38959.813000000002</v>
      </c>
      <c r="AH11" s="341">
        <v>69.579559393854893</v>
      </c>
      <c r="AI11" s="108" t="s">
        <v>100</v>
      </c>
    </row>
    <row r="12" spans="1:35" ht="30" customHeight="1">
      <c r="A12" s="109" t="s">
        <v>37</v>
      </c>
      <c r="B12" s="501">
        <v>1081749.05</v>
      </c>
      <c r="C12" s="298">
        <v>2665.857</v>
      </c>
      <c r="D12" s="342">
        <v>24.643950461523399</v>
      </c>
      <c r="E12" s="308">
        <v>2063.94</v>
      </c>
      <c r="F12" s="342">
        <v>19.079656228956242</v>
      </c>
      <c r="G12" s="308">
        <v>400.41500000000002</v>
      </c>
      <c r="H12" s="342">
        <v>3.7015516676441731</v>
      </c>
      <c r="I12" s="305">
        <v>201.50200000000001</v>
      </c>
      <c r="J12" s="348">
        <v>1.862742564922983</v>
      </c>
      <c r="K12" s="298">
        <v>851.15800000000002</v>
      </c>
      <c r="L12" s="342">
        <v>7.3949150763258658</v>
      </c>
      <c r="M12" s="311">
        <v>458.38400000000001</v>
      </c>
      <c r="N12" s="342">
        <v>3.9824694737599313</v>
      </c>
      <c r="O12" s="313">
        <v>152.292</v>
      </c>
      <c r="P12" s="342">
        <v>1.3231226244760887</v>
      </c>
      <c r="Q12" s="313">
        <v>240.482</v>
      </c>
      <c r="R12" s="342">
        <v>2.0893229780898457</v>
      </c>
      <c r="S12" s="305">
        <v>82.39</v>
      </c>
      <c r="T12" s="342">
        <v>0.71580958310735265</v>
      </c>
      <c r="U12" s="305">
        <v>1.819</v>
      </c>
      <c r="V12" s="342">
        <v>1.5803588198474019E-2</v>
      </c>
      <c r="W12" s="305">
        <v>0</v>
      </c>
      <c r="X12" s="342">
        <v>0</v>
      </c>
      <c r="Y12" s="305">
        <v>80.570999999999998</v>
      </c>
      <c r="Z12" s="342">
        <v>0.7000059949088786</v>
      </c>
      <c r="AA12" s="298">
        <v>-87.546000000000006</v>
      </c>
      <c r="AB12" s="342">
        <v>-0.76060524047477007</v>
      </c>
      <c r="AC12" s="317">
        <v>1743.3440000000001</v>
      </c>
      <c r="AD12" s="345">
        <v>16.115974402750805</v>
      </c>
      <c r="AE12" s="298">
        <v>685.86900000000003</v>
      </c>
      <c r="AF12" s="342">
        <v>6.3403707172194883</v>
      </c>
      <c r="AG12" s="298">
        <v>5265.491</v>
      </c>
      <c r="AH12" s="342">
        <v>48.675716424248307</v>
      </c>
      <c r="AI12" s="109" t="s">
        <v>101</v>
      </c>
    </row>
    <row r="13" spans="1:35" ht="30" customHeight="1">
      <c r="A13" s="109" t="s">
        <v>38</v>
      </c>
      <c r="B13" s="501">
        <v>855720.36699999997</v>
      </c>
      <c r="C13" s="298">
        <v>2043.5650000000001</v>
      </c>
      <c r="D13" s="342">
        <v>23.881224273817011</v>
      </c>
      <c r="E13" s="308">
        <v>1529.8330000000001</v>
      </c>
      <c r="F13" s="342">
        <v>17.87772102893047</v>
      </c>
      <c r="G13" s="308">
        <v>360.17099999999999</v>
      </c>
      <c r="H13" s="342">
        <v>4.2089801048290347</v>
      </c>
      <c r="I13" s="305">
        <v>153.56100000000001</v>
      </c>
      <c r="J13" s="348">
        <v>1.7945231400575044</v>
      </c>
      <c r="K13" s="298">
        <v>1345.691</v>
      </c>
      <c r="L13" s="342">
        <v>14.602463317589871</v>
      </c>
      <c r="M13" s="311">
        <v>754.83</v>
      </c>
      <c r="N13" s="342">
        <v>8.1908680269217538</v>
      </c>
      <c r="O13" s="313">
        <v>239.71899999999999</v>
      </c>
      <c r="P13" s="342">
        <v>2.6012568294127894</v>
      </c>
      <c r="Q13" s="313">
        <v>351.142</v>
      </c>
      <c r="R13" s="342">
        <v>3.8103384612553266</v>
      </c>
      <c r="S13" s="305">
        <v>2227.1680000000001</v>
      </c>
      <c r="T13" s="342">
        <v>24.167612789347629</v>
      </c>
      <c r="U13" s="305">
        <v>2022.9159999999999</v>
      </c>
      <c r="V13" s="342">
        <v>21.951218135935836</v>
      </c>
      <c r="W13" s="305">
        <v>0</v>
      </c>
      <c r="X13" s="342">
        <v>0</v>
      </c>
      <c r="Y13" s="305">
        <v>204.25200000000001</v>
      </c>
      <c r="Z13" s="342">
        <v>2.2163946534117911</v>
      </c>
      <c r="AA13" s="298">
        <v>-200.47900000000001</v>
      </c>
      <c r="AB13" s="342">
        <v>-2.1754527922436129</v>
      </c>
      <c r="AC13" s="317">
        <v>1202.8109999999999</v>
      </c>
      <c r="AD13" s="345">
        <v>14.056122144396733</v>
      </c>
      <c r="AE13" s="298">
        <v>2350.9569999999999</v>
      </c>
      <c r="AF13" s="342">
        <v>27.473425790273378</v>
      </c>
      <c r="AG13" s="298">
        <v>8507.0669999999991</v>
      </c>
      <c r="AH13" s="342">
        <v>99.414099839930543</v>
      </c>
      <c r="AI13" s="109" t="s">
        <v>38</v>
      </c>
    </row>
    <row r="14" spans="1:35" ht="30" customHeight="1">
      <c r="A14" s="109" t="s">
        <v>39</v>
      </c>
      <c r="B14" s="501">
        <v>2035760.9169999999</v>
      </c>
      <c r="C14" s="298">
        <v>4200.3739999999998</v>
      </c>
      <c r="D14" s="342">
        <v>20.632943509839471</v>
      </c>
      <c r="E14" s="308">
        <v>3640.471</v>
      </c>
      <c r="F14" s="342">
        <v>17.882605808961014</v>
      </c>
      <c r="G14" s="308">
        <v>381.38400000000001</v>
      </c>
      <c r="H14" s="342">
        <v>1.8734223494280788</v>
      </c>
      <c r="I14" s="305">
        <v>178.51900000000001</v>
      </c>
      <c r="J14" s="348">
        <v>0.87691535145037858</v>
      </c>
      <c r="K14" s="298">
        <v>1902.1669999999999</v>
      </c>
      <c r="L14" s="342">
        <v>8.6748353697815279</v>
      </c>
      <c r="M14" s="311">
        <v>1111.652</v>
      </c>
      <c r="N14" s="342">
        <v>5.0696905626521627</v>
      </c>
      <c r="O14" s="313">
        <v>424.15600000000001</v>
      </c>
      <c r="P14" s="342">
        <v>1.9343640548411651</v>
      </c>
      <c r="Q14" s="313">
        <v>366.35899999999998</v>
      </c>
      <c r="R14" s="342">
        <v>1.6707807522882014</v>
      </c>
      <c r="S14" s="305">
        <v>1071.3330000000001</v>
      </c>
      <c r="T14" s="342">
        <v>4.8858157045170874</v>
      </c>
      <c r="U14" s="305">
        <v>758.53800000000001</v>
      </c>
      <c r="V14" s="342">
        <v>3.4593136521258869</v>
      </c>
      <c r="W14" s="305">
        <v>0</v>
      </c>
      <c r="X14" s="342">
        <v>0</v>
      </c>
      <c r="Y14" s="305">
        <v>312.79500000000002</v>
      </c>
      <c r="Z14" s="342">
        <v>1.4265020523912011</v>
      </c>
      <c r="AA14" s="298">
        <v>-78.421000000000006</v>
      </c>
      <c r="AB14" s="342">
        <v>-0.35763908454601379</v>
      </c>
      <c r="AC14" s="317">
        <v>3414.2959999999998</v>
      </c>
      <c r="AD14" s="345">
        <v>16.771596170691197</v>
      </c>
      <c r="AE14" s="298">
        <v>864.55899999999997</v>
      </c>
      <c r="AF14" s="342">
        <v>4.2468592101377887</v>
      </c>
      <c r="AG14" s="298">
        <v>18816.401999999998</v>
      </c>
      <c r="AH14" s="342">
        <v>92.429331179659343</v>
      </c>
      <c r="AI14" s="109" t="s">
        <v>39</v>
      </c>
    </row>
    <row r="15" spans="1:35" ht="30" customHeight="1">
      <c r="A15" s="109" t="s">
        <v>40</v>
      </c>
      <c r="B15" s="501">
        <v>813894.15800000005</v>
      </c>
      <c r="C15" s="298">
        <v>928.53099999999995</v>
      </c>
      <c r="D15" s="342">
        <v>11.408498155112694</v>
      </c>
      <c r="E15" s="308">
        <v>728.16099999999994</v>
      </c>
      <c r="F15" s="342">
        <v>8.9466301341850887</v>
      </c>
      <c r="G15" s="308">
        <v>151.876</v>
      </c>
      <c r="H15" s="342">
        <v>1.8660411615830765</v>
      </c>
      <c r="I15" s="305">
        <v>48.494</v>
      </c>
      <c r="J15" s="348">
        <v>0.59582685934452917</v>
      </c>
      <c r="K15" s="298">
        <v>491.46</v>
      </c>
      <c r="L15" s="342">
        <v>5.7522704294837919</v>
      </c>
      <c r="M15" s="311">
        <v>305.80700000000002</v>
      </c>
      <c r="N15" s="342">
        <v>3.5793036325014245</v>
      </c>
      <c r="O15" s="313">
        <v>89.433999999999997</v>
      </c>
      <c r="P15" s="342">
        <v>1.0467760419778893</v>
      </c>
      <c r="Q15" s="313">
        <v>96.218999999999994</v>
      </c>
      <c r="R15" s="342">
        <v>1.1261907550044783</v>
      </c>
      <c r="S15" s="305">
        <v>81.885999999999996</v>
      </c>
      <c r="T15" s="342">
        <v>0.95843083137734464</v>
      </c>
      <c r="U15" s="305">
        <v>78.474999999999994</v>
      </c>
      <c r="V15" s="342">
        <v>0.9185069424851271</v>
      </c>
      <c r="W15" s="305">
        <v>0</v>
      </c>
      <c r="X15" s="342">
        <v>0</v>
      </c>
      <c r="Y15" s="305">
        <v>3.411</v>
      </c>
      <c r="Z15" s="342">
        <v>3.9923888892217506E-2</v>
      </c>
      <c r="AA15" s="298">
        <v>-35.637</v>
      </c>
      <c r="AB15" s="342">
        <v>-0.41711158852300062</v>
      </c>
      <c r="AC15" s="317">
        <v>929.39499999999998</v>
      </c>
      <c r="AD15" s="345">
        <v>11.419113786045873</v>
      </c>
      <c r="AE15" s="298">
        <v>170.67599999999999</v>
      </c>
      <c r="AF15" s="342">
        <v>2.0970294272587711</v>
      </c>
      <c r="AG15" s="298">
        <v>23362.499</v>
      </c>
      <c r="AH15" s="342">
        <v>287.04591095000831</v>
      </c>
      <c r="AI15" s="109" t="s">
        <v>40</v>
      </c>
    </row>
    <row r="16" spans="1:35" ht="30" customHeight="1">
      <c r="A16" s="109" t="s">
        <v>41</v>
      </c>
      <c r="B16" s="501">
        <v>789142.62300000002</v>
      </c>
      <c r="C16" s="298">
        <v>1201.1780000000001</v>
      </c>
      <c r="D16" s="342">
        <v>15.221304299007558</v>
      </c>
      <c r="E16" s="308">
        <v>1019.412</v>
      </c>
      <c r="F16" s="342">
        <v>12.917969075407552</v>
      </c>
      <c r="G16" s="308">
        <v>96.593000000000004</v>
      </c>
      <c r="H16" s="342">
        <v>1.2240246209587895</v>
      </c>
      <c r="I16" s="305">
        <v>85.173000000000002</v>
      </c>
      <c r="J16" s="348">
        <v>1.079310602641216</v>
      </c>
      <c r="K16" s="298">
        <v>532.16300000000001</v>
      </c>
      <c r="L16" s="342">
        <v>6.2494260416529874</v>
      </c>
      <c r="M16" s="311">
        <v>352.43599999999998</v>
      </c>
      <c r="N16" s="342">
        <v>4.1388121992998608</v>
      </c>
      <c r="O16" s="313">
        <v>35.688000000000002</v>
      </c>
      <c r="P16" s="342">
        <v>0.41910000615321208</v>
      </c>
      <c r="Q16" s="313">
        <v>144.03899999999999</v>
      </c>
      <c r="R16" s="342">
        <v>1.6915138361999134</v>
      </c>
      <c r="S16" s="305">
        <v>0.80900000000000005</v>
      </c>
      <c r="T16" s="342">
        <v>9.5004456673937615E-3</v>
      </c>
      <c r="U16" s="305">
        <v>0</v>
      </c>
      <c r="V16" s="342">
        <v>0</v>
      </c>
      <c r="W16" s="305">
        <v>0</v>
      </c>
      <c r="X16" s="342">
        <v>0</v>
      </c>
      <c r="Y16" s="305">
        <v>0.80900000000000005</v>
      </c>
      <c r="Z16" s="342">
        <v>9.5004456673937615E-3</v>
      </c>
      <c r="AA16" s="298">
        <v>-89.289000000000001</v>
      </c>
      <c r="AB16" s="342">
        <v>-1.0485603129739449</v>
      </c>
      <c r="AC16" s="317">
        <v>1309.4459999999999</v>
      </c>
      <c r="AD16" s="345">
        <v>16.593274293333916</v>
      </c>
      <c r="AE16" s="298">
        <v>160.63900000000001</v>
      </c>
      <c r="AF16" s="342">
        <v>2.0356142897124947</v>
      </c>
      <c r="AG16" s="298">
        <v>2454.0210000000002</v>
      </c>
      <c r="AH16" s="342">
        <v>31.097306475105963</v>
      </c>
      <c r="AI16" s="109" t="s">
        <v>41</v>
      </c>
    </row>
    <row r="17" spans="1:35" ht="30" customHeight="1">
      <c r="A17" s="109" t="s">
        <v>42</v>
      </c>
      <c r="B17" s="501">
        <v>1384909.824</v>
      </c>
      <c r="C17" s="298">
        <v>3080.2429999999999</v>
      </c>
      <c r="D17" s="342">
        <v>22.241469781067853</v>
      </c>
      <c r="E17" s="308">
        <v>2273.4349999999999</v>
      </c>
      <c r="F17" s="342">
        <v>16.415761955054194</v>
      </c>
      <c r="G17" s="308">
        <v>531.82100000000003</v>
      </c>
      <c r="H17" s="342">
        <v>3.8401128418885415</v>
      </c>
      <c r="I17" s="305">
        <v>274.98700000000002</v>
      </c>
      <c r="J17" s="348">
        <v>1.9855949841251181</v>
      </c>
      <c r="K17" s="298">
        <v>3835.85</v>
      </c>
      <c r="L17" s="342">
        <v>24.849156192982321</v>
      </c>
      <c r="M17" s="311">
        <v>2268.29</v>
      </c>
      <c r="N17" s="342">
        <v>14.694290053307578</v>
      </c>
      <c r="O17" s="313">
        <v>875.03899999999999</v>
      </c>
      <c r="P17" s="342">
        <v>5.6686212406509782</v>
      </c>
      <c r="Q17" s="313">
        <v>692.52099999999996</v>
      </c>
      <c r="R17" s="342">
        <v>4.4862448990237649</v>
      </c>
      <c r="S17" s="305">
        <v>677.65700000000004</v>
      </c>
      <c r="T17" s="342">
        <v>4.3899538924274468</v>
      </c>
      <c r="U17" s="305">
        <v>417.286</v>
      </c>
      <c r="V17" s="342">
        <v>2.7032352649725149</v>
      </c>
      <c r="W17" s="305">
        <v>0</v>
      </c>
      <c r="X17" s="342">
        <v>0</v>
      </c>
      <c r="Y17" s="305">
        <v>260.37099999999998</v>
      </c>
      <c r="Z17" s="342">
        <v>1.6867186274549317</v>
      </c>
      <c r="AA17" s="298">
        <v>-210.488</v>
      </c>
      <c r="AB17" s="342">
        <v>-1.3635697925488386</v>
      </c>
      <c r="AC17" s="317">
        <v>1699.915</v>
      </c>
      <c r="AD17" s="345">
        <v>12.274553696862215</v>
      </c>
      <c r="AE17" s="298">
        <v>1569.768</v>
      </c>
      <c r="AF17" s="342">
        <v>11.334802979923117</v>
      </c>
      <c r="AG17" s="298">
        <v>5885.9319999999998</v>
      </c>
      <c r="AH17" s="342">
        <v>42.500471135368301</v>
      </c>
      <c r="AI17" s="109" t="s">
        <v>42</v>
      </c>
    </row>
    <row r="18" spans="1:35" ht="30" customHeight="1">
      <c r="A18" s="109" t="s">
        <v>43</v>
      </c>
      <c r="B18" s="501">
        <v>2271906.3059999999</v>
      </c>
      <c r="C18" s="298">
        <v>5272.107</v>
      </c>
      <c r="D18" s="342">
        <v>23.205653270456658</v>
      </c>
      <c r="E18" s="308">
        <v>3701.0970000000002</v>
      </c>
      <c r="F18" s="342">
        <v>16.290711418096659</v>
      </c>
      <c r="G18" s="308">
        <v>1126.991</v>
      </c>
      <c r="H18" s="342">
        <v>4.9605522772821606</v>
      </c>
      <c r="I18" s="305">
        <v>444.01900000000001</v>
      </c>
      <c r="J18" s="348">
        <v>1.9543895750778379</v>
      </c>
      <c r="K18" s="298">
        <v>1868.825</v>
      </c>
      <c r="L18" s="342">
        <v>7.678097104013311</v>
      </c>
      <c r="M18" s="311">
        <v>998.798</v>
      </c>
      <c r="N18" s="342">
        <v>4.1035773982552071</v>
      </c>
      <c r="O18" s="313">
        <v>445.71699999999998</v>
      </c>
      <c r="P18" s="342">
        <v>1.831235352111354</v>
      </c>
      <c r="Q18" s="313">
        <v>424.31</v>
      </c>
      <c r="R18" s="342">
        <v>1.7432843536467504</v>
      </c>
      <c r="S18" s="305">
        <v>1916.877</v>
      </c>
      <c r="T18" s="342">
        <v>7.8755195068825188</v>
      </c>
      <c r="U18" s="305">
        <v>869.20100000000002</v>
      </c>
      <c r="V18" s="342">
        <v>3.5711260716789823</v>
      </c>
      <c r="W18" s="305">
        <v>14.553000000000001</v>
      </c>
      <c r="X18" s="342">
        <v>5.9791230936393581E-2</v>
      </c>
      <c r="Y18" s="305">
        <v>1033.123</v>
      </c>
      <c r="Z18" s="342">
        <v>4.2446022042671432</v>
      </c>
      <c r="AA18" s="298">
        <v>-97.495000000000005</v>
      </c>
      <c r="AB18" s="342">
        <v>-0.40055975126391069</v>
      </c>
      <c r="AC18" s="317">
        <v>7581.808</v>
      </c>
      <c r="AD18" s="345">
        <v>33.372010016332077</v>
      </c>
      <c r="AE18" s="298">
        <v>1164.213</v>
      </c>
      <c r="AF18" s="342">
        <v>5.1243882589936351</v>
      </c>
      <c r="AG18" s="298">
        <v>20243.125</v>
      </c>
      <c r="AH18" s="342">
        <v>89.101935878864552</v>
      </c>
      <c r="AI18" s="109" t="s">
        <v>43</v>
      </c>
    </row>
    <row r="19" spans="1:35" ht="30" customHeight="1">
      <c r="A19" s="109" t="s">
        <v>44</v>
      </c>
      <c r="B19" s="501">
        <v>1826316.0390000001</v>
      </c>
      <c r="C19" s="298">
        <v>3880.4459999999999</v>
      </c>
      <c r="D19" s="342">
        <v>21.24739594426789</v>
      </c>
      <c r="E19" s="308">
        <v>3189.355</v>
      </c>
      <c r="F19" s="342">
        <v>17.46332470335382</v>
      </c>
      <c r="G19" s="308">
        <v>409.43900000000002</v>
      </c>
      <c r="H19" s="342">
        <v>2.2418847081044553</v>
      </c>
      <c r="I19" s="305">
        <v>281.65199999999999</v>
      </c>
      <c r="J19" s="348">
        <v>1.5421865328096149</v>
      </c>
      <c r="K19" s="298">
        <v>1998.7280000000001</v>
      </c>
      <c r="L19" s="342">
        <v>10.058433903184596</v>
      </c>
      <c r="M19" s="311">
        <v>1043.6289999999999</v>
      </c>
      <c r="N19" s="342">
        <v>5.2519769152914435</v>
      </c>
      <c r="O19" s="313">
        <v>386.20800000000003</v>
      </c>
      <c r="P19" s="342">
        <v>1.9435599245525739</v>
      </c>
      <c r="Q19" s="313">
        <v>568.89099999999996</v>
      </c>
      <c r="R19" s="342">
        <v>2.8628970633405788</v>
      </c>
      <c r="S19" s="305">
        <v>1957.789</v>
      </c>
      <c r="T19" s="342">
        <v>9.8524117603204981</v>
      </c>
      <c r="U19" s="305">
        <v>513.72699999999998</v>
      </c>
      <c r="V19" s="342">
        <v>2.5852887805550893</v>
      </c>
      <c r="W19" s="305">
        <v>0.626</v>
      </c>
      <c r="X19" s="342">
        <v>3.1502933982980961E-3</v>
      </c>
      <c r="Y19" s="305">
        <v>1443.4359999999999</v>
      </c>
      <c r="Z19" s="342">
        <v>7.2639726863671097</v>
      </c>
      <c r="AA19" s="298">
        <v>-77.817999999999998</v>
      </c>
      <c r="AB19" s="342">
        <v>-0.39161267039738223</v>
      </c>
      <c r="AC19" s="317">
        <v>4269.5969999999998</v>
      </c>
      <c r="AD19" s="345">
        <v>23.378193635849676</v>
      </c>
      <c r="AE19" s="298">
        <v>389.577</v>
      </c>
      <c r="AF19" s="342">
        <v>2.1331302561045953</v>
      </c>
      <c r="AG19" s="298">
        <v>16028.264999999999</v>
      </c>
      <c r="AH19" s="342">
        <v>87.762822303067992</v>
      </c>
      <c r="AI19" s="109" t="s">
        <v>44</v>
      </c>
    </row>
    <row r="20" spans="1:35" ht="30" customHeight="1">
      <c r="A20" s="109" t="s">
        <v>45</v>
      </c>
      <c r="B20" s="501">
        <v>1502626.0390000001</v>
      </c>
      <c r="C20" s="298">
        <v>2793.5149999999999</v>
      </c>
      <c r="D20" s="342">
        <v>18.590886404837548</v>
      </c>
      <c r="E20" s="308">
        <v>2215.6750000000002</v>
      </c>
      <c r="F20" s="342">
        <v>14.745352086900713</v>
      </c>
      <c r="G20" s="308">
        <v>264.72899999999998</v>
      </c>
      <c r="H20" s="342">
        <v>1.7617756722502795</v>
      </c>
      <c r="I20" s="305">
        <v>313.11099999999999</v>
      </c>
      <c r="J20" s="348">
        <v>2.0837586456865598</v>
      </c>
      <c r="K20" s="298">
        <v>650.04200000000003</v>
      </c>
      <c r="L20" s="342">
        <v>4.1066959936291614</v>
      </c>
      <c r="M20" s="311">
        <v>345.529</v>
      </c>
      <c r="N20" s="342">
        <v>2.1829090427736828</v>
      </c>
      <c r="O20" s="313">
        <v>154.309</v>
      </c>
      <c r="P20" s="342">
        <v>0.97486031991920863</v>
      </c>
      <c r="Q20" s="313">
        <v>150.20400000000001</v>
      </c>
      <c r="R20" s="342">
        <v>0.94892663093626961</v>
      </c>
      <c r="S20" s="305">
        <v>357.56700000000001</v>
      </c>
      <c r="T20" s="342">
        <v>2.2589601385048939</v>
      </c>
      <c r="U20" s="305">
        <v>249.63499999999999</v>
      </c>
      <c r="V20" s="342">
        <v>1.5770904870294775</v>
      </c>
      <c r="W20" s="305">
        <v>0</v>
      </c>
      <c r="X20" s="342">
        <v>0</v>
      </c>
      <c r="Y20" s="305">
        <v>107.932</v>
      </c>
      <c r="Z20" s="342">
        <v>0.68186965147541645</v>
      </c>
      <c r="AA20" s="298">
        <v>-70.722999999999999</v>
      </c>
      <c r="AB20" s="342">
        <v>-0.4467986080244587</v>
      </c>
      <c r="AC20" s="317">
        <v>2678.8420000000001</v>
      </c>
      <c r="AD20" s="345">
        <v>17.827735780372695</v>
      </c>
      <c r="AE20" s="298">
        <v>1317.1089999999999</v>
      </c>
      <c r="AF20" s="342">
        <v>8.7653811781175968</v>
      </c>
      <c r="AG20" s="298">
        <v>10973.112999999999</v>
      </c>
      <c r="AH20" s="342">
        <v>73.02624016353812</v>
      </c>
      <c r="AI20" s="109" t="s">
        <v>45</v>
      </c>
    </row>
    <row r="21" spans="1:35" ht="30" customHeight="1">
      <c r="A21" s="109" t="s">
        <v>46</v>
      </c>
      <c r="B21" s="501">
        <v>5630749.2359999996</v>
      </c>
      <c r="C21" s="298">
        <v>11677.162</v>
      </c>
      <c r="D21" s="342">
        <v>20.738202875991121</v>
      </c>
      <c r="E21" s="308">
        <v>9271.9770000000008</v>
      </c>
      <c r="F21" s="342">
        <v>16.46668429259811</v>
      </c>
      <c r="G21" s="308">
        <v>1488.998</v>
      </c>
      <c r="H21" s="342">
        <v>2.6444047454291573</v>
      </c>
      <c r="I21" s="305">
        <v>916.18700000000001</v>
      </c>
      <c r="J21" s="348">
        <v>1.6271138379638543</v>
      </c>
      <c r="K21" s="298">
        <v>3685.098</v>
      </c>
      <c r="L21" s="342">
        <v>6.159685166311589</v>
      </c>
      <c r="M21" s="311">
        <v>2192.0529999999999</v>
      </c>
      <c r="N21" s="342">
        <v>3.6640426788836598</v>
      </c>
      <c r="O21" s="313">
        <v>587.63599999999997</v>
      </c>
      <c r="P21" s="342">
        <v>0.98224056792809222</v>
      </c>
      <c r="Q21" s="313">
        <v>905.40899999999999</v>
      </c>
      <c r="R21" s="342">
        <v>1.5134019194998369</v>
      </c>
      <c r="S21" s="305">
        <v>2281.4630000000002</v>
      </c>
      <c r="T21" s="342">
        <v>3.8134925580238948</v>
      </c>
      <c r="U21" s="305">
        <v>579.34699999999998</v>
      </c>
      <c r="V21" s="342">
        <v>0.96838540577404464</v>
      </c>
      <c r="W21" s="305">
        <v>5.3949999999999996</v>
      </c>
      <c r="X21" s="342">
        <v>9.0178067102288789E-3</v>
      </c>
      <c r="Y21" s="305">
        <v>1696.721</v>
      </c>
      <c r="Z21" s="342">
        <v>2.8360893455396208</v>
      </c>
      <c r="AA21" s="298">
        <v>-449.55200000000002</v>
      </c>
      <c r="AB21" s="342">
        <v>-0.75143151847948353</v>
      </c>
      <c r="AC21" s="317">
        <v>10737.078</v>
      </c>
      <c r="AD21" s="345">
        <v>19.068648860000486</v>
      </c>
      <c r="AE21" s="298">
        <v>2679.5360000000001</v>
      </c>
      <c r="AF21" s="342">
        <v>4.7587556960776727</v>
      </c>
      <c r="AG21" s="298">
        <v>27401.81</v>
      </c>
      <c r="AH21" s="342">
        <v>48.664589473826112</v>
      </c>
      <c r="AI21" s="109" t="s">
        <v>46</v>
      </c>
    </row>
    <row r="22" spans="1:35" ht="30" customHeight="1">
      <c r="A22" s="109" t="s">
        <v>47</v>
      </c>
      <c r="B22" s="501">
        <v>5340144.3959999997</v>
      </c>
      <c r="C22" s="298">
        <v>17669.46</v>
      </c>
      <c r="D22" s="342">
        <v>33.087981690598461</v>
      </c>
      <c r="E22" s="308">
        <v>14209.694</v>
      </c>
      <c r="F22" s="342">
        <v>26.609194333103947</v>
      </c>
      <c r="G22" s="308">
        <v>1899.5609999999999</v>
      </c>
      <c r="H22" s="342">
        <v>3.5571341505725083</v>
      </c>
      <c r="I22" s="305">
        <v>1560.2049999999999</v>
      </c>
      <c r="J22" s="348">
        <v>2.9216532069220098</v>
      </c>
      <c r="K22" s="298">
        <v>4179.7920000000004</v>
      </c>
      <c r="L22" s="342">
        <v>7.3674014958322402</v>
      </c>
      <c r="M22" s="311">
        <v>2127.4760000000001</v>
      </c>
      <c r="N22" s="342">
        <v>3.7499401560525474</v>
      </c>
      <c r="O22" s="313">
        <v>599.99300000000005</v>
      </c>
      <c r="P22" s="342">
        <v>1.0575620331559257</v>
      </c>
      <c r="Q22" s="313">
        <v>1452.3230000000001</v>
      </c>
      <c r="R22" s="342">
        <v>2.5598993066237661</v>
      </c>
      <c r="S22" s="305">
        <v>2018.8420000000001</v>
      </c>
      <c r="T22" s="342">
        <v>3.5584592655923908</v>
      </c>
      <c r="U22" s="305">
        <v>702.92</v>
      </c>
      <c r="V22" s="342">
        <v>1.2389836287189404</v>
      </c>
      <c r="W22" s="305">
        <v>29.271000000000001</v>
      </c>
      <c r="X22" s="342">
        <v>5.15937657147785E-2</v>
      </c>
      <c r="Y22" s="305">
        <v>1286.6510000000001</v>
      </c>
      <c r="Z22" s="342">
        <v>2.2678818711586715</v>
      </c>
      <c r="AA22" s="298">
        <v>-250.45699999999999</v>
      </c>
      <c r="AB22" s="342">
        <v>-0.44146150728114097</v>
      </c>
      <c r="AC22" s="317">
        <v>9139.6620000000003</v>
      </c>
      <c r="AD22" s="345">
        <v>17.115009112573816</v>
      </c>
      <c r="AE22" s="298">
        <v>2896.567</v>
      </c>
      <c r="AF22" s="342">
        <v>5.4241361004576101</v>
      </c>
      <c r="AG22" s="298">
        <v>19751.850999999999</v>
      </c>
      <c r="AH22" s="342">
        <v>36.987484860512374</v>
      </c>
      <c r="AI22" s="109" t="s">
        <v>47</v>
      </c>
    </row>
    <row r="23" spans="1:35" ht="30" customHeight="1">
      <c r="A23" s="109" t="s">
        <v>48</v>
      </c>
      <c r="B23" s="501">
        <v>16455909.595000001</v>
      </c>
      <c r="C23" s="298">
        <v>55001.595000000001</v>
      </c>
      <c r="D23" s="342">
        <v>33.423612765052987</v>
      </c>
      <c r="E23" s="308">
        <v>43806.061999999998</v>
      </c>
      <c r="F23" s="342">
        <v>26.620261704226991</v>
      </c>
      <c r="G23" s="308">
        <v>5538.6930000000002</v>
      </c>
      <c r="H23" s="342">
        <v>3.3657774843894916</v>
      </c>
      <c r="I23" s="305">
        <v>5656.84</v>
      </c>
      <c r="J23" s="348">
        <v>3.4375735764365078</v>
      </c>
      <c r="K23" s="298">
        <v>9620.1</v>
      </c>
      <c r="L23" s="342">
        <v>5.5358618307849685</v>
      </c>
      <c r="M23" s="311">
        <v>4910.6469999999999</v>
      </c>
      <c r="N23" s="342">
        <v>2.825819200606928</v>
      </c>
      <c r="O23" s="313">
        <v>1419.29</v>
      </c>
      <c r="P23" s="342">
        <v>0.8167267843177094</v>
      </c>
      <c r="Q23" s="313">
        <v>3290.163</v>
      </c>
      <c r="R23" s="342">
        <v>1.8933158458603301</v>
      </c>
      <c r="S23" s="305">
        <v>11493.950999999999</v>
      </c>
      <c r="T23" s="342">
        <v>6.6141645747770506</v>
      </c>
      <c r="U23" s="305">
        <v>2964.886</v>
      </c>
      <c r="V23" s="342">
        <v>1.7061360318529661</v>
      </c>
      <c r="W23" s="305">
        <v>252.44300000000001</v>
      </c>
      <c r="X23" s="342">
        <v>0.14526767581925862</v>
      </c>
      <c r="Y23" s="305">
        <v>8276.6219999999994</v>
      </c>
      <c r="Z23" s="342">
        <v>4.7627608671048263</v>
      </c>
      <c r="AA23" s="298">
        <v>-1765.14</v>
      </c>
      <c r="AB23" s="342">
        <v>-1.0157452783226555</v>
      </c>
      <c r="AC23" s="317">
        <v>34307.324999999997</v>
      </c>
      <c r="AD23" s="345">
        <v>20.848027149118522</v>
      </c>
      <c r="AE23" s="298">
        <v>8049.82</v>
      </c>
      <c r="AF23" s="342">
        <v>4.8917502575766916</v>
      </c>
      <c r="AG23" s="298">
        <v>107703.935</v>
      </c>
      <c r="AH23" s="342">
        <v>65.45000407192623</v>
      </c>
      <c r="AI23" s="109" t="s">
        <v>48</v>
      </c>
    </row>
    <row r="24" spans="1:35" ht="30" customHeight="1">
      <c r="A24" s="109" t="s">
        <v>49</v>
      </c>
      <c r="B24" s="501">
        <v>8471490.4169999994</v>
      </c>
      <c r="C24" s="298">
        <v>27800.18</v>
      </c>
      <c r="D24" s="342">
        <v>32.816161775043184</v>
      </c>
      <c r="E24" s="308">
        <v>22494.683000000001</v>
      </c>
      <c r="F24" s="342">
        <v>26.553394848749676</v>
      </c>
      <c r="G24" s="308">
        <v>2723.9589999999998</v>
      </c>
      <c r="H24" s="342">
        <v>3.2154424616166097</v>
      </c>
      <c r="I24" s="305">
        <v>2581.538</v>
      </c>
      <c r="J24" s="348">
        <v>3.0473244646768984</v>
      </c>
      <c r="K24" s="298">
        <v>5183.7449999999999</v>
      </c>
      <c r="L24" s="342">
        <v>5.8482480706395439</v>
      </c>
      <c r="M24" s="311">
        <v>2632.268</v>
      </c>
      <c r="N24" s="342">
        <v>2.9696978251064068</v>
      </c>
      <c r="O24" s="313">
        <v>826.65300000000002</v>
      </c>
      <c r="P24" s="342">
        <v>0.93262145656053508</v>
      </c>
      <c r="Q24" s="313">
        <v>1724.8240000000001</v>
      </c>
      <c r="R24" s="342">
        <v>1.945928788972602</v>
      </c>
      <c r="S24" s="305">
        <v>6149.6419999999998</v>
      </c>
      <c r="T24" s="342">
        <v>6.9379631833016289</v>
      </c>
      <c r="U24" s="305">
        <v>1723.4860000000001</v>
      </c>
      <c r="V24" s="342">
        <v>1.9444192710625743</v>
      </c>
      <c r="W24" s="305">
        <v>21.404</v>
      </c>
      <c r="X24" s="342">
        <v>2.414777380136731E-2</v>
      </c>
      <c r="Y24" s="305">
        <v>4404.7520000000004</v>
      </c>
      <c r="Z24" s="342">
        <v>4.9693961384376886</v>
      </c>
      <c r="AA24" s="298">
        <v>-773.06200000000001</v>
      </c>
      <c r="AB24" s="342">
        <v>-0.87216063868588189</v>
      </c>
      <c r="AC24" s="317">
        <v>15862.772999999999</v>
      </c>
      <c r="AD24" s="345">
        <v>18.724890449226841</v>
      </c>
      <c r="AE24" s="298">
        <v>10229.013000000001</v>
      </c>
      <c r="AF24" s="342">
        <v>12.074632085368505</v>
      </c>
      <c r="AG24" s="298">
        <v>35099.165999999997</v>
      </c>
      <c r="AH24" s="342">
        <v>41.432102584411155</v>
      </c>
      <c r="AI24" s="109" t="s">
        <v>49</v>
      </c>
    </row>
    <row r="25" spans="1:35" ht="30" customHeight="1">
      <c r="A25" s="109" t="s">
        <v>50</v>
      </c>
      <c r="B25" s="501">
        <v>1783593.0460000001</v>
      </c>
      <c r="C25" s="298">
        <v>2628.75</v>
      </c>
      <c r="D25" s="342">
        <v>14.738507788508164</v>
      </c>
      <c r="E25" s="308">
        <v>2120.982</v>
      </c>
      <c r="F25" s="342">
        <v>11.891625193071087</v>
      </c>
      <c r="G25" s="308">
        <v>237.03200000000001</v>
      </c>
      <c r="H25" s="342">
        <v>1.3289578613887463</v>
      </c>
      <c r="I25" s="305">
        <v>270.73599999999999</v>
      </c>
      <c r="J25" s="348">
        <v>1.5179247340483295</v>
      </c>
      <c r="K25" s="298">
        <v>1049.5830000000001</v>
      </c>
      <c r="L25" s="342">
        <v>5.3653941473731779</v>
      </c>
      <c r="M25" s="311">
        <v>482.28300000000002</v>
      </c>
      <c r="N25" s="342">
        <v>2.4653966247334207</v>
      </c>
      <c r="O25" s="313">
        <v>214.17099999999999</v>
      </c>
      <c r="P25" s="342">
        <v>1.0948270217191596</v>
      </c>
      <c r="Q25" s="313">
        <v>353.12900000000002</v>
      </c>
      <c r="R25" s="342">
        <v>1.8051705009205967</v>
      </c>
      <c r="S25" s="305">
        <v>196.392</v>
      </c>
      <c r="T25" s="342">
        <v>1.0039420297307722</v>
      </c>
      <c r="U25" s="305">
        <v>3.8250000000000002</v>
      </c>
      <c r="V25" s="342">
        <v>1.9553129779829138E-2</v>
      </c>
      <c r="W25" s="305">
        <v>0</v>
      </c>
      <c r="X25" s="342">
        <v>0</v>
      </c>
      <c r="Y25" s="305">
        <v>192.56700000000001</v>
      </c>
      <c r="Z25" s="342">
        <v>0.98438889995094303</v>
      </c>
      <c r="AA25" s="298">
        <v>-109.589</v>
      </c>
      <c r="AB25" s="342">
        <v>-0.5602112259978288</v>
      </c>
      <c r="AC25" s="317">
        <v>2966.596</v>
      </c>
      <c r="AD25" s="345">
        <v>16.63269548316012</v>
      </c>
      <c r="AE25" s="298">
        <v>707.75800000000004</v>
      </c>
      <c r="AF25" s="342">
        <v>3.9681585526881449</v>
      </c>
      <c r="AG25" s="298">
        <v>13630.958000000001</v>
      </c>
      <c r="AH25" s="342">
        <v>76.424148605925893</v>
      </c>
      <c r="AI25" s="109" t="s">
        <v>50</v>
      </c>
    </row>
    <row r="26" spans="1:35" ht="30" customHeight="1">
      <c r="A26" s="109" t="s">
        <v>51</v>
      </c>
      <c r="B26" s="501">
        <v>885893.86100000003</v>
      </c>
      <c r="C26" s="298">
        <v>2412.482</v>
      </c>
      <c r="D26" s="342">
        <v>27.232178776775605</v>
      </c>
      <c r="E26" s="308">
        <v>2098.8560000000002</v>
      </c>
      <c r="F26" s="342">
        <v>23.691957833761307</v>
      </c>
      <c r="G26" s="308">
        <v>169.19499999999999</v>
      </c>
      <c r="H26" s="342">
        <v>1.9098789081686616</v>
      </c>
      <c r="I26" s="305">
        <v>144.43100000000001</v>
      </c>
      <c r="J26" s="348">
        <v>1.6303420348456394</v>
      </c>
      <c r="K26" s="298">
        <v>530.22799999999995</v>
      </c>
      <c r="L26" s="342">
        <v>5.6454359258886724</v>
      </c>
      <c r="M26" s="311">
        <v>221.59700000000001</v>
      </c>
      <c r="N26" s="342">
        <v>2.3593843872242739</v>
      </c>
      <c r="O26" s="313">
        <v>52.762</v>
      </c>
      <c r="P26" s="342">
        <v>0.56176680658459788</v>
      </c>
      <c r="Q26" s="313">
        <v>255.869</v>
      </c>
      <c r="R26" s="342">
        <v>2.7242847320798007</v>
      </c>
      <c r="S26" s="305">
        <v>314.19900000000001</v>
      </c>
      <c r="T26" s="342">
        <v>3.3453350680807032</v>
      </c>
      <c r="U26" s="305">
        <v>218.39400000000001</v>
      </c>
      <c r="V26" s="342">
        <v>2.32528145175006</v>
      </c>
      <c r="W26" s="305">
        <v>0</v>
      </c>
      <c r="X26" s="342">
        <v>0</v>
      </c>
      <c r="Y26" s="305">
        <v>95.805000000000007</v>
      </c>
      <c r="Z26" s="342">
        <v>1.0200536163306433</v>
      </c>
      <c r="AA26" s="298">
        <v>-95.79</v>
      </c>
      <c r="AB26" s="342">
        <v>-1.0198939085466554</v>
      </c>
      <c r="AC26" s="317">
        <v>1140.357</v>
      </c>
      <c r="AD26" s="345">
        <v>12.872388558069034</v>
      </c>
      <c r="AE26" s="298">
        <v>151.28800000000001</v>
      </c>
      <c r="AF26" s="342">
        <v>1.7077440838028339</v>
      </c>
      <c r="AG26" s="298">
        <v>13679.688</v>
      </c>
      <c r="AH26" s="342">
        <v>154.4167828926856</v>
      </c>
      <c r="AI26" s="109" t="s">
        <v>51</v>
      </c>
    </row>
    <row r="27" spans="1:35" ht="30" customHeight="1">
      <c r="A27" s="109" t="s">
        <v>52</v>
      </c>
      <c r="B27" s="501">
        <v>1041847.402</v>
      </c>
      <c r="C27" s="298">
        <v>3376.18</v>
      </c>
      <c r="D27" s="342">
        <v>32.405705418268148</v>
      </c>
      <c r="E27" s="308">
        <v>2975.4949999999999</v>
      </c>
      <c r="F27" s="342">
        <v>28.559796706197478</v>
      </c>
      <c r="G27" s="308">
        <v>277.41300000000001</v>
      </c>
      <c r="H27" s="342">
        <v>2.6627028053000799</v>
      </c>
      <c r="I27" s="305">
        <v>123.27200000000001</v>
      </c>
      <c r="J27" s="348">
        <v>1.1832059067705964</v>
      </c>
      <c r="K27" s="298">
        <v>859.39700000000005</v>
      </c>
      <c r="L27" s="342">
        <v>7.5888248447273003</v>
      </c>
      <c r="M27" s="311">
        <v>360.8</v>
      </c>
      <c r="N27" s="342">
        <v>3.1860106609373902</v>
      </c>
      <c r="O27" s="313">
        <v>100.384</v>
      </c>
      <c r="P27" s="342">
        <v>0.8864315249100303</v>
      </c>
      <c r="Q27" s="313">
        <v>398.21300000000002</v>
      </c>
      <c r="R27" s="342">
        <v>3.5163826588798806</v>
      </c>
      <c r="S27" s="305">
        <v>443.67200000000003</v>
      </c>
      <c r="T27" s="342">
        <v>3.917804107426313</v>
      </c>
      <c r="U27" s="305">
        <v>263.93</v>
      </c>
      <c r="V27" s="342">
        <v>2.3306091844268439</v>
      </c>
      <c r="W27" s="305">
        <v>2.6829999999999998</v>
      </c>
      <c r="X27" s="342">
        <v>2.369198060780215E-2</v>
      </c>
      <c r="Y27" s="305">
        <v>177.059</v>
      </c>
      <c r="Z27" s="342">
        <v>1.5635029423916664</v>
      </c>
      <c r="AA27" s="298">
        <v>-65.078999999999994</v>
      </c>
      <c r="AB27" s="342">
        <v>-0.57467402384463517</v>
      </c>
      <c r="AC27" s="317">
        <v>2505.607</v>
      </c>
      <c r="AD27" s="345">
        <v>24.049654442580255</v>
      </c>
      <c r="AE27" s="298">
        <v>433.49</v>
      </c>
      <c r="AF27" s="342">
        <v>4.1607820796773458</v>
      </c>
      <c r="AG27" s="298">
        <v>13068.433999999999</v>
      </c>
      <c r="AH27" s="342">
        <v>125.43520264976385</v>
      </c>
      <c r="AI27" s="109" t="s">
        <v>52</v>
      </c>
    </row>
    <row r="28" spans="1:35" ht="30" customHeight="1">
      <c r="A28" s="109" t="s">
        <v>53</v>
      </c>
      <c r="B28" s="501">
        <v>707557.92599999998</v>
      </c>
      <c r="C28" s="298">
        <v>2425.9830000000002</v>
      </c>
      <c r="D28" s="342">
        <v>34.28670517076506</v>
      </c>
      <c r="E28" s="308">
        <v>2108.0030000000002</v>
      </c>
      <c r="F28" s="342">
        <v>29.792656156324369</v>
      </c>
      <c r="G28" s="308">
        <v>214.71</v>
      </c>
      <c r="H28" s="342">
        <v>3.0345218689557867</v>
      </c>
      <c r="I28" s="305">
        <v>103.27</v>
      </c>
      <c r="J28" s="348">
        <v>1.4595271454849055</v>
      </c>
      <c r="K28" s="298">
        <v>715.72500000000002</v>
      </c>
      <c r="L28" s="342">
        <v>9.6603999293407679</v>
      </c>
      <c r="M28" s="311">
        <v>355.09500000000003</v>
      </c>
      <c r="N28" s="342">
        <v>4.7928460133560522</v>
      </c>
      <c r="O28" s="313">
        <v>129.77799999999999</v>
      </c>
      <c r="P28" s="342">
        <v>1.7516607384539955</v>
      </c>
      <c r="Q28" s="313">
        <v>230.852</v>
      </c>
      <c r="R28" s="342">
        <v>3.1158931775307206</v>
      </c>
      <c r="S28" s="305">
        <v>61.75</v>
      </c>
      <c r="T28" s="342">
        <v>0.83346214766396642</v>
      </c>
      <c r="U28" s="305">
        <v>40.923999999999999</v>
      </c>
      <c r="V28" s="342">
        <v>0.55236607175708763</v>
      </c>
      <c r="W28" s="305">
        <v>0</v>
      </c>
      <c r="X28" s="342">
        <v>0</v>
      </c>
      <c r="Y28" s="305">
        <v>20.826000000000001</v>
      </c>
      <c r="Z28" s="342">
        <v>0.2810960759068788</v>
      </c>
      <c r="AA28" s="298">
        <v>-54.481000000000002</v>
      </c>
      <c r="AB28" s="342">
        <v>-0.73534981808713451</v>
      </c>
      <c r="AC28" s="317">
        <v>1982.2840000000001</v>
      </c>
      <c r="AD28" s="345">
        <v>28.015854634069921</v>
      </c>
      <c r="AE28" s="298">
        <v>279.47899999999998</v>
      </c>
      <c r="AF28" s="342">
        <v>3.9499098198215927</v>
      </c>
      <c r="AG28" s="298">
        <v>8301.73</v>
      </c>
      <c r="AH28" s="342">
        <v>117.32933368341632</v>
      </c>
      <c r="AI28" s="109" t="s">
        <v>53</v>
      </c>
    </row>
    <row r="29" spans="1:35" ht="30" customHeight="1">
      <c r="A29" s="109" t="s">
        <v>54</v>
      </c>
      <c r="B29" s="501">
        <v>663596.71799999999</v>
      </c>
      <c r="C29" s="298">
        <v>1295.2539999999999</v>
      </c>
      <c r="D29" s="342">
        <v>19.518692074061764</v>
      </c>
      <c r="E29" s="308">
        <v>918.32299999999998</v>
      </c>
      <c r="F29" s="342">
        <v>13.838570551821205</v>
      </c>
      <c r="G29" s="308">
        <v>212.745</v>
      </c>
      <c r="H29" s="342">
        <v>3.2059380980844452</v>
      </c>
      <c r="I29" s="305">
        <v>164.18600000000001</v>
      </c>
      <c r="J29" s="348">
        <v>2.4741834241561156</v>
      </c>
      <c r="K29" s="298">
        <v>347.79300000000001</v>
      </c>
      <c r="L29" s="342">
        <v>4.9575260444019102</v>
      </c>
      <c r="M29" s="311">
        <v>157.15600000000001</v>
      </c>
      <c r="N29" s="342">
        <v>2.2401398620272022</v>
      </c>
      <c r="O29" s="313">
        <v>86.888999999999996</v>
      </c>
      <c r="P29" s="342">
        <v>1.2385369471842089</v>
      </c>
      <c r="Q29" s="313">
        <v>103.748</v>
      </c>
      <c r="R29" s="342">
        <v>1.4788492351904998</v>
      </c>
      <c r="S29" s="305">
        <v>87.418999999999997</v>
      </c>
      <c r="T29" s="342">
        <v>1.2460916961398607</v>
      </c>
      <c r="U29" s="305">
        <v>16.992999999999999</v>
      </c>
      <c r="V29" s="342">
        <v>0.24222235661017233</v>
      </c>
      <c r="W29" s="305">
        <v>16.120999999999999</v>
      </c>
      <c r="X29" s="342">
        <v>0.22979265644162819</v>
      </c>
      <c r="Y29" s="305">
        <v>54.305</v>
      </c>
      <c r="Z29" s="342">
        <v>0.77407668308806032</v>
      </c>
      <c r="AA29" s="298">
        <v>-36.74</v>
      </c>
      <c r="AB29" s="342">
        <v>-0.52370089930310904</v>
      </c>
      <c r="AC29" s="317">
        <v>1965.8610000000001</v>
      </c>
      <c r="AD29" s="345">
        <v>29.624332771338395</v>
      </c>
      <c r="AE29" s="298">
        <v>357.48899999999998</v>
      </c>
      <c r="AF29" s="342">
        <v>5.3871423758307371</v>
      </c>
      <c r="AG29" s="298">
        <v>3096.172</v>
      </c>
      <c r="AH29" s="342">
        <v>46.65743389044308</v>
      </c>
      <c r="AI29" s="109" t="s">
        <v>54</v>
      </c>
    </row>
    <row r="30" spans="1:35" ht="30" customHeight="1">
      <c r="A30" s="109" t="s">
        <v>55</v>
      </c>
      <c r="B30" s="501">
        <v>1625407.9010000001</v>
      </c>
      <c r="C30" s="298">
        <v>4929.7790000000005</v>
      </c>
      <c r="D30" s="342">
        <v>30.32948835161347</v>
      </c>
      <c r="E30" s="308">
        <v>4059.7669999999998</v>
      </c>
      <c r="F30" s="342">
        <v>24.976911933935526</v>
      </c>
      <c r="G30" s="308">
        <v>509.20299999999997</v>
      </c>
      <c r="H30" s="342">
        <v>3.1327705475451602</v>
      </c>
      <c r="I30" s="305">
        <v>360.80900000000003</v>
      </c>
      <c r="J30" s="348">
        <v>2.2198058701327796</v>
      </c>
      <c r="K30" s="298">
        <v>1443.982</v>
      </c>
      <c r="L30" s="342">
        <v>8.1308519068437182</v>
      </c>
      <c r="M30" s="311">
        <v>609.41899999999998</v>
      </c>
      <c r="N30" s="342">
        <v>3.4315494502125317</v>
      </c>
      <c r="O30" s="313">
        <v>380.55799999999999</v>
      </c>
      <c r="P30" s="342">
        <v>2.1428665592539464</v>
      </c>
      <c r="Q30" s="313">
        <v>454.005</v>
      </c>
      <c r="R30" s="342">
        <v>2.5564358973772405</v>
      </c>
      <c r="S30" s="305">
        <v>617.01800000000003</v>
      </c>
      <c r="T30" s="342">
        <v>3.4743383102122447</v>
      </c>
      <c r="U30" s="305">
        <v>247.46100000000001</v>
      </c>
      <c r="V30" s="342">
        <v>1.3934167764691343</v>
      </c>
      <c r="W30" s="305">
        <v>0</v>
      </c>
      <c r="X30" s="342">
        <v>0</v>
      </c>
      <c r="Y30" s="305">
        <v>369.55700000000002</v>
      </c>
      <c r="Z30" s="342">
        <v>2.0809215337431106</v>
      </c>
      <c r="AA30" s="298">
        <v>-71.995999999999995</v>
      </c>
      <c r="AB30" s="342">
        <v>-0.40539896888265936</v>
      </c>
      <c r="AC30" s="317">
        <v>2046.73</v>
      </c>
      <c r="AD30" s="345">
        <v>12.592100719707279</v>
      </c>
      <c r="AE30" s="298">
        <v>565.41399999999999</v>
      </c>
      <c r="AF30" s="342">
        <v>3.4785975855792275</v>
      </c>
      <c r="AG30" s="298">
        <v>17928.857</v>
      </c>
      <c r="AH30" s="342">
        <v>110.30373968878597</v>
      </c>
      <c r="AI30" s="109" t="s">
        <v>55</v>
      </c>
    </row>
    <row r="31" spans="1:35" ht="30" customHeight="1">
      <c r="A31" s="109" t="s">
        <v>56</v>
      </c>
      <c r="B31" s="501">
        <v>1423166.5020000001</v>
      </c>
      <c r="C31" s="298">
        <v>3306.2779999999998</v>
      </c>
      <c r="D31" s="342">
        <v>23.231842481913613</v>
      </c>
      <c r="E31" s="308">
        <v>2732.692</v>
      </c>
      <c r="F31" s="342">
        <v>19.201491857486118</v>
      </c>
      <c r="G31" s="308">
        <v>359.26799999999997</v>
      </c>
      <c r="H31" s="342">
        <v>2.5244270399501008</v>
      </c>
      <c r="I31" s="305">
        <v>214.31800000000001</v>
      </c>
      <c r="J31" s="348">
        <v>1.5059235844773979</v>
      </c>
      <c r="K31" s="298">
        <v>1375.1769999999999</v>
      </c>
      <c r="L31" s="342">
        <v>9.1660949892498405</v>
      </c>
      <c r="M31" s="311">
        <v>506.37099999999998</v>
      </c>
      <c r="N31" s="342">
        <v>3.3751616597728371</v>
      </c>
      <c r="O31" s="313">
        <v>394.04</v>
      </c>
      <c r="P31" s="342">
        <v>2.6264314117848158</v>
      </c>
      <c r="Q31" s="313">
        <v>474.76600000000002</v>
      </c>
      <c r="R31" s="342">
        <v>3.164501917692188</v>
      </c>
      <c r="S31" s="305">
        <v>375.90199999999999</v>
      </c>
      <c r="T31" s="342">
        <v>2.5055345156652513</v>
      </c>
      <c r="U31" s="305">
        <v>101.018</v>
      </c>
      <c r="V31" s="342">
        <v>0.67332465829783394</v>
      </c>
      <c r="W31" s="305">
        <v>8.0210000000000008</v>
      </c>
      <c r="X31" s="342">
        <v>5.3463116317952517E-2</v>
      </c>
      <c r="Y31" s="305">
        <v>266.863</v>
      </c>
      <c r="Z31" s="342">
        <v>1.7787467410494651</v>
      </c>
      <c r="AA31" s="298">
        <v>-122.985</v>
      </c>
      <c r="AB31" s="342">
        <v>-0.8197433437680326</v>
      </c>
      <c r="AC31" s="317">
        <v>2250.5120000000002</v>
      </c>
      <c r="AD31" s="345">
        <v>15.813413236169607</v>
      </c>
      <c r="AE31" s="298">
        <v>858.73400000000004</v>
      </c>
      <c r="AF31" s="342">
        <v>6.0339672047733455</v>
      </c>
      <c r="AG31" s="298">
        <v>7447.45</v>
      </c>
      <c r="AH31" s="342">
        <v>52.330138388824999</v>
      </c>
      <c r="AI31" s="109" t="s">
        <v>56</v>
      </c>
    </row>
    <row r="32" spans="1:35" ht="30" customHeight="1">
      <c r="A32" s="109" t="s">
        <v>57</v>
      </c>
      <c r="B32" s="501">
        <v>2849004.2760000001</v>
      </c>
      <c r="C32" s="298">
        <v>10946.68</v>
      </c>
      <c r="D32" s="342">
        <v>38.422827554927828</v>
      </c>
      <c r="E32" s="308">
        <v>8877.1630000000005</v>
      </c>
      <c r="F32" s="342">
        <v>31.158826523291605</v>
      </c>
      <c r="G32" s="308">
        <v>1084.3119999999999</v>
      </c>
      <c r="H32" s="342">
        <v>3.8059332136993955</v>
      </c>
      <c r="I32" s="305">
        <v>985.20500000000004</v>
      </c>
      <c r="J32" s="348">
        <v>3.4580678179368234</v>
      </c>
      <c r="K32" s="298">
        <v>2576.0059999999999</v>
      </c>
      <c r="L32" s="342">
        <v>8.5211561130488676</v>
      </c>
      <c r="M32" s="311">
        <v>1317.04</v>
      </c>
      <c r="N32" s="342">
        <v>4.3566293895005987</v>
      </c>
      <c r="O32" s="313">
        <v>535.90800000000002</v>
      </c>
      <c r="P32" s="342">
        <v>1.7727271327131195</v>
      </c>
      <c r="Q32" s="313">
        <v>723.05799999999999</v>
      </c>
      <c r="R32" s="342">
        <v>2.3917995908351486</v>
      </c>
      <c r="S32" s="305">
        <v>1114.855</v>
      </c>
      <c r="T32" s="342">
        <v>3.6878227373744839</v>
      </c>
      <c r="U32" s="305">
        <v>186.43</v>
      </c>
      <c r="V32" s="342">
        <v>0.61669077407261486</v>
      </c>
      <c r="W32" s="305">
        <v>42.631</v>
      </c>
      <c r="X32" s="342">
        <v>0.14101885098691008</v>
      </c>
      <c r="Y32" s="305">
        <v>885.79399999999998</v>
      </c>
      <c r="Z32" s="342">
        <v>2.9301131123149591</v>
      </c>
      <c r="AA32" s="298">
        <v>-687.67100000000005</v>
      </c>
      <c r="AB32" s="342">
        <v>-2.2747431277009555</v>
      </c>
      <c r="AC32" s="317">
        <v>5765.4380000000001</v>
      </c>
      <c r="AD32" s="345">
        <v>20.23667724393405</v>
      </c>
      <c r="AE32" s="298">
        <v>4121.2669999999998</v>
      </c>
      <c r="AF32" s="342">
        <v>14.465639924508137</v>
      </c>
      <c r="AG32" s="298">
        <v>15504.328</v>
      </c>
      <c r="AH32" s="342">
        <v>54.42016402224592</v>
      </c>
      <c r="AI32" s="109" t="s">
        <v>57</v>
      </c>
    </row>
    <row r="33" spans="1:35" ht="30" customHeight="1">
      <c r="A33" s="109" t="s">
        <v>58</v>
      </c>
      <c r="B33" s="501">
        <v>6606609.7120000003</v>
      </c>
      <c r="C33" s="298">
        <v>21066.324000000001</v>
      </c>
      <c r="D33" s="342">
        <v>31.886739066386674</v>
      </c>
      <c r="E33" s="308">
        <v>17906.399000000001</v>
      </c>
      <c r="F33" s="342">
        <v>27.103763928230062</v>
      </c>
      <c r="G33" s="308">
        <v>1682.9960000000001</v>
      </c>
      <c r="H33" s="342">
        <v>2.547442748045293</v>
      </c>
      <c r="I33" s="305">
        <v>1476.9290000000001</v>
      </c>
      <c r="J33" s="348">
        <v>2.2355323901113171</v>
      </c>
      <c r="K33" s="298">
        <v>5240.1809999999996</v>
      </c>
      <c r="L33" s="342">
        <v>7.7103503861475335</v>
      </c>
      <c r="M33" s="311">
        <v>2718.5230000000001</v>
      </c>
      <c r="N33" s="342">
        <v>4.0000077979750994</v>
      </c>
      <c r="O33" s="313">
        <v>629.83299999999997</v>
      </c>
      <c r="P33" s="342">
        <v>0.92673003370655693</v>
      </c>
      <c r="Q33" s="313">
        <v>1891.825</v>
      </c>
      <c r="R33" s="342">
        <v>2.7836125544658779</v>
      </c>
      <c r="S33" s="305">
        <v>3552.2170000000001</v>
      </c>
      <c r="T33" s="342">
        <v>5.2266968865445369</v>
      </c>
      <c r="U33" s="305">
        <v>1179.0519999999999</v>
      </c>
      <c r="V33" s="342">
        <v>1.7348454268064446</v>
      </c>
      <c r="W33" s="305">
        <v>8.827</v>
      </c>
      <c r="X33" s="342">
        <v>1.298796031253964E-2</v>
      </c>
      <c r="Y33" s="305">
        <v>2364.3380000000002</v>
      </c>
      <c r="Z33" s="342">
        <v>3.4788634994255525</v>
      </c>
      <c r="AA33" s="298">
        <v>-1489.9670000000001</v>
      </c>
      <c r="AB33" s="342">
        <v>-2.1923226762199786</v>
      </c>
      <c r="AC33" s="317">
        <v>11271.431</v>
      </c>
      <c r="AD33" s="345">
        <v>17.060839812478996</v>
      </c>
      <c r="AE33" s="298">
        <v>2355.0140000000001</v>
      </c>
      <c r="AF33" s="342">
        <v>3.5646331517395984</v>
      </c>
      <c r="AG33" s="298">
        <v>30443.132000000001</v>
      </c>
      <c r="AH33" s="342">
        <v>46.079809958660384</v>
      </c>
      <c r="AI33" s="109" t="s">
        <v>58</v>
      </c>
    </row>
    <row r="34" spans="1:35" ht="30" customHeight="1">
      <c r="A34" s="109" t="s">
        <v>59</v>
      </c>
      <c r="B34" s="501">
        <v>1363893.2960000001</v>
      </c>
      <c r="C34" s="298">
        <v>3369.8150000000001</v>
      </c>
      <c r="D34" s="342">
        <v>24.707321385645994</v>
      </c>
      <c r="E34" s="308">
        <v>2830.1770000000001</v>
      </c>
      <c r="F34" s="342">
        <v>20.75072154324894</v>
      </c>
      <c r="G34" s="308">
        <v>340.017</v>
      </c>
      <c r="H34" s="342">
        <v>2.492988278461338</v>
      </c>
      <c r="I34" s="305">
        <v>199.62100000000001</v>
      </c>
      <c r="J34" s="348">
        <v>1.4636115639357172</v>
      </c>
      <c r="K34" s="298">
        <v>1093.654</v>
      </c>
      <c r="L34" s="342">
        <v>7.5555404353953435</v>
      </c>
      <c r="M34" s="311">
        <v>525.81399999999996</v>
      </c>
      <c r="N34" s="342">
        <v>3.6326012966596082</v>
      </c>
      <c r="O34" s="313">
        <v>129.715</v>
      </c>
      <c r="P34" s="342">
        <v>0.89613984640234212</v>
      </c>
      <c r="Q34" s="313">
        <v>438.125</v>
      </c>
      <c r="R34" s="342">
        <v>3.0267992923333935</v>
      </c>
      <c r="S34" s="305">
        <v>542.41800000000001</v>
      </c>
      <c r="T34" s="342">
        <v>3.7473105130930544</v>
      </c>
      <c r="U34" s="305">
        <v>307.43599999999998</v>
      </c>
      <c r="V34" s="342">
        <v>2.123930538631233</v>
      </c>
      <c r="W34" s="305">
        <v>0.86399999999999999</v>
      </c>
      <c r="X34" s="342">
        <v>5.9689691037399179E-3</v>
      </c>
      <c r="Y34" s="305">
        <v>234.11799999999999</v>
      </c>
      <c r="Z34" s="342">
        <v>1.6174110053580812</v>
      </c>
      <c r="AA34" s="298">
        <v>-249.29400000000001</v>
      </c>
      <c r="AB34" s="342">
        <v>-1.7222548423006243</v>
      </c>
      <c r="AC34" s="317">
        <v>2560.2910000000002</v>
      </c>
      <c r="AD34" s="345">
        <v>18.771930381275222</v>
      </c>
      <c r="AE34" s="298">
        <v>939.18200000000002</v>
      </c>
      <c r="AF34" s="342">
        <v>6.8860372197327671</v>
      </c>
      <c r="AG34" s="298">
        <v>8121.9390000000003</v>
      </c>
      <c r="AH34" s="342">
        <v>59.54966582664396</v>
      </c>
      <c r="AI34" s="109" t="s">
        <v>59</v>
      </c>
    </row>
    <row r="35" spans="1:35" ht="30" customHeight="1">
      <c r="A35" s="109" t="s">
        <v>60</v>
      </c>
      <c r="B35" s="501">
        <v>1224627.3700000001</v>
      </c>
      <c r="C35" s="298">
        <v>4863.7719999999999</v>
      </c>
      <c r="D35" s="342">
        <v>39.716342449540377</v>
      </c>
      <c r="E35" s="308">
        <v>3956.0630000000001</v>
      </c>
      <c r="F35" s="342">
        <v>32.304218384405367</v>
      </c>
      <c r="G35" s="308">
        <v>518.81299999999999</v>
      </c>
      <c r="H35" s="342">
        <v>4.2364968537327394</v>
      </c>
      <c r="I35" s="305">
        <v>388.89600000000002</v>
      </c>
      <c r="J35" s="348">
        <v>3.175627211402273</v>
      </c>
      <c r="K35" s="298">
        <v>632.19200000000001</v>
      </c>
      <c r="L35" s="342">
        <v>4.9254478598114293</v>
      </c>
      <c r="M35" s="311">
        <v>327.47699999999998</v>
      </c>
      <c r="N35" s="342">
        <v>2.5513940207839823</v>
      </c>
      <c r="O35" s="313">
        <v>163.053</v>
      </c>
      <c r="P35" s="342">
        <v>1.2703562365323082</v>
      </c>
      <c r="Q35" s="313">
        <v>141.66200000000001</v>
      </c>
      <c r="R35" s="342">
        <v>1.1036976024951386</v>
      </c>
      <c r="S35" s="305">
        <v>269.36900000000003</v>
      </c>
      <c r="T35" s="342">
        <v>2.0986709172997204</v>
      </c>
      <c r="U35" s="305">
        <v>146.78800000000001</v>
      </c>
      <c r="V35" s="342">
        <v>1.1436345927281586</v>
      </c>
      <c r="W35" s="305">
        <v>1.2190000000000001</v>
      </c>
      <c r="X35" s="342">
        <v>9.4973061049651569E-3</v>
      </c>
      <c r="Y35" s="305">
        <v>121.36199999999999</v>
      </c>
      <c r="Z35" s="342">
        <v>0.94553901846659649</v>
      </c>
      <c r="AA35" s="298">
        <v>-128.95400000000001</v>
      </c>
      <c r="AB35" s="342">
        <v>-1.0046887706806209</v>
      </c>
      <c r="AC35" s="317">
        <v>3519.7240000000002</v>
      </c>
      <c r="AD35" s="345">
        <v>28.741183532424234</v>
      </c>
      <c r="AE35" s="298">
        <v>1211.0039999999999</v>
      </c>
      <c r="AF35" s="342">
        <v>9.8887549769527023</v>
      </c>
      <c r="AG35" s="298">
        <v>5308.9520000000002</v>
      </c>
      <c r="AH35" s="342">
        <v>43.351570690437853</v>
      </c>
      <c r="AI35" s="109" t="s">
        <v>60</v>
      </c>
    </row>
    <row r="36" spans="1:35" ht="30" customHeight="1">
      <c r="A36" s="109" t="s">
        <v>61</v>
      </c>
      <c r="B36" s="501">
        <v>2201779.906</v>
      </c>
      <c r="C36" s="298">
        <v>8972.7890000000007</v>
      </c>
      <c r="D36" s="342">
        <v>40.752433862933074</v>
      </c>
      <c r="E36" s="308">
        <v>7612.433</v>
      </c>
      <c r="F36" s="342">
        <v>34.573996153092338</v>
      </c>
      <c r="G36" s="308">
        <v>801.34799999999996</v>
      </c>
      <c r="H36" s="342">
        <v>3.6395463407412891</v>
      </c>
      <c r="I36" s="305">
        <v>559.00800000000004</v>
      </c>
      <c r="J36" s="348">
        <v>2.538891369099451</v>
      </c>
      <c r="K36" s="298">
        <v>2114.9789999999998</v>
      </c>
      <c r="L36" s="342">
        <v>9.1283998635220307</v>
      </c>
      <c r="M36" s="311">
        <v>1173.268</v>
      </c>
      <c r="N36" s="342">
        <v>5.0639081764285923</v>
      </c>
      <c r="O36" s="313">
        <v>336.44799999999998</v>
      </c>
      <c r="P36" s="342">
        <v>1.4521335092604988</v>
      </c>
      <c r="Q36" s="313">
        <v>605.26300000000003</v>
      </c>
      <c r="R36" s="342">
        <v>2.6123581778329412</v>
      </c>
      <c r="S36" s="305">
        <v>725.27800000000002</v>
      </c>
      <c r="T36" s="342">
        <v>3.1303514579650824</v>
      </c>
      <c r="U36" s="305">
        <v>310.04399999999998</v>
      </c>
      <c r="V36" s="342">
        <v>1.3381719663816165</v>
      </c>
      <c r="W36" s="305">
        <v>235.26900000000001</v>
      </c>
      <c r="X36" s="342">
        <v>1.0154377454768888</v>
      </c>
      <c r="Y36" s="305">
        <v>179.965</v>
      </c>
      <c r="Z36" s="342">
        <v>0.7767417461065772</v>
      </c>
      <c r="AA36" s="298">
        <v>-151.23599999999999</v>
      </c>
      <c r="AB36" s="342">
        <v>-0.65274533778331512</v>
      </c>
      <c r="AC36" s="317">
        <v>6992.2520000000004</v>
      </c>
      <c r="AD36" s="345">
        <v>31.757270474426797</v>
      </c>
      <c r="AE36" s="298">
        <v>1024.248</v>
      </c>
      <c r="AF36" s="342">
        <v>4.6519091086663771</v>
      </c>
      <c r="AG36" s="298">
        <v>17556.831999999999</v>
      </c>
      <c r="AH36" s="342">
        <v>79.739268907652558</v>
      </c>
      <c r="AI36" s="109" t="s">
        <v>61</v>
      </c>
    </row>
    <row r="37" spans="1:35" ht="30" customHeight="1">
      <c r="A37" s="109" t="s">
        <v>62</v>
      </c>
      <c r="B37" s="501">
        <v>10357886.346999999</v>
      </c>
      <c r="C37" s="298">
        <v>50172.389000000003</v>
      </c>
      <c r="D37" s="342">
        <v>48.438829428295136</v>
      </c>
      <c r="E37" s="308">
        <v>40754.758999999998</v>
      </c>
      <c r="F37" s="342">
        <v>39.346597978268015</v>
      </c>
      <c r="G37" s="308">
        <v>3817.0189999999998</v>
      </c>
      <c r="H37" s="342">
        <v>3.6851331170529207</v>
      </c>
      <c r="I37" s="305">
        <v>5600.6109999999999</v>
      </c>
      <c r="J37" s="348">
        <v>5.4070983329742077</v>
      </c>
      <c r="K37" s="298">
        <v>13967.039000000001</v>
      </c>
      <c r="L37" s="342">
        <v>13.052262379953687</v>
      </c>
      <c r="M37" s="311">
        <v>6937.326</v>
      </c>
      <c r="N37" s="342">
        <v>6.4829631511213357</v>
      </c>
      <c r="O37" s="313">
        <v>2874.346</v>
      </c>
      <c r="P37" s="342">
        <v>2.6860895972847474</v>
      </c>
      <c r="Q37" s="313">
        <v>4155.3670000000002</v>
      </c>
      <c r="R37" s="342">
        <v>3.8832096315476039</v>
      </c>
      <c r="S37" s="305">
        <v>6629.73</v>
      </c>
      <c r="T37" s="342">
        <v>6.1955132700818227</v>
      </c>
      <c r="U37" s="305">
        <v>3753.2440000000001</v>
      </c>
      <c r="V37" s="342">
        <v>3.5074238329245655</v>
      </c>
      <c r="W37" s="305">
        <v>47.494999999999997</v>
      </c>
      <c r="X37" s="342">
        <v>4.4384296609746722E-2</v>
      </c>
      <c r="Y37" s="305">
        <v>2828.991</v>
      </c>
      <c r="Z37" s="342">
        <v>2.6437051405475103</v>
      </c>
      <c r="AA37" s="298">
        <v>-2860.556</v>
      </c>
      <c r="AB37" s="342">
        <v>-2.6732027786670316</v>
      </c>
      <c r="AC37" s="317">
        <v>31740.184000000001</v>
      </c>
      <c r="AD37" s="345">
        <v>30.643495146278617</v>
      </c>
      <c r="AE37" s="298">
        <v>6527.53</v>
      </c>
      <c r="AF37" s="342">
        <v>6.3019903688078189</v>
      </c>
      <c r="AG37" s="298">
        <v>162518.804</v>
      </c>
      <c r="AH37" s="342">
        <v>156.90344396091106</v>
      </c>
      <c r="AI37" s="109" t="s">
        <v>62</v>
      </c>
    </row>
    <row r="38" spans="1:35" ht="30" customHeight="1">
      <c r="A38" s="109" t="s">
        <v>63</v>
      </c>
      <c r="B38" s="501">
        <v>5264410.3269999996</v>
      </c>
      <c r="C38" s="298">
        <v>24011.266</v>
      </c>
      <c r="D38" s="342">
        <v>45.610551815939409</v>
      </c>
      <c r="E38" s="308">
        <v>19437.702000000001</v>
      </c>
      <c r="F38" s="342">
        <v>36.922847560548831</v>
      </c>
      <c r="G38" s="308">
        <v>2599.5</v>
      </c>
      <c r="H38" s="342">
        <v>4.9378749727538098</v>
      </c>
      <c r="I38" s="305">
        <v>1974.0640000000001</v>
      </c>
      <c r="J38" s="348">
        <v>3.7498292826367678</v>
      </c>
      <c r="K38" s="298">
        <v>4477.2839999999997</v>
      </c>
      <c r="L38" s="342">
        <v>8.1467139155175428</v>
      </c>
      <c r="M38" s="311">
        <v>2103.944</v>
      </c>
      <c r="N38" s="342">
        <v>3.8282650513725831</v>
      </c>
      <c r="O38" s="313">
        <v>533.21900000000005</v>
      </c>
      <c r="P38" s="342">
        <v>0.97022718400672137</v>
      </c>
      <c r="Q38" s="313">
        <v>1840.1210000000001</v>
      </c>
      <c r="R38" s="342">
        <v>3.3482216801382401</v>
      </c>
      <c r="S38" s="305">
        <v>4457.9319999999998</v>
      </c>
      <c r="T38" s="342">
        <v>8.1115016735214809</v>
      </c>
      <c r="U38" s="305">
        <v>1363.354</v>
      </c>
      <c r="V38" s="342">
        <v>2.4807126381923745</v>
      </c>
      <c r="W38" s="305">
        <v>119.875</v>
      </c>
      <c r="X38" s="342">
        <v>0.21812047898294268</v>
      </c>
      <c r="Y38" s="305">
        <v>2974.703</v>
      </c>
      <c r="Z38" s="342">
        <v>5.4126685563461656</v>
      </c>
      <c r="AA38" s="298">
        <v>-447.56099999999998</v>
      </c>
      <c r="AB38" s="342">
        <v>-0.81436679619674501</v>
      </c>
      <c r="AC38" s="317">
        <v>8884.6990000000005</v>
      </c>
      <c r="AD38" s="345">
        <v>16.876912034064553</v>
      </c>
      <c r="AE38" s="298">
        <v>2686.0520000000001</v>
      </c>
      <c r="AF38" s="342">
        <v>5.1022846494769443</v>
      </c>
      <c r="AG38" s="298">
        <v>34114.771999999997</v>
      </c>
      <c r="AH38" s="342">
        <v>64.802646224274838</v>
      </c>
      <c r="AI38" s="109" t="s">
        <v>63</v>
      </c>
    </row>
    <row r="39" spans="1:35" ht="30" customHeight="1">
      <c r="A39" s="109" t="s">
        <v>64</v>
      </c>
      <c r="B39" s="501">
        <v>1221185.807</v>
      </c>
      <c r="C39" s="298">
        <v>3559.19</v>
      </c>
      <c r="D39" s="342">
        <v>29.1453600230059</v>
      </c>
      <c r="E39" s="308">
        <v>3020.98</v>
      </c>
      <c r="F39" s="342">
        <v>24.738086396708344</v>
      </c>
      <c r="G39" s="308">
        <v>262.64400000000001</v>
      </c>
      <c r="H39" s="342">
        <v>2.1507292215033087</v>
      </c>
      <c r="I39" s="305">
        <v>275.56599999999997</v>
      </c>
      <c r="J39" s="348">
        <v>2.2565444047942491</v>
      </c>
      <c r="K39" s="298">
        <v>401.65499999999997</v>
      </c>
      <c r="L39" s="342">
        <v>3.2437657010610148</v>
      </c>
      <c r="M39" s="311">
        <v>237.88399999999999</v>
      </c>
      <c r="N39" s="342">
        <v>1.9211511372476338</v>
      </c>
      <c r="O39" s="313">
        <v>38.198999999999998</v>
      </c>
      <c r="P39" s="342">
        <v>0.30849511649258615</v>
      </c>
      <c r="Q39" s="313">
        <v>125.572</v>
      </c>
      <c r="R39" s="342">
        <v>1.0141194473207946</v>
      </c>
      <c r="S39" s="305">
        <v>727.005</v>
      </c>
      <c r="T39" s="342">
        <v>5.8712922371185803</v>
      </c>
      <c r="U39" s="305">
        <v>355.83</v>
      </c>
      <c r="V39" s="342">
        <v>2.8736830100671988</v>
      </c>
      <c r="W39" s="305">
        <v>0</v>
      </c>
      <c r="X39" s="342">
        <v>0</v>
      </c>
      <c r="Y39" s="305">
        <v>371.17500000000001</v>
      </c>
      <c r="Z39" s="342">
        <v>2.9976092270513806</v>
      </c>
      <c r="AA39" s="298">
        <v>-140.96</v>
      </c>
      <c r="AB39" s="342">
        <v>-1.1383929322965247</v>
      </c>
      <c r="AC39" s="317">
        <v>3257.2939999999999</v>
      </c>
      <c r="AD39" s="345">
        <v>26.673205513270428</v>
      </c>
      <c r="AE39" s="298">
        <v>494.964</v>
      </c>
      <c r="AF39" s="342">
        <v>4.0531424224127095</v>
      </c>
      <c r="AG39" s="298">
        <v>4611.3159999999998</v>
      </c>
      <c r="AH39" s="342">
        <v>37.760969490206328</v>
      </c>
      <c r="AI39" s="109" t="s">
        <v>64</v>
      </c>
    </row>
    <row r="40" spans="1:35" ht="30" customHeight="1">
      <c r="A40" s="109" t="s">
        <v>65</v>
      </c>
      <c r="B40" s="501">
        <v>830489.81900000002</v>
      </c>
      <c r="C40" s="298">
        <v>2849.4189999999999</v>
      </c>
      <c r="D40" s="342">
        <v>34.310101518535291</v>
      </c>
      <c r="E40" s="308">
        <v>2340.1559999999999</v>
      </c>
      <c r="F40" s="342">
        <v>28.178021529725697</v>
      </c>
      <c r="G40" s="308">
        <v>285.28399999999999</v>
      </c>
      <c r="H40" s="342">
        <v>3.435129407649006</v>
      </c>
      <c r="I40" s="305">
        <v>223.97900000000001</v>
      </c>
      <c r="J40" s="348">
        <v>2.6969505811605865</v>
      </c>
      <c r="K40" s="298">
        <v>641.93700000000001</v>
      </c>
      <c r="L40" s="342">
        <v>7.129026154354813</v>
      </c>
      <c r="M40" s="311">
        <v>345.36700000000002</v>
      </c>
      <c r="N40" s="342">
        <v>3.8354704213202524</v>
      </c>
      <c r="O40" s="313">
        <v>154.91300000000001</v>
      </c>
      <c r="P40" s="342">
        <v>1.7203850668361027</v>
      </c>
      <c r="Q40" s="313">
        <v>141.65700000000001</v>
      </c>
      <c r="R40" s="342">
        <v>1.5731706661984584</v>
      </c>
      <c r="S40" s="305">
        <v>166.45699999999999</v>
      </c>
      <c r="T40" s="342">
        <v>1.8485868653394943</v>
      </c>
      <c r="U40" s="305">
        <v>124.343</v>
      </c>
      <c r="V40" s="342">
        <v>1.380890179427172</v>
      </c>
      <c r="W40" s="305">
        <v>1.8360000000000001</v>
      </c>
      <c r="X40" s="342">
        <v>2.038968312995736E-2</v>
      </c>
      <c r="Y40" s="305">
        <v>40.277999999999999</v>
      </c>
      <c r="Z40" s="342">
        <v>0.44730700278236513</v>
      </c>
      <c r="AA40" s="298">
        <v>-75.387</v>
      </c>
      <c r="AB40" s="342">
        <v>-0.83720971792924592</v>
      </c>
      <c r="AC40" s="317">
        <v>1458.1279999999999</v>
      </c>
      <c r="AD40" s="345">
        <v>17.557445818610329</v>
      </c>
      <c r="AE40" s="298">
        <v>70.253</v>
      </c>
      <c r="AF40" s="342">
        <v>0.84592247120611608</v>
      </c>
      <c r="AG40" s="298">
        <v>17225.026000000002</v>
      </c>
      <c r="AH40" s="342">
        <v>207.40803325850285</v>
      </c>
      <c r="AI40" s="109" t="s">
        <v>65</v>
      </c>
    </row>
    <row r="41" spans="1:35" ht="30" customHeight="1">
      <c r="A41" s="109" t="s">
        <v>66</v>
      </c>
      <c r="B41" s="501">
        <v>545650.74699999997</v>
      </c>
      <c r="C41" s="298">
        <v>1358.1479999999999</v>
      </c>
      <c r="D41" s="342">
        <v>24.890426842941714</v>
      </c>
      <c r="E41" s="308">
        <v>1118.376</v>
      </c>
      <c r="F41" s="342">
        <v>20.49618746329692</v>
      </c>
      <c r="G41" s="308">
        <v>90.311000000000007</v>
      </c>
      <c r="H41" s="342">
        <v>1.655106320233811</v>
      </c>
      <c r="I41" s="305">
        <v>149.46100000000001</v>
      </c>
      <c r="J41" s="348">
        <v>2.7391330594109866</v>
      </c>
      <c r="K41" s="298">
        <v>353.37299999999999</v>
      </c>
      <c r="L41" s="342">
        <v>5.9929957420864763</v>
      </c>
      <c r="M41" s="311">
        <v>165.249</v>
      </c>
      <c r="N41" s="342">
        <v>2.8025246789767415</v>
      </c>
      <c r="O41" s="313">
        <v>21.321000000000002</v>
      </c>
      <c r="P41" s="342">
        <v>0.36159146911910578</v>
      </c>
      <c r="Q41" s="313">
        <v>166.803</v>
      </c>
      <c r="R41" s="342">
        <v>2.8288795939906293</v>
      </c>
      <c r="S41" s="305">
        <v>67.594999999999999</v>
      </c>
      <c r="T41" s="342">
        <v>1.1463709654850125</v>
      </c>
      <c r="U41" s="305">
        <v>62.192</v>
      </c>
      <c r="V41" s="342">
        <v>1.0547393015081574</v>
      </c>
      <c r="W41" s="305">
        <v>0</v>
      </c>
      <c r="X41" s="342">
        <v>0</v>
      </c>
      <c r="Y41" s="305">
        <v>5.4029999999999996</v>
      </c>
      <c r="Z41" s="342">
        <v>9.1631663976855141E-2</v>
      </c>
      <c r="AA41" s="298">
        <v>-28.440999999999999</v>
      </c>
      <c r="AB41" s="342">
        <v>-0.48234243108749525</v>
      </c>
      <c r="AC41" s="317">
        <v>1417.3109999999999</v>
      </c>
      <c r="AD41" s="345">
        <v>25.974691829753876</v>
      </c>
      <c r="AE41" s="298">
        <v>127.16800000000001</v>
      </c>
      <c r="AF41" s="342">
        <v>2.330575018895741</v>
      </c>
      <c r="AG41" s="298">
        <v>5971.375</v>
      </c>
      <c r="AH41" s="342">
        <v>109.43584395019622</v>
      </c>
      <c r="AI41" s="109" t="s">
        <v>66</v>
      </c>
    </row>
    <row r="42" spans="1:35" ht="30" customHeight="1">
      <c r="A42" s="109" t="s">
        <v>67</v>
      </c>
      <c r="B42" s="501">
        <v>503358.23</v>
      </c>
      <c r="C42" s="298">
        <v>1627.124</v>
      </c>
      <c r="D42" s="342">
        <v>32.325367959117308</v>
      </c>
      <c r="E42" s="308">
        <v>1334.402</v>
      </c>
      <c r="F42" s="342">
        <v>26.509986734497222</v>
      </c>
      <c r="G42" s="308">
        <v>172.25800000000001</v>
      </c>
      <c r="H42" s="342">
        <v>3.422175097842346</v>
      </c>
      <c r="I42" s="305">
        <v>120.464</v>
      </c>
      <c r="J42" s="348">
        <v>2.3932061267777422</v>
      </c>
      <c r="K42" s="298">
        <v>741.11800000000005</v>
      </c>
      <c r="L42" s="342">
        <v>13.581211804876675</v>
      </c>
      <c r="M42" s="311">
        <v>406.608</v>
      </c>
      <c r="N42" s="342">
        <v>7.4512147452326003</v>
      </c>
      <c r="O42" s="313">
        <v>143.477</v>
      </c>
      <c r="P42" s="342">
        <v>2.6292594784208325</v>
      </c>
      <c r="Q42" s="313">
        <v>191.03299999999999</v>
      </c>
      <c r="R42" s="342">
        <v>3.5007375812232402</v>
      </c>
      <c r="S42" s="305">
        <v>215.309</v>
      </c>
      <c r="T42" s="342">
        <v>3.9456026334486434</v>
      </c>
      <c r="U42" s="305">
        <v>204.51900000000001</v>
      </c>
      <c r="V42" s="342">
        <v>3.7478726155910023</v>
      </c>
      <c r="W42" s="305">
        <v>0</v>
      </c>
      <c r="X42" s="342">
        <v>0</v>
      </c>
      <c r="Y42" s="305">
        <v>10.79</v>
      </c>
      <c r="Z42" s="342">
        <v>0.19773001785764113</v>
      </c>
      <c r="AA42" s="298">
        <v>-6.343</v>
      </c>
      <c r="AB42" s="342">
        <v>-0.11623739603994605</v>
      </c>
      <c r="AC42" s="317">
        <v>872.101</v>
      </c>
      <c r="AD42" s="345">
        <v>17.325652945020888</v>
      </c>
      <c r="AE42" s="298">
        <v>208.434</v>
      </c>
      <c r="AF42" s="342">
        <v>4.1408680255411738</v>
      </c>
      <c r="AG42" s="298">
        <v>3256.0929999999998</v>
      </c>
      <c r="AH42" s="342">
        <v>64.687389734344862</v>
      </c>
      <c r="AI42" s="109" t="s">
        <v>67</v>
      </c>
    </row>
    <row r="43" spans="1:35" ht="30" customHeight="1">
      <c r="A43" s="109" t="s">
        <v>68</v>
      </c>
      <c r="B43" s="501">
        <v>2000752.173</v>
      </c>
      <c r="C43" s="298">
        <v>6387.1329999999998</v>
      </c>
      <c r="D43" s="342">
        <v>31.923658942840994</v>
      </c>
      <c r="E43" s="308">
        <v>5612.4290000000001</v>
      </c>
      <c r="F43" s="342">
        <v>28.051595173751689</v>
      </c>
      <c r="G43" s="308">
        <v>367.572</v>
      </c>
      <c r="H43" s="342">
        <v>1.8371690655162418</v>
      </c>
      <c r="I43" s="305">
        <v>407.13200000000001</v>
      </c>
      <c r="J43" s="348">
        <v>2.0348947035730647</v>
      </c>
      <c r="K43" s="298">
        <v>1615.7729999999999</v>
      </c>
      <c r="L43" s="342">
        <v>7.6751797893526366</v>
      </c>
      <c r="M43" s="311">
        <v>848.923</v>
      </c>
      <c r="N43" s="342">
        <v>4.032519823215643</v>
      </c>
      <c r="O43" s="313">
        <v>195.35599999999999</v>
      </c>
      <c r="P43" s="342">
        <v>0.92797219840211087</v>
      </c>
      <c r="Q43" s="313">
        <v>571.49400000000003</v>
      </c>
      <c r="R43" s="342">
        <v>2.7146877677348837</v>
      </c>
      <c r="S43" s="305">
        <v>546.17999999999995</v>
      </c>
      <c r="T43" s="342">
        <v>2.5944422250827457</v>
      </c>
      <c r="U43" s="305">
        <v>84.638999999999996</v>
      </c>
      <c r="V43" s="342">
        <v>0.40204876686949087</v>
      </c>
      <c r="W43" s="305">
        <v>31.696000000000002</v>
      </c>
      <c r="X43" s="342">
        <v>0.15056106185913568</v>
      </c>
      <c r="Y43" s="305">
        <v>429.84500000000003</v>
      </c>
      <c r="Z43" s="342">
        <v>2.0418323963541196</v>
      </c>
      <c r="AA43" s="298">
        <v>-108.491</v>
      </c>
      <c r="AB43" s="342">
        <v>-0.51534957603986264</v>
      </c>
      <c r="AC43" s="317">
        <v>2970.3739999999998</v>
      </c>
      <c r="AD43" s="345">
        <v>14.846286512067678</v>
      </c>
      <c r="AE43" s="298">
        <v>764.99199999999996</v>
      </c>
      <c r="AF43" s="342">
        <v>3.823522024983951</v>
      </c>
      <c r="AG43" s="298">
        <v>14014.516</v>
      </c>
      <c r="AH43" s="342">
        <v>70.046236556055462</v>
      </c>
      <c r="AI43" s="109" t="s">
        <v>68</v>
      </c>
    </row>
    <row r="44" spans="1:35" ht="30" customHeight="1">
      <c r="A44" s="109" t="s">
        <v>69</v>
      </c>
      <c r="B44" s="501">
        <v>2569977.2439999999</v>
      </c>
      <c r="C44" s="298">
        <v>8233.5640000000003</v>
      </c>
      <c r="D44" s="342">
        <v>32.037497682995046</v>
      </c>
      <c r="E44" s="308">
        <v>7216.7510000000002</v>
      </c>
      <c r="F44" s="342">
        <v>28.080991833093449</v>
      </c>
      <c r="G44" s="308">
        <v>517.57899999999995</v>
      </c>
      <c r="H44" s="342">
        <v>2.0139439024542583</v>
      </c>
      <c r="I44" s="305">
        <v>499.23399999999998</v>
      </c>
      <c r="J44" s="348">
        <v>1.9425619474473446</v>
      </c>
      <c r="K44" s="298">
        <v>2450.7809999999999</v>
      </c>
      <c r="L44" s="342">
        <v>8.8665109642900681</v>
      </c>
      <c r="M44" s="311">
        <v>1422.278</v>
      </c>
      <c r="N44" s="342">
        <v>5.1455611420475966</v>
      </c>
      <c r="O44" s="313">
        <v>186.376</v>
      </c>
      <c r="P44" s="342">
        <v>0.67427683154085405</v>
      </c>
      <c r="Q44" s="313">
        <v>842.12699999999995</v>
      </c>
      <c r="R44" s="342">
        <v>3.0466729907016181</v>
      </c>
      <c r="S44" s="305">
        <v>1304.8910000000001</v>
      </c>
      <c r="T44" s="342">
        <v>4.7208748389609001</v>
      </c>
      <c r="U44" s="305">
        <v>288.26600000000002</v>
      </c>
      <c r="V44" s="342">
        <v>1.0428976108563111</v>
      </c>
      <c r="W44" s="305">
        <v>2.7719999999999998</v>
      </c>
      <c r="X44" s="342">
        <v>1.0028626953208821E-2</v>
      </c>
      <c r="Y44" s="305">
        <v>1013.853</v>
      </c>
      <c r="Z44" s="342">
        <v>3.6679486011513793</v>
      </c>
      <c r="AA44" s="298">
        <v>-761.20799999999997</v>
      </c>
      <c r="AB44" s="342">
        <v>-2.7539217409084347</v>
      </c>
      <c r="AC44" s="317">
        <v>3764.002</v>
      </c>
      <c r="AD44" s="345">
        <v>14.646051862084114</v>
      </c>
      <c r="AE44" s="298">
        <v>1304.432</v>
      </c>
      <c r="AF44" s="342">
        <v>5.0756558372078731</v>
      </c>
      <c r="AG44" s="298">
        <v>11114.802</v>
      </c>
      <c r="AH44" s="342">
        <v>43.248639753325378</v>
      </c>
      <c r="AI44" s="109" t="s">
        <v>69</v>
      </c>
    </row>
    <row r="45" spans="1:35" ht="30" customHeight="1">
      <c r="A45" s="109" t="s">
        <v>70</v>
      </c>
      <c r="B45" s="501">
        <v>979469.50199999998</v>
      </c>
      <c r="C45" s="298">
        <v>1974.41</v>
      </c>
      <c r="D45" s="342">
        <v>20.157952809846652</v>
      </c>
      <c r="E45" s="308">
        <v>1585.6389999999999</v>
      </c>
      <c r="F45" s="342">
        <v>16.188753164465552</v>
      </c>
      <c r="G45" s="308">
        <v>231.37299999999999</v>
      </c>
      <c r="H45" s="342">
        <v>2.3622277113024395</v>
      </c>
      <c r="I45" s="305">
        <v>157.398</v>
      </c>
      <c r="J45" s="348">
        <v>1.6069719340786579</v>
      </c>
      <c r="K45" s="298">
        <v>1140.069</v>
      </c>
      <c r="L45" s="342">
        <v>10.760032412113585</v>
      </c>
      <c r="M45" s="311">
        <v>351.06599999999997</v>
      </c>
      <c r="N45" s="342">
        <v>3.3133797505160367</v>
      </c>
      <c r="O45" s="313">
        <v>317.24799999999999</v>
      </c>
      <c r="P45" s="342">
        <v>2.9942036514265458</v>
      </c>
      <c r="Q45" s="313">
        <v>471.755</v>
      </c>
      <c r="R45" s="342">
        <v>4.4524490101710024</v>
      </c>
      <c r="S45" s="305">
        <v>632.02</v>
      </c>
      <c r="T45" s="342">
        <v>5.9650386819605021</v>
      </c>
      <c r="U45" s="305">
        <v>20.068000000000001</v>
      </c>
      <c r="V45" s="342">
        <v>0.18940286109550863</v>
      </c>
      <c r="W45" s="305">
        <v>0</v>
      </c>
      <c r="X45" s="342">
        <v>0</v>
      </c>
      <c r="Y45" s="305">
        <v>611.952</v>
      </c>
      <c r="Z45" s="342">
        <v>5.7756358208649932</v>
      </c>
      <c r="AA45" s="298">
        <v>-100.098</v>
      </c>
      <c r="AB45" s="342">
        <v>-0.94473029648884899</v>
      </c>
      <c r="AC45" s="317">
        <v>2581.0889999999999</v>
      </c>
      <c r="AD45" s="345">
        <v>26.351907790182526</v>
      </c>
      <c r="AE45" s="298">
        <v>507.83300000000003</v>
      </c>
      <c r="AF45" s="342">
        <v>5.1847760339964113</v>
      </c>
      <c r="AG45" s="298">
        <v>6014.6629999999996</v>
      </c>
      <c r="AH45" s="342">
        <v>61.407353549227714</v>
      </c>
      <c r="AI45" s="109" t="s">
        <v>70</v>
      </c>
    </row>
    <row r="46" spans="1:35" ht="30" customHeight="1">
      <c r="A46" s="109" t="s">
        <v>71</v>
      </c>
      <c r="B46" s="501">
        <v>710538.76399999997</v>
      </c>
      <c r="C46" s="298">
        <v>1739.711</v>
      </c>
      <c r="D46" s="342">
        <v>24.484392522179128</v>
      </c>
      <c r="E46" s="308">
        <v>1470.317</v>
      </c>
      <c r="F46" s="342">
        <v>20.692987835354749</v>
      </c>
      <c r="G46" s="308">
        <v>134.952</v>
      </c>
      <c r="H46" s="342">
        <v>1.8992911694259091</v>
      </c>
      <c r="I46" s="305">
        <v>134.44200000000001</v>
      </c>
      <c r="J46" s="348">
        <v>1.8921135173984682</v>
      </c>
      <c r="K46" s="298">
        <v>313.93299999999999</v>
      </c>
      <c r="L46" s="342">
        <v>4.0879969191732144</v>
      </c>
      <c r="M46" s="311">
        <v>161.09899999999999</v>
      </c>
      <c r="N46" s="342">
        <v>2.0978113663803599</v>
      </c>
      <c r="O46" s="313">
        <v>27.981000000000002</v>
      </c>
      <c r="P46" s="342">
        <v>0.36436514095487166</v>
      </c>
      <c r="Q46" s="313">
        <v>124.85299999999999</v>
      </c>
      <c r="R46" s="342">
        <v>1.6258204118379824</v>
      </c>
      <c r="S46" s="305">
        <v>423.20400000000001</v>
      </c>
      <c r="T46" s="342">
        <v>5.5109104432531186</v>
      </c>
      <c r="U46" s="305">
        <v>192.66200000000001</v>
      </c>
      <c r="V46" s="342">
        <v>2.5088208708283295</v>
      </c>
      <c r="W46" s="305">
        <v>0</v>
      </c>
      <c r="X46" s="342">
        <v>0</v>
      </c>
      <c r="Y46" s="305">
        <v>230.542</v>
      </c>
      <c r="Z46" s="342">
        <v>3.0020895724247887</v>
      </c>
      <c r="AA46" s="298">
        <v>-6.6909999999999998</v>
      </c>
      <c r="AB46" s="342">
        <v>-8.7129379154749512E-2</v>
      </c>
      <c r="AC46" s="317">
        <v>2142.422</v>
      </c>
      <c r="AD46" s="345">
        <v>30.152077670459093</v>
      </c>
      <c r="AE46" s="298">
        <v>540.72900000000004</v>
      </c>
      <c r="AF46" s="342">
        <v>7.6101266728355448</v>
      </c>
      <c r="AG46" s="298">
        <v>2281.808</v>
      </c>
      <c r="AH46" s="342">
        <v>32.113772191041221</v>
      </c>
      <c r="AI46" s="109" t="s">
        <v>71</v>
      </c>
    </row>
    <row r="47" spans="1:35" ht="30" customHeight="1">
      <c r="A47" s="109" t="s">
        <v>72</v>
      </c>
      <c r="B47" s="501">
        <v>942742.60499999998</v>
      </c>
      <c r="C47" s="298">
        <v>2868.232</v>
      </c>
      <c r="D47" s="342">
        <v>30.424338359037037</v>
      </c>
      <c r="E47" s="308">
        <v>2349.8850000000002</v>
      </c>
      <c r="F47" s="342">
        <v>24.926050732585701</v>
      </c>
      <c r="G47" s="308">
        <v>306.51799999999997</v>
      </c>
      <c r="H47" s="342">
        <v>3.2513434565737058</v>
      </c>
      <c r="I47" s="305">
        <v>211.82900000000001</v>
      </c>
      <c r="J47" s="348">
        <v>2.2469441698776307</v>
      </c>
      <c r="K47" s="298">
        <v>400.565</v>
      </c>
      <c r="L47" s="342">
        <v>3.898263608488493</v>
      </c>
      <c r="M47" s="311">
        <v>211.839</v>
      </c>
      <c r="N47" s="342">
        <v>2.0615986532987001</v>
      </c>
      <c r="O47" s="313">
        <v>59.521000000000001</v>
      </c>
      <c r="P47" s="342">
        <v>0.57925317549172695</v>
      </c>
      <c r="Q47" s="313">
        <v>129.20500000000001</v>
      </c>
      <c r="R47" s="342">
        <v>1.2574117796980659</v>
      </c>
      <c r="S47" s="305">
        <v>34.682000000000002</v>
      </c>
      <c r="T47" s="342">
        <v>0.33752219607204309</v>
      </c>
      <c r="U47" s="305">
        <v>34.682000000000002</v>
      </c>
      <c r="V47" s="342">
        <v>0.33752219607204309</v>
      </c>
      <c r="W47" s="305">
        <v>0</v>
      </c>
      <c r="X47" s="342">
        <v>0</v>
      </c>
      <c r="Y47" s="305">
        <v>0</v>
      </c>
      <c r="Z47" s="342">
        <v>0</v>
      </c>
      <c r="AA47" s="298">
        <v>-50.360999999999997</v>
      </c>
      <c r="AB47" s="342">
        <v>-0.49010885520973868</v>
      </c>
      <c r="AC47" s="317">
        <v>1338.46</v>
      </c>
      <c r="AD47" s="345">
        <v>14.19751258616343</v>
      </c>
      <c r="AE47" s="298">
        <v>235.16200000000001</v>
      </c>
      <c r="AF47" s="342">
        <v>2.4944454483416503</v>
      </c>
      <c r="AG47" s="298">
        <v>9707.9279999999999</v>
      </c>
      <c r="AH47" s="342">
        <v>102.97538212988688</v>
      </c>
      <c r="AI47" s="109" t="s">
        <v>72</v>
      </c>
    </row>
    <row r="48" spans="1:35" ht="30" customHeight="1">
      <c r="A48" s="109" t="s">
        <v>73</v>
      </c>
      <c r="B48" s="501">
        <v>1058852.7560000001</v>
      </c>
      <c r="C48" s="298">
        <v>2262.0140000000001</v>
      </c>
      <c r="D48" s="342">
        <v>21.362875878466337</v>
      </c>
      <c r="E48" s="308">
        <v>1960.6579999999999</v>
      </c>
      <c r="F48" s="342">
        <v>18.516814437984046</v>
      </c>
      <c r="G48" s="308">
        <v>145.23099999999999</v>
      </c>
      <c r="H48" s="342">
        <v>1.3715882513130087</v>
      </c>
      <c r="I48" s="305">
        <v>156.125</v>
      </c>
      <c r="J48" s="348">
        <v>1.4744731891692784</v>
      </c>
      <c r="K48" s="298">
        <v>1101.047</v>
      </c>
      <c r="L48" s="342">
        <v>9.8431436704086881</v>
      </c>
      <c r="M48" s="311">
        <v>462.95</v>
      </c>
      <c r="N48" s="342">
        <v>4.1386819656342579</v>
      </c>
      <c r="O48" s="313">
        <v>412.928</v>
      </c>
      <c r="P48" s="342">
        <v>3.6914951219471273</v>
      </c>
      <c r="Q48" s="313">
        <v>225.16900000000001</v>
      </c>
      <c r="R48" s="342">
        <v>2.0129665828273038</v>
      </c>
      <c r="S48" s="305">
        <v>93.695999999999998</v>
      </c>
      <c r="T48" s="342">
        <v>0.83762381564330357</v>
      </c>
      <c r="U48" s="305">
        <v>87.55</v>
      </c>
      <c r="V48" s="342">
        <v>0.7826797841911205</v>
      </c>
      <c r="W48" s="305">
        <v>1.452</v>
      </c>
      <c r="X48" s="342">
        <v>1.2980594479103449E-2</v>
      </c>
      <c r="Y48" s="305">
        <v>4.694</v>
      </c>
      <c r="Z48" s="342">
        <v>4.196343697307961E-2</v>
      </c>
      <c r="AA48" s="298">
        <v>-99.174000000000007</v>
      </c>
      <c r="AB48" s="342">
        <v>-0.88659605845083023</v>
      </c>
      <c r="AC48" s="317">
        <v>1188.1410000000001</v>
      </c>
      <c r="AD48" s="345">
        <v>11.221021934045002</v>
      </c>
      <c r="AE48" s="298">
        <v>419.92</v>
      </c>
      <c r="AF48" s="342">
        <v>3.9658016435289891</v>
      </c>
      <c r="AG48" s="298">
        <v>3237.3159999999998</v>
      </c>
      <c r="AH48" s="342">
        <v>30.57380718570845</v>
      </c>
      <c r="AI48" s="109" t="s">
        <v>73</v>
      </c>
    </row>
    <row r="49" spans="1:35" ht="30" customHeight="1">
      <c r="A49" s="109" t="s">
        <v>74</v>
      </c>
      <c r="B49" s="501">
        <v>604043.59100000001</v>
      </c>
      <c r="C49" s="298">
        <v>1340.8330000000001</v>
      </c>
      <c r="D49" s="342">
        <v>22.197619840320431</v>
      </c>
      <c r="E49" s="308">
        <v>1142.2529999999999</v>
      </c>
      <c r="F49" s="342">
        <v>18.910108757366153</v>
      </c>
      <c r="G49" s="308">
        <v>118.925</v>
      </c>
      <c r="H49" s="342">
        <v>1.9688148632306239</v>
      </c>
      <c r="I49" s="305">
        <v>79.655000000000001</v>
      </c>
      <c r="J49" s="348">
        <v>1.3186962197236525</v>
      </c>
      <c r="K49" s="298">
        <v>393.17899999999997</v>
      </c>
      <c r="L49" s="342">
        <v>6.0888058792871158</v>
      </c>
      <c r="M49" s="311">
        <v>231.33</v>
      </c>
      <c r="N49" s="342">
        <v>3.5823974933948373</v>
      </c>
      <c r="O49" s="313">
        <v>71.619</v>
      </c>
      <c r="P49" s="342">
        <v>1.1090983706369464</v>
      </c>
      <c r="Q49" s="313">
        <v>90.23</v>
      </c>
      <c r="R49" s="342">
        <v>1.3973100152553328</v>
      </c>
      <c r="S49" s="305">
        <v>46.207999999999998</v>
      </c>
      <c r="T49" s="342">
        <v>0.71558130538533105</v>
      </c>
      <c r="U49" s="305">
        <v>0.58399999999999996</v>
      </c>
      <c r="V49" s="342">
        <v>9.0438773014420298E-3</v>
      </c>
      <c r="W49" s="305">
        <v>0</v>
      </c>
      <c r="X49" s="342">
        <v>0</v>
      </c>
      <c r="Y49" s="305">
        <v>45.624000000000002</v>
      </c>
      <c r="Z49" s="342">
        <v>0.70653742808388909</v>
      </c>
      <c r="AA49" s="298">
        <v>-109.765</v>
      </c>
      <c r="AB49" s="342">
        <v>-1.6998308082068228</v>
      </c>
      <c r="AC49" s="317">
        <v>2337.4699999999998</v>
      </c>
      <c r="AD49" s="345">
        <v>38.697041651088384</v>
      </c>
      <c r="AE49" s="298">
        <v>189.46700000000001</v>
      </c>
      <c r="AF49" s="342">
        <v>3.1366444876326813</v>
      </c>
      <c r="AG49" s="298">
        <v>7513.9830000000002</v>
      </c>
      <c r="AH49" s="342">
        <v>124.39471442053592</v>
      </c>
      <c r="AI49" s="109" t="s">
        <v>74</v>
      </c>
    </row>
    <row r="50" spans="1:35" ht="30" customHeight="1">
      <c r="A50" s="109" t="s">
        <v>75</v>
      </c>
      <c r="B50" s="501">
        <v>5671011.5599999996</v>
      </c>
      <c r="C50" s="298">
        <v>16463.93</v>
      </c>
      <c r="D50" s="342">
        <v>29.031734155026129</v>
      </c>
      <c r="E50" s="308">
        <v>14169.576999999999</v>
      </c>
      <c r="F50" s="342">
        <v>24.985977986615143</v>
      </c>
      <c r="G50" s="308">
        <v>1242.0530000000001</v>
      </c>
      <c r="H50" s="342">
        <v>2.1901789246220478</v>
      </c>
      <c r="I50" s="305">
        <v>1052.3</v>
      </c>
      <c r="J50" s="348">
        <v>1.8555772437889371</v>
      </c>
      <c r="K50" s="298">
        <v>4469.4049999999997</v>
      </c>
      <c r="L50" s="342">
        <v>7.3715305207281423</v>
      </c>
      <c r="M50" s="311">
        <v>2495.0590000000002</v>
      </c>
      <c r="N50" s="342">
        <v>4.1151794410033187</v>
      </c>
      <c r="O50" s="313">
        <v>908.077</v>
      </c>
      <c r="P50" s="342">
        <v>1.4977200143355209</v>
      </c>
      <c r="Q50" s="313">
        <v>1066.269</v>
      </c>
      <c r="R50" s="342">
        <v>1.7586310653893025</v>
      </c>
      <c r="S50" s="305">
        <v>1887.45</v>
      </c>
      <c r="T50" s="342">
        <v>3.1130307683793106</v>
      </c>
      <c r="U50" s="305">
        <v>984.57299999999998</v>
      </c>
      <c r="V50" s="342">
        <v>1.623887277922871</v>
      </c>
      <c r="W50" s="305">
        <v>11.000999999999999</v>
      </c>
      <c r="X50" s="342">
        <v>1.8144295998803035E-2</v>
      </c>
      <c r="Y50" s="305">
        <v>891.87599999999998</v>
      </c>
      <c r="Z50" s="342">
        <v>1.4709991944576364</v>
      </c>
      <c r="AA50" s="298">
        <v>-580.64700000000005</v>
      </c>
      <c r="AB50" s="342">
        <v>-0.95767939631097077</v>
      </c>
      <c r="AC50" s="317">
        <v>28259.055</v>
      </c>
      <c r="AD50" s="345">
        <v>49.830713094155648</v>
      </c>
      <c r="AE50" s="298">
        <v>2714.9850000000001</v>
      </c>
      <c r="AF50" s="342">
        <v>4.7874792200211989</v>
      </c>
      <c r="AG50" s="298">
        <v>39173.425000000003</v>
      </c>
      <c r="AH50" s="342">
        <v>69.076609323645968</v>
      </c>
      <c r="AI50" s="109" t="s">
        <v>75</v>
      </c>
    </row>
    <row r="51" spans="1:35" ht="30" customHeight="1">
      <c r="A51" s="109" t="s">
        <v>76</v>
      </c>
      <c r="B51" s="501">
        <v>754694.13100000005</v>
      </c>
      <c r="C51" s="298">
        <v>1133.348</v>
      </c>
      <c r="D51" s="342">
        <v>15.017315670631602</v>
      </c>
      <c r="E51" s="308">
        <v>777.03700000000003</v>
      </c>
      <c r="F51" s="342">
        <v>10.296051977645497</v>
      </c>
      <c r="G51" s="308">
        <v>285.40600000000001</v>
      </c>
      <c r="H51" s="342">
        <v>3.781743997688515</v>
      </c>
      <c r="I51" s="305">
        <v>70.905000000000001</v>
      </c>
      <c r="J51" s="348">
        <v>0.93951969529759072</v>
      </c>
      <c r="K51" s="298">
        <v>389.48399999999998</v>
      </c>
      <c r="L51" s="342">
        <v>4.6263594248527413</v>
      </c>
      <c r="M51" s="311">
        <v>243.911</v>
      </c>
      <c r="N51" s="342">
        <v>2.8972177385342071</v>
      </c>
      <c r="O51" s="313">
        <v>37.356000000000002</v>
      </c>
      <c r="P51" s="342">
        <v>0.44372113533495344</v>
      </c>
      <c r="Q51" s="313">
        <v>108.217</v>
      </c>
      <c r="R51" s="342">
        <v>1.285420550983581</v>
      </c>
      <c r="S51" s="305">
        <v>292.07</v>
      </c>
      <c r="T51" s="342">
        <v>3.4692588070799832</v>
      </c>
      <c r="U51" s="305">
        <v>117.361</v>
      </c>
      <c r="V51" s="342">
        <v>1.3940345905355358</v>
      </c>
      <c r="W51" s="305">
        <v>3.1640000000000001</v>
      </c>
      <c r="X51" s="342">
        <v>3.7582548243917782E-2</v>
      </c>
      <c r="Y51" s="305">
        <v>171.54499999999999</v>
      </c>
      <c r="Z51" s="342">
        <v>2.0376416683005294</v>
      </c>
      <c r="AA51" s="298">
        <v>-166.76900000000001</v>
      </c>
      <c r="AB51" s="342">
        <v>-1.9809115006605325</v>
      </c>
      <c r="AC51" s="317">
        <v>1024.6130000000001</v>
      </c>
      <c r="AD51" s="345">
        <v>13.576533298892183</v>
      </c>
      <c r="AE51" s="298">
        <v>444.51100000000002</v>
      </c>
      <c r="AF51" s="342">
        <v>5.8899490766014715</v>
      </c>
      <c r="AG51" s="298">
        <v>1659.578</v>
      </c>
      <c r="AH51" s="342">
        <v>21.990074280834708</v>
      </c>
      <c r="AI51" s="109" t="s">
        <v>76</v>
      </c>
    </row>
    <row r="52" spans="1:35" ht="30" customHeight="1">
      <c r="A52" s="109" t="s">
        <v>77</v>
      </c>
      <c r="B52" s="501">
        <v>1166714.5060000001</v>
      </c>
      <c r="C52" s="298">
        <v>2415.576</v>
      </c>
      <c r="D52" s="342">
        <v>20.704088168764056</v>
      </c>
      <c r="E52" s="308">
        <v>2034.5940000000001</v>
      </c>
      <c r="F52" s="342">
        <v>17.438662068027806</v>
      </c>
      <c r="G52" s="308">
        <v>215.642</v>
      </c>
      <c r="H52" s="342">
        <v>1.8482842108418938</v>
      </c>
      <c r="I52" s="305">
        <v>165.34</v>
      </c>
      <c r="J52" s="348">
        <v>1.417141889894356</v>
      </c>
      <c r="K52" s="298">
        <v>838.05899999999997</v>
      </c>
      <c r="L52" s="342">
        <v>6.5343388618363862</v>
      </c>
      <c r="M52" s="311">
        <v>523.29600000000005</v>
      </c>
      <c r="N52" s="342">
        <v>4.0801344404672397</v>
      </c>
      <c r="O52" s="313">
        <v>136.32400000000001</v>
      </c>
      <c r="P52" s="342">
        <v>1.0629170631196416</v>
      </c>
      <c r="Q52" s="313">
        <v>178.43899999999999</v>
      </c>
      <c r="R52" s="342">
        <v>1.3912873582495064</v>
      </c>
      <c r="S52" s="305">
        <v>794.13199999999995</v>
      </c>
      <c r="T52" s="342">
        <v>6.1918404181899529</v>
      </c>
      <c r="U52" s="305">
        <v>136.88900000000001</v>
      </c>
      <c r="V52" s="342">
        <v>1.0673223632917508</v>
      </c>
      <c r="W52" s="305">
        <v>183.29900000000001</v>
      </c>
      <c r="X52" s="342">
        <v>1.4291807367210996</v>
      </c>
      <c r="Y52" s="305">
        <v>473.94400000000002</v>
      </c>
      <c r="Z52" s="342">
        <v>3.6953373181771028</v>
      </c>
      <c r="AA52" s="298">
        <v>-78.305000000000007</v>
      </c>
      <c r="AB52" s="342">
        <v>-0.61054341588849748</v>
      </c>
      <c r="AC52" s="317">
        <v>1806.1010000000001</v>
      </c>
      <c r="AD52" s="345">
        <v>15.480230945204344</v>
      </c>
      <c r="AE52" s="298">
        <v>430.37799999999999</v>
      </c>
      <c r="AF52" s="342">
        <v>3.6888030258192397</v>
      </c>
      <c r="AG52" s="298">
        <v>6670.6469999999999</v>
      </c>
      <c r="AH52" s="342">
        <v>57.174629831850226</v>
      </c>
      <c r="AI52" s="109" t="s">
        <v>77</v>
      </c>
    </row>
    <row r="53" spans="1:35" ht="30" customHeight="1">
      <c r="A53" s="109" t="s">
        <v>78</v>
      </c>
      <c r="B53" s="501">
        <v>1553539.628</v>
      </c>
      <c r="C53" s="298">
        <v>4576.7960000000003</v>
      </c>
      <c r="D53" s="342">
        <v>29.460439357392435</v>
      </c>
      <c r="E53" s="308">
        <v>3753.6759999999999</v>
      </c>
      <c r="F53" s="342">
        <v>24.162087225495611</v>
      </c>
      <c r="G53" s="308">
        <v>484.54899999999998</v>
      </c>
      <c r="H53" s="342">
        <v>3.1189999358033758</v>
      </c>
      <c r="I53" s="305">
        <v>338.57100000000003</v>
      </c>
      <c r="J53" s="348">
        <v>2.1793521960934492</v>
      </c>
      <c r="K53" s="298">
        <v>1499.4760000000001</v>
      </c>
      <c r="L53" s="342">
        <v>8.7803894244381056</v>
      </c>
      <c r="M53" s="311">
        <v>758.255</v>
      </c>
      <c r="N53" s="342">
        <v>4.4400671854883411</v>
      </c>
      <c r="O53" s="313">
        <v>309.72800000000001</v>
      </c>
      <c r="P53" s="342">
        <v>1.813655207320668</v>
      </c>
      <c r="Q53" s="313">
        <v>431.49299999999999</v>
      </c>
      <c r="R53" s="342">
        <v>2.5266670316290969</v>
      </c>
      <c r="S53" s="305">
        <v>1081.106</v>
      </c>
      <c r="T53" s="342">
        <v>6.3305659370984149</v>
      </c>
      <c r="U53" s="305">
        <v>802.34400000000005</v>
      </c>
      <c r="V53" s="342">
        <v>4.6982364321678824</v>
      </c>
      <c r="W53" s="305">
        <v>1.395</v>
      </c>
      <c r="X53" s="342">
        <v>8.1686157344906876E-3</v>
      </c>
      <c r="Y53" s="305">
        <v>277.36700000000002</v>
      </c>
      <c r="Z53" s="342">
        <v>1.6241608891960422</v>
      </c>
      <c r="AA53" s="298">
        <v>-462.53</v>
      </c>
      <c r="AB53" s="342">
        <v>-2.7084084843541056</v>
      </c>
      <c r="AC53" s="317">
        <v>3873.11</v>
      </c>
      <c r="AD53" s="345">
        <v>24.93087353675152</v>
      </c>
      <c r="AE53" s="298">
        <v>721.202</v>
      </c>
      <c r="AF53" s="342">
        <v>4.6423147952039239</v>
      </c>
      <c r="AG53" s="298">
        <v>10556.811</v>
      </c>
      <c r="AH53" s="342">
        <v>67.953277854847229</v>
      </c>
      <c r="AI53" s="109" t="s">
        <v>78</v>
      </c>
    </row>
    <row r="54" spans="1:35" ht="30" customHeight="1">
      <c r="A54" s="109" t="s">
        <v>79</v>
      </c>
      <c r="B54" s="501">
        <v>1098696.2279999999</v>
      </c>
      <c r="C54" s="298">
        <v>3059.087</v>
      </c>
      <c r="D54" s="342">
        <v>27.842882518752035</v>
      </c>
      <c r="E54" s="308">
        <v>2699.0129999999999</v>
      </c>
      <c r="F54" s="342">
        <v>24.565598126364005</v>
      </c>
      <c r="G54" s="308">
        <v>237.303</v>
      </c>
      <c r="H54" s="342">
        <v>2.1598599681367068</v>
      </c>
      <c r="I54" s="305">
        <v>122.771</v>
      </c>
      <c r="J54" s="348">
        <v>1.1174244242513229</v>
      </c>
      <c r="K54" s="298">
        <v>940.976</v>
      </c>
      <c r="L54" s="342">
        <v>7.8081809119842713</v>
      </c>
      <c r="M54" s="311">
        <v>630.84799999999996</v>
      </c>
      <c r="N54" s="342">
        <v>5.2347512709818886</v>
      </c>
      <c r="O54" s="313">
        <v>106.738</v>
      </c>
      <c r="P54" s="342">
        <v>0.8857076207930672</v>
      </c>
      <c r="Q54" s="313">
        <v>203.39</v>
      </c>
      <c r="R54" s="342">
        <v>1.6877220202093157</v>
      </c>
      <c r="S54" s="305">
        <v>414.92200000000003</v>
      </c>
      <c r="T54" s="342">
        <v>3.443006028168984</v>
      </c>
      <c r="U54" s="305">
        <v>349.80099999999999</v>
      </c>
      <c r="V54" s="342">
        <v>2.9026345955614277</v>
      </c>
      <c r="W54" s="305">
        <v>0</v>
      </c>
      <c r="X54" s="342">
        <v>0</v>
      </c>
      <c r="Y54" s="305">
        <v>65.120999999999995</v>
      </c>
      <c r="Z54" s="342">
        <v>0.54037143260755616</v>
      </c>
      <c r="AA54" s="298">
        <v>-54.423999999999999</v>
      </c>
      <c r="AB54" s="342">
        <v>-0.45160815786357145</v>
      </c>
      <c r="AC54" s="317">
        <v>4009.297</v>
      </c>
      <c r="AD54" s="345">
        <v>36.491405884757441</v>
      </c>
      <c r="AE54" s="298">
        <v>619.77300000000002</v>
      </c>
      <c r="AF54" s="342">
        <v>5.6409859632284105</v>
      </c>
      <c r="AG54" s="298">
        <v>7014.4539999999997</v>
      </c>
      <c r="AH54" s="342">
        <v>63.843433892265992</v>
      </c>
      <c r="AI54" s="109" t="s">
        <v>79</v>
      </c>
    </row>
    <row r="55" spans="1:35" ht="30" customHeight="1">
      <c r="A55" s="109" t="s">
        <v>80</v>
      </c>
      <c r="B55" s="501">
        <v>995957.90899999999</v>
      </c>
      <c r="C55" s="298">
        <v>2464.7040000000002</v>
      </c>
      <c r="D55" s="342">
        <v>24.74706990855374</v>
      </c>
      <c r="E55" s="308">
        <v>2081.6849999999999</v>
      </c>
      <c r="F55" s="342">
        <v>20.901335098489586</v>
      </c>
      <c r="G55" s="308">
        <v>228.84700000000001</v>
      </c>
      <c r="H55" s="342">
        <v>2.2977577459049026</v>
      </c>
      <c r="I55" s="305">
        <v>154.172</v>
      </c>
      <c r="J55" s="348">
        <v>1.5479770641592445</v>
      </c>
      <c r="K55" s="298">
        <v>806.25800000000004</v>
      </c>
      <c r="L55" s="342">
        <v>7.5247127641013343</v>
      </c>
      <c r="M55" s="311">
        <v>468.892</v>
      </c>
      <c r="N55" s="342">
        <v>4.376114863213763</v>
      </c>
      <c r="O55" s="313">
        <v>116.56399999999999</v>
      </c>
      <c r="P55" s="342">
        <v>1.0878783449400908</v>
      </c>
      <c r="Q55" s="313">
        <v>220.80199999999999</v>
      </c>
      <c r="R55" s="342">
        <v>2.0607195559474794</v>
      </c>
      <c r="S55" s="305">
        <v>673.22900000000004</v>
      </c>
      <c r="T55" s="342">
        <v>6.2831684764221585</v>
      </c>
      <c r="U55" s="305">
        <v>233.15600000000001</v>
      </c>
      <c r="V55" s="342">
        <v>2.1760180106452407</v>
      </c>
      <c r="W55" s="305">
        <v>17.614000000000001</v>
      </c>
      <c r="X55" s="342">
        <v>0.16438942699096429</v>
      </c>
      <c r="Y55" s="305">
        <v>422.459</v>
      </c>
      <c r="Z55" s="342">
        <v>3.9427610387859535</v>
      </c>
      <c r="AA55" s="298">
        <v>-5.7750000000000004</v>
      </c>
      <c r="AB55" s="342">
        <v>-5.3897407793392686E-2</v>
      </c>
      <c r="AC55" s="317">
        <v>4043.8330000000001</v>
      </c>
      <c r="AD55" s="345">
        <v>40.602448792843511</v>
      </c>
      <c r="AE55" s="298">
        <v>1142.5519999999999</v>
      </c>
      <c r="AF55" s="342">
        <v>11.471890425040041</v>
      </c>
      <c r="AG55" s="298">
        <v>5925.7539999999999</v>
      </c>
      <c r="AH55" s="342">
        <v>59.498036477764444</v>
      </c>
      <c r="AI55" s="109" t="s">
        <v>80</v>
      </c>
    </row>
    <row r="56" spans="1:35" ht="30" customHeight="1">
      <c r="A56" s="109" t="s">
        <v>81</v>
      </c>
      <c r="B56" s="501">
        <v>1407189.38</v>
      </c>
      <c r="C56" s="298">
        <v>3772.857</v>
      </c>
      <c r="D56" s="342">
        <v>26.811295292748731</v>
      </c>
      <c r="E56" s="308">
        <v>3231.2139999999999</v>
      </c>
      <c r="F56" s="342">
        <v>22.962182957918571</v>
      </c>
      <c r="G56" s="308">
        <v>239.863</v>
      </c>
      <c r="H56" s="342">
        <v>1.7045537964477817</v>
      </c>
      <c r="I56" s="305">
        <v>301.77999999999997</v>
      </c>
      <c r="J56" s="348">
        <v>2.1445585383823746</v>
      </c>
      <c r="K56" s="298">
        <v>1461.328</v>
      </c>
      <c r="L56" s="342">
        <v>9.4929296771999478</v>
      </c>
      <c r="M56" s="311">
        <v>559.74699999999996</v>
      </c>
      <c r="N56" s="342">
        <v>3.6361712825756016</v>
      </c>
      <c r="O56" s="313">
        <v>429.84399999999999</v>
      </c>
      <c r="P56" s="342">
        <v>2.7923086837221582</v>
      </c>
      <c r="Q56" s="313">
        <v>471.73700000000002</v>
      </c>
      <c r="R56" s="342">
        <v>3.0644497109021875</v>
      </c>
      <c r="S56" s="305">
        <v>418.34800000000001</v>
      </c>
      <c r="T56" s="342">
        <v>2.7176295428522845</v>
      </c>
      <c r="U56" s="305">
        <v>307.77199999999999</v>
      </c>
      <c r="V56" s="342">
        <v>1.9993170271227143</v>
      </c>
      <c r="W56" s="305">
        <v>2.13</v>
      </c>
      <c r="X56" s="342">
        <v>1.383668841795674E-2</v>
      </c>
      <c r="Y56" s="305">
        <v>108.446</v>
      </c>
      <c r="Z56" s="342">
        <v>0.70447582731161351</v>
      </c>
      <c r="AA56" s="298">
        <v>-249.62799999999999</v>
      </c>
      <c r="AB56" s="342">
        <v>-1.6216079138017394</v>
      </c>
      <c r="AC56" s="317">
        <v>4546.3469999999998</v>
      </c>
      <c r="AD56" s="345">
        <v>32.307996809924759</v>
      </c>
      <c r="AE56" s="298">
        <v>224.13200000000001</v>
      </c>
      <c r="AF56" s="342">
        <v>1.5927635838184055</v>
      </c>
      <c r="AG56" s="298">
        <v>11232.063</v>
      </c>
      <c r="AH56" s="342">
        <v>79.81912853833505</v>
      </c>
      <c r="AI56" s="109" t="s">
        <v>81</v>
      </c>
    </row>
    <row r="57" spans="1:35" ht="30" customHeight="1" thickBot="1">
      <c r="A57" s="110" t="s">
        <v>82</v>
      </c>
      <c r="B57" s="299">
        <v>1392392.075</v>
      </c>
      <c r="C57" s="300">
        <v>5539.9040000000005</v>
      </c>
      <c r="D57" s="343">
        <v>39.786954403629458</v>
      </c>
      <c r="E57" s="309">
        <v>4795.6289999999999</v>
      </c>
      <c r="F57" s="343">
        <v>34.441656815663791</v>
      </c>
      <c r="G57" s="309">
        <v>547.61800000000005</v>
      </c>
      <c r="H57" s="343">
        <v>3.932929595279405</v>
      </c>
      <c r="I57" s="306">
        <v>196.65700000000001</v>
      </c>
      <c r="J57" s="349">
        <v>1.4123679926862556</v>
      </c>
      <c r="K57" s="300">
        <v>1268.336</v>
      </c>
      <c r="L57" s="343">
        <v>8.8061305410807478</v>
      </c>
      <c r="M57" s="311">
        <v>813.25199999999995</v>
      </c>
      <c r="N57" s="343">
        <v>5.6464558877103537</v>
      </c>
      <c r="O57" s="312">
        <v>135.38999999999999</v>
      </c>
      <c r="P57" s="343">
        <v>0.9400206364535284</v>
      </c>
      <c r="Q57" s="312">
        <v>319.69400000000002</v>
      </c>
      <c r="R57" s="343">
        <v>2.219654016916865</v>
      </c>
      <c r="S57" s="306">
        <v>1635.615</v>
      </c>
      <c r="T57" s="343">
        <v>11.35616997778963</v>
      </c>
      <c r="U57" s="306">
        <v>966.75099999999998</v>
      </c>
      <c r="V57" s="343">
        <v>6.7122083633361775</v>
      </c>
      <c r="W57" s="306">
        <v>2.8849999999999998</v>
      </c>
      <c r="X57" s="343">
        <v>2.0030722624776048E-2</v>
      </c>
      <c r="Y57" s="306">
        <v>665.97900000000004</v>
      </c>
      <c r="Z57" s="343">
        <v>4.6239308918286763</v>
      </c>
      <c r="AA57" s="300">
        <v>-120.099</v>
      </c>
      <c r="AB57" s="343">
        <v>-0.83385433501316431</v>
      </c>
      <c r="AC57" s="318">
        <v>4269.0290000000005</v>
      </c>
      <c r="AD57" s="346">
        <v>30.659676082973974</v>
      </c>
      <c r="AE57" s="300">
        <v>191.673</v>
      </c>
      <c r="AF57" s="343">
        <v>1.3765734769784581</v>
      </c>
      <c r="AG57" s="300">
        <v>7482.9030000000002</v>
      </c>
      <c r="AH57" s="343">
        <v>53.74135011505291</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6" t="s">
        <v>205</v>
      </c>
      <c r="B4" s="116" t="s">
        <v>83</v>
      </c>
      <c r="C4" s="116"/>
      <c r="D4" s="116"/>
      <c r="E4" s="116"/>
      <c r="F4" s="116"/>
      <c r="G4" s="117" t="s">
        <v>84</v>
      </c>
      <c r="H4" s="118"/>
      <c r="I4" s="118"/>
      <c r="J4" s="118"/>
      <c r="K4" s="118"/>
      <c r="L4" s="118"/>
      <c r="M4" s="118"/>
      <c r="N4" s="118"/>
      <c r="O4" s="118"/>
      <c r="P4" s="119"/>
      <c r="Q4" s="119"/>
      <c r="R4" s="120"/>
      <c r="S4" s="756" t="s">
        <v>205</v>
      </c>
    </row>
    <row r="5" spans="1:19" s="53" customFormat="1" ht="24.95" customHeight="1" thickBot="1">
      <c r="A5" s="757"/>
      <c r="B5" s="764" t="s">
        <v>85</v>
      </c>
      <c r="C5" s="771" t="s">
        <v>86</v>
      </c>
      <c r="D5" s="247"/>
      <c r="E5" s="247"/>
      <c r="F5" s="248"/>
      <c r="G5" s="117" t="s">
        <v>87</v>
      </c>
      <c r="H5" s="118"/>
      <c r="I5" s="118"/>
      <c r="J5" s="118"/>
      <c r="K5" s="118"/>
      <c r="L5" s="121"/>
      <c r="M5" s="121"/>
      <c r="N5" s="121"/>
      <c r="O5" s="121"/>
      <c r="P5" s="119" t="s">
        <v>88</v>
      </c>
      <c r="Q5" s="119"/>
      <c r="R5" s="120"/>
      <c r="S5" s="757"/>
    </row>
    <row r="6" spans="1:19" s="53" customFormat="1" ht="24.95" customHeight="1" thickBot="1">
      <c r="A6" s="757"/>
      <c r="B6" s="765"/>
      <c r="C6" s="772"/>
      <c r="D6" s="249"/>
      <c r="E6" s="249"/>
      <c r="F6" s="250"/>
      <c r="G6" s="117" t="s">
        <v>89</v>
      </c>
      <c r="H6" s="118"/>
      <c r="I6" s="118"/>
      <c r="J6" s="118"/>
      <c r="K6" s="118"/>
      <c r="L6" s="361"/>
      <c r="M6" s="361"/>
      <c r="N6" s="361"/>
      <c r="O6" s="245" t="s">
        <v>90</v>
      </c>
      <c r="P6" s="244"/>
      <c r="Q6" s="123"/>
      <c r="R6" s="759" t="s">
        <v>96</v>
      </c>
      <c r="S6" s="757"/>
    </row>
    <row r="7" spans="1:19" s="53" customFormat="1" ht="24.95" customHeight="1">
      <c r="A7" s="757"/>
      <c r="B7" s="765"/>
      <c r="C7" s="772"/>
      <c r="D7" s="767" t="s">
        <v>97</v>
      </c>
      <c r="E7" s="767" t="s">
        <v>124</v>
      </c>
      <c r="F7" s="769" t="s">
        <v>98</v>
      </c>
      <c r="G7" s="754" t="s">
        <v>86</v>
      </c>
      <c r="H7" s="122"/>
      <c r="I7" s="122"/>
      <c r="J7" s="122"/>
      <c r="K7" s="762" t="s">
        <v>92</v>
      </c>
      <c r="L7" s="362"/>
      <c r="M7" s="362"/>
      <c r="N7" s="362"/>
      <c r="O7" s="754" t="s">
        <v>86</v>
      </c>
      <c r="P7" s="123" t="s">
        <v>94</v>
      </c>
      <c r="Q7" s="123" t="s">
        <v>95</v>
      </c>
      <c r="R7" s="760"/>
      <c r="S7" s="757"/>
    </row>
    <row r="8" spans="1:19" s="53" customFormat="1" ht="24.95" customHeight="1" thickBot="1">
      <c r="A8" s="758"/>
      <c r="B8" s="766"/>
      <c r="C8" s="773"/>
      <c r="D8" s="768"/>
      <c r="E8" s="768"/>
      <c r="F8" s="770"/>
      <c r="G8" s="755"/>
      <c r="H8" s="363" t="s">
        <v>97</v>
      </c>
      <c r="I8" s="363" t="s">
        <v>124</v>
      </c>
      <c r="J8" s="363" t="s">
        <v>98</v>
      </c>
      <c r="K8" s="763"/>
      <c r="L8" s="363" t="s">
        <v>97</v>
      </c>
      <c r="M8" s="363" t="s">
        <v>124</v>
      </c>
      <c r="N8" s="363" t="s">
        <v>98</v>
      </c>
      <c r="O8" s="755"/>
      <c r="P8" s="477"/>
      <c r="Q8" s="477"/>
      <c r="R8" s="761"/>
      <c r="S8" s="758"/>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1.8425619312582882</v>
      </c>
      <c r="C10" s="285">
        <v>17.381263589793591</v>
      </c>
      <c r="D10" s="286">
        <v>16.686736266649163</v>
      </c>
      <c r="E10" s="286">
        <v>15.9228403627814</v>
      </c>
      <c r="F10" s="364">
        <v>26.346083713963225</v>
      </c>
      <c r="G10" s="287">
        <v>-5.5025680832153796</v>
      </c>
      <c r="H10" s="286">
        <v>-20.221016346276102</v>
      </c>
      <c r="I10" s="286">
        <v>27.481945645547739</v>
      </c>
      <c r="J10" s="286">
        <v>13.398180167908279</v>
      </c>
      <c r="K10" s="286">
        <v>13.764571131911694</v>
      </c>
      <c r="L10" s="286">
        <v>1.5839352306538075</v>
      </c>
      <c r="M10" s="286">
        <v>81.493517953249778</v>
      </c>
      <c r="N10" s="364">
        <v>22.077066719951716</v>
      </c>
      <c r="O10" s="284">
        <v>20.690836736429262</v>
      </c>
      <c r="P10" s="284">
        <v>-13.671364828467958</v>
      </c>
      <c r="Q10" s="284">
        <v>-28.86501833734691</v>
      </c>
      <c r="R10" s="284">
        <v>1.1070820231765737</v>
      </c>
      <c r="S10" s="107" t="s">
        <v>99</v>
      </c>
    </row>
    <row r="11" spans="1:19" ht="24.95" customHeight="1">
      <c r="A11" s="108" t="s">
        <v>100</v>
      </c>
      <c r="B11" s="508">
        <v>-2.0226672969092903</v>
      </c>
      <c r="C11" s="510">
        <v>3.3803479602989768</v>
      </c>
      <c r="D11" s="290">
        <v>2.2806386754796506</v>
      </c>
      <c r="E11" s="290">
        <v>5.0711043778762388</v>
      </c>
      <c r="F11" s="511">
        <v>10.781030850217661</v>
      </c>
      <c r="G11" s="509">
        <v>11.079168404773327</v>
      </c>
      <c r="H11" s="290">
        <v>-6.896533522852053</v>
      </c>
      <c r="I11" s="290">
        <v>165.34219225607961</v>
      </c>
      <c r="J11" s="290">
        <v>17.3977346317252</v>
      </c>
      <c r="K11" s="290">
        <v>94.046630822730492</v>
      </c>
      <c r="L11" s="290">
        <v>119.53243944847335</v>
      </c>
      <c r="M11" s="290">
        <v>212.77648428405121</v>
      </c>
      <c r="N11" s="511">
        <v>75.175236859692575</v>
      </c>
      <c r="O11" s="508">
        <v>43.457729868813459</v>
      </c>
      <c r="P11" s="508">
        <v>-25.106901143891719</v>
      </c>
      <c r="Q11" s="508">
        <v>-26.194942771782138</v>
      </c>
      <c r="R11" s="508">
        <v>1.1162052421736917</v>
      </c>
      <c r="S11" s="108" t="s">
        <v>100</v>
      </c>
    </row>
    <row r="12" spans="1:19" ht="24.95" customHeight="1">
      <c r="A12" s="109" t="s">
        <v>37</v>
      </c>
      <c r="B12" s="288">
        <v>1.6199614181429354</v>
      </c>
      <c r="C12" s="291">
        <v>6.5611790311846079</v>
      </c>
      <c r="D12" s="292">
        <v>6.865201473167204</v>
      </c>
      <c r="E12" s="292">
        <v>5.3177694721420607</v>
      </c>
      <c r="F12" s="366">
        <v>5.9594360805388789</v>
      </c>
      <c r="G12" s="291">
        <v>-35.214282180384458</v>
      </c>
      <c r="H12" s="289">
        <v>-36.966590026512357</v>
      </c>
      <c r="I12" s="289">
        <v>-55.636603035979057</v>
      </c>
      <c r="J12" s="289">
        <v>-1.1639280929169615</v>
      </c>
      <c r="K12" s="289">
        <v>-65.311372430140665</v>
      </c>
      <c r="L12" s="289">
        <v>-98.968171581891099</v>
      </c>
      <c r="M12" s="289" t="s">
        <v>22</v>
      </c>
      <c r="N12" s="365">
        <v>31.600352802822442</v>
      </c>
      <c r="O12" s="288">
        <v>6.8663712601164377</v>
      </c>
      <c r="P12" s="288">
        <v>-52.410182047683612</v>
      </c>
      <c r="Q12" s="288">
        <v>-52.20308509266777</v>
      </c>
      <c r="R12" s="288">
        <v>-37.118562314470779</v>
      </c>
      <c r="S12" s="109" t="s">
        <v>101</v>
      </c>
    </row>
    <row r="13" spans="1:19" ht="24.95" customHeight="1">
      <c r="A13" s="109" t="s">
        <v>38</v>
      </c>
      <c r="B13" s="288">
        <v>2.3418375402792577</v>
      </c>
      <c r="C13" s="291">
        <v>34.336271085719403</v>
      </c>
      <c r="D13" s="292">
        <v>33.529401496041686</v>
      </c>
      <c r="E13" s="292">
        <v>31.452628351819214</v>
      </c>
      <c r="F13" s="366">
        <v>51.220112656083813</v>
      </c>
      <c r="G13" s="291">
        <v>11.055442264730814</v>
      </c>
      <c r="H13" s="289">
        <v>33.479397987278588</v>
      </c>
      <c r="I13" s="289">
        <v>2.8333776607153709</v>
      </c>
      <c r="J13" s="289">
        <v>-15.000774608338659</v>
      </c>
      <c r="K13" s="289" t="s">
        <v>209</v>
      </c>
      <c r="L13" s="289" t="s">
        <v>209</v>
      </c>
      <c r="M13" s="289" t="s">
        <v>22</v>
      </c>
      <c r="N13" s="365">
        <v>15.11110860633795</v>
      </c>
      <c r="O13" s="288">
        <v>172.26047395939429</v>
      </c>
      <c r="P13" s="288">
        <v>-35.230154858178594</v>
      </c>
      <c r="Q13" s="288">
        <v>139.76243605538195</v>
      </c>
      <c r="R13" s="288">
        <v>47.865672212527187</v>
      </c>
      <c r="S13" s="109" t="s">
        <v>38</v>
      </c>
    </row>
    <row r="14" spans="1:19" ht="24.95" customHeight="1">
      <c r="A14" s="109" t="s">
        <v>39</v>
      </c>
      <c r="B14" s="288">
        <v>-2.5001156258853285</v>
      </c>
      <c r="C14" s="291">
        <v>23.861066207281326</v>
      </c>
      <c r="D14" s="292">
        <v>27.187845769053268</v>
      </c>
      <c r="E14" s="292">
        <v>23.121622406880121</v>
      </c>
      <c r="F14" s="366">
        <v>-18.542871092413208</v>
      </c>
      <c r="G14" s="291">
        <v>28.537043056128994</v>
      </c>
      <c r="H14" s="289">
        <v>22.276596610602013</v>
      </c>
      <c r="I14" s="289">
        <v>116.56854886062504</v>
      </c>
      <c r="J14" s="289">
        <v>-2.2722119521869928</v>
      </c>
      <c r="K14" s="289">
        <v>-22.690640753831431</v>
      </c>
      <c r="L14" s="289">
        <v>15.891548667428552</v>
      </c>
      <c r="M14" s="289" t="s">
        <v>22</v>
      </c>
      <c r="N14" s="365">
        <v>-57.224615384615383</v>
      </c>
      <c r="O14" s="288">
        <v>-42.99639461518332</v>
      </c>
      <c r="P14" s="288">
        <v>-31.876880630668822</v>
      </c>
      <c r="Q14" s="288">
        <v>-64.940167148360075</v>
      </c>
      <c r="R14" s="288">
        <v>132.58932544603391</v>
      </c>
      <c r="S14" s="109" t="s">
        <v>39</v>
      </c>
    </row>
    <row r="15" spans="1:19" ht="24.95" customHeight="1">
      <c r="A15" s="109" t="s">
        <v>40</v>
      </c>
      <c r="B15" s="288">
        <v>1.0215881741827815</v>
      </c>
      <c r="C15" s="291">
        <v>-11.0451676194144</v>
      </c>
      <c r="D15" s="292">
        <v>-9.0668298439617132</v>
      </c>
      <c r="E15" s="292">
        <v>-22.167558370743905</v>
      </c>
      <c r="F15" s="366">
        <v>1.1851604557025439</v>
      </c>
      <c r="G15" s="291">
        <v>-20.808767013804413</v>
      </c>
      <c r="H15" s="289">
        <v>-27.338802994770319</v>
      </c>
      <c r="I15" s="289">
        <v>8.2251291794232628</v>
      </c>
      <c r="J15" s="289">
        <v>-17.828259105854215</v>
      </c>
      <c r="K15" s="289" t="s">
        <v>22</v>
      </c>
      <c r="L15" s="289" t="s">
        <v>22</v>
      </c>
      <c r="M15" s="289" t="s">
        <v>22</v>
      </c>
      <c r="N15" s="365" t="s">
        <v>22</v>
      </c>
      <c r="O15" s="288">
        <v>0.85467666619499028</v>
      </c>
      <c r="P15" s="288">
        <v>-47.133841292594205</v>
      </c>
      <c r="Q15" s="288">
        <v>-70.842359179712858</v>
      </c>
      <c r="R15" s="288">
        <v>116.58272357201639</v>
      </c>
      <c r="S15" s="109" t="s">
        <v>40</v>
      </c>
    </row>
    <row r="16" spans="1:19" ht="24.95" customHeight="1">
      <c r="A16" s="109" t="s">
        <v>41</v>
      </c>
      <c r="B16" s="288">
        <v>1.5501092531880829</v>
      </c>
      <c r="C16" s="291">
        <v>-12.59106174115216</v>
      </c>
      <c r="D16" s="292">
        <v>-19.675301036786294</v>
      </c>
      <c r="E16" s="292">
        <v>33.261133491529165</v>
      </c>
      <c r="F16" s="366">
        <v>161.21078296071391</v>
      </c>
      <c r="G16" s="291">
        <v>21.81127324749643</v>
      </c>
      <c r="H16" s="289">
        <v>21.273308489296767</v>
      </c>
      <c r="I16" s="289">
        <v>-27.284582000448253</v>
      </c>
      <c r="J16" s="289">
        <v>48.214193840486502</v>
      </c>
      <c r="K16" s="289">
        <v>-99.299463990370882</v>
      </c>
      <c r="L16" s="289" t="s">
        <v>22</v>
      </c>
      <c r="M16" s="289" t="s">
        <v>22</v>
      </c>
      <c r="N16" s="365">
        <v>-98.814547799073907</v>
      </c>
      <c r="O16" s="288">
        <v>-20.125060383232253</v>
      </c>
      <c r="P16" s="288">
        <v>-22.341026801308786</v>
      </c>
      <c r="Q16" s="288">
        <v>-81.738886274295822</v>
      </c>
      <c r="R16" s="288">
        <v>-53.059314805757317</v>
      </c>
      <c r="S16" s="109" t="s">
        <v>41</v>
      </c>
    </row>
    <row r="17" spans="1:19" ht="24.95" customHeight="1">
      <c r="A17" s="109" t="s">
        <v>42</v>
      </c>
      <c r="B17" s="288">
        <v>-1.9110541060205719</v>
      </c>
      <c r="C17" s="291">
        <v>-7.188749030153744</v>
      </c>
      <c r="D17" s="292">
        <v>-18.446299289653595</v>
      </c>
      <c r="E17" s="292">
        <v>38.638745366291118</v>
      </c>
      <c r="F17" s="366">
        <v>86.344692991075362</v>
      </c>
      <c r="G17" s="291">
        <v>198.5582869120347</v>
      </c>
      <c r="H17" s="289">
        <v>213.14747526064679</v>
      </c>
      <c r="I17" s="289">
        <v>462.29573509661418</v>
      </c>
      <c r="J17" s="289">
        <v>71.068870115112901</v>
      </c>
      <c r="K17" s="289">
        <v>66.000044093114866</v>
      </c>
      <c r="L17" s="289">
        <v>49.656062833984862</v>
      </c>
      <c r="M17" s="289" t="s">
        <v>22</v>
      </c>
      <c r="N17" s="365">
        <v>105.51657181646684</v>
      </c>
      <c r="O17" s="288">
        <v>-19.380438779262164</v>
      </c>
      <c r="P17" s="288">
        <v>-31.345608544587407</v>
      </c>
      <c r="Q17" s="288">
        <v>-15.566057271885754</v>
      </c>
      <c r="R17" s="288">
        <v>-38.135390045316399</v>
      </c>
      <c r="S17" s="109" t="s">
        <v>42</v>
      </c>
    </row>
    <row r="18" spans="1:19" ht="24.95" customHeight="1">
      <c r="A18" s="109" t="s">
        <v>43</v>
      </c>
      <c r="B18" s="288">
        <v>1.2338543445429053</v>
      </c>
      <c r="C18" s="291">
        <v>-8.7099217937651474</v>
      </c>
      <c r="D18" s="292">
        <v>-18.404369936645438</v>
      </c>
      <c r="E18" s="292">
        <v>29.166098384780497</v>
      </c>
      <c r="F18" s="366">
        <v>21.084752973130705</v>
      </c>
      <c r="G18" s="291">
        <v>-18.711855913820415</v>
      </c>
      <c r="H18" s="289">
        <v>-18.851669198833306</v>
      </c>
      <c r="I18" s="289">
        <v>-30.221959910076336</v>
      </c>
      <c r="J18" s="289">
        <v>-1.1897470768643217</v>
      </c>
      <c r="K18" s="289">
        <v>38.835316408388877</v>
      </c>
      <c r="L18" s="289">
        <v>26.352965119237126</v>
      </c>
      <c r="M18" s="289">
        <v>91.537246643853649</v>
      </c>
      <c r="N18" s="365">
        <v>50.783235134003036</v>
      </c>
      <c r="O18" s="288">
        <v>-52.997242363468068</v>
      </c>
      <c r="P18" s="288">
        <v>3.9134648370379779</v>
      </c>
      <c r="Q18" s="288">
        <v>-34.141088781256045</v>
      </c>
      <c r="R18" s="288">
        <v>75.823188436511316</v>
      </c>
      <c r="S18" s="109" t="s">
        <v>43</v>
      </c>
    </row>
    <row r="19" spans="1:19" ht="24.95" customHeight="1">
      <c r="A19" s="109" t="s">
        <v>44</v>
      </c>
      <c r="B19" s="288">
        <v>2.6990625839205791</v>
      </c>
      <c r="C19" s="291">
        <v>6.2966398234582925</v>
      </c>
      <c r="D19" s="292">
        <v>9.2906220990578845</v>
      </c>
      <c r="E19" s="292">
        <v>-17.2307070298681</v>
      </c>
      <c r="F19" s="366">
        <v>18.503496385805775</v>
      </c>
      <c r="G19" s="291">
        <v>0.91135505688207274</v>
      </c>
      <c r="H19" s="289">
        <v>-6.3711764732268961</v>
      </c>
      <c r="I19" s="289">
        <v>-25.675774499351462</v>
      </c>
      <c r="J19" s="289">
        <v>64.226658891589636</v>
      </c>
      <c r="K19" s="289">
        <v>410.65340946140861</v>
      </c>
      <c r="L19" s="289">
        <v>125.42860778712441</v>
      </c>
      <c r="M19" s="289" t="s">
        <v>22</v>
      </c>
      <c r="N19" s="365" t="s">
        <v>209</v>
      </c>
      <c r="O19" s="288">
        <v>-44.778205919712747</v>
      </c>
      <c r="P19" s="288">
        <v>-8.6612106377161666</v>
      </c>
      <c r="Q19" s="288">
        <v>-77.32721162945262</v>
      </c>
      <c r="R19" s="288">
        <v>-22.213932124090903</v>
      </c>
      <c r="S19" s="109" t="s">
        <v>44</v>
      </c>
    </row>
    <row r="20" spans="1:19" ht="24.95" customHeight="1">
      <c r="A20" s="109" t="s">
        <v>45</v>
      </c>
      <c r="B20" s="288">
        <v>2.3138265144404784</v>
      </c>
      <c r="C20" s="291">
        <v>20.454417076623429</v>
      </c>
      <c r="D20" s="292">
        <v>24.083934709732048</v>
      </c>
      <c r="E20" s="292">
        <v>19.669374415167013</v>
      </c>
      <c r="F20" s="366">
        <v>0.25840206977815683</v>
      </c>
      <c r="G20" s="291">
        <v>-16.783013566052745</v>
      </c>
      <c r="H20" s="289">
        <v>-34.684090341996026</v>
      </c>
      <c r="I20" s="289">
        <v>50.872132814486008</v>
      </c>
      <c r="J20" s="289">
        <v>0.23556733021467835</v>
      </c>
      <c r="K20" s="289">
        <v>-64.479370106273706</v>
      </c>
      <c r="L20" s="289">
        <v>-45.442485515655775</v>
      </c>
      <c r="M20" s="289" t="s">
        <v>22</v>
      </c>
      <c r="N20" s="365">
        <v>-80.261913862123066</v>
      </c>
      <c r="O20" s="288">
        <v>25.204475445243062</v>
      </c>
      <c r="P20" s="288">
        <v>-45.449265741279056</v>
      </c>
      <c r="Q20" s="288">
        <v>-13.664353211394058</v>
      </c>
      <c r="R20" s="288">
        <v>-10.334663250599334</v>
      </c>
      <c r="S20" s="109" t="s">
        <v>45</v>
      </c>
    </row>
    <row r="21" spans="1:19" ht="24.95" customHeight="1">
      <c r="A21" s="109" t="s">
        <v>46</v>
      </c>
      <c r="B21" s="288">
        <v>0.61725495246768958</v>
      </c>
      <c r="C21" s="291">
        <v>8.1323732277329412</v>
      </c>
      <c r="D21" s="292">
        <v>6.5174063682448775</v>
      </c>
      <c r="E21" s="292">
        <v>3.8194306448317832</v>
      </c>
      <c r="F21" s="366">
        <v>38.800859904889307</v>
      </c>
      <c r="G21" s="291">
        <v>10.309519982255154</v>
      </c>
      <c r="H21" s="289">
        <v>-4.0059889705898399</v>
      </c>
      <c r="I21" s="289">
        <v>29.769670737362816</v>
      </c>
      <c r="J21" s="289">
        <v>49.820792682119645</v>
      </c>
      <c r="K21" s="289">
        <v>-9.7781649731920339</v>
      </c>
      <c r="L21" s="289">
        <v>-47.619611622747136</v>
      </c>
      <c r="M21" s="289">
        <v>-87.941439427805093</v>
      </c>
      <c r="N21" s="365">
        <v>23.133891844975267</v>
      </c>
      <c r="O21" s="288">
        <v>119.42852680183918</v>
      </c>
      <c r="P21" s="288">
        <v>-67.591685856362275</v>
      </c>
      <c r="Q21" s="288">
        <v>-40.313577270325631</v>
      </c>
      <c r="R21" s="288">
        <v>-29.111054426696356</v>
      </c>
      <c r="S21" s="109" t="s">
        <v>46</v>
      </c>
    </row>
    <row r="22" spans="1:19" ht="24.95" customHeight="1">
      <c r="A22" s="109" t="s">
        <v>47</v>
      </c>
      <c r="B22" s="288">
        <v>4.4787868734957641</v>
      </c>
      <c r="C22" s="291">
        <v>11.58169390482</v>
      </c>
      <c r="D22" s="292">
        <v>12.741562528562866</v>
      </c>
      <c r="E22" s="292">
        <v>4.1436835142471438</v>
      </c>
      <c r="F22" s="366">
        <v>10.834416668442628</v>
      </c>
      <c r="G22" s="291">
        <v>26.726607090069791</v>
      </c>
      <c r="H22" s="289">
        <v>-0.38157448053848952</v>
      </c>
      <c r="I22" s="289">
        <v>52.404720537283708</v>
      </c>
      <c r="J22" s="289">
        <v>88.866998020718739</v>
      </c>
      <c r="K22" s="289">
        <v>-20.823142943648648</v>
      </c>
      <c r="L22" s="289">
        <v>-17.323858016087812</v>
      </c>
      <c r="M22" s="289">
        <v>-58.17233495284367</v>
      </c>
      <c r="N22" s="365">
        <v>-21.044931912697535</v>
      </c>
      <c r="O22" s="288">
        <v>441.21269745229813</v>
      </c>
      <c r="P22" s="288">
        <v>-29.034778282161938</v>
      </c>
      <c r="Q22" s="288">
        <v>-40.843239538389838</v>
      </c>
      <c r="R22" s="288">
        <v>-22.746394980574209</v>
      </c>
      <c r="S22" s="109" t="s">
        <v>47</v>
      </c>
    </row>
    <row r="23" spans="1:19" ht="24.95" customHeight="1">
      <c r="A23" s="109" t="s">
        <v>48</v>
      </c>
      <c r="B23" s="288">
        <v>3.1149879122659883</v>
      </c>
      <c r="C23" s="291">
        <v>21.428743473918658</v>
      </c>
      <c r="D23" s="292">
        <v>22.354982904234944</v>
      </c>
      <c r="E23" s="292">
        <v>7.3104786866747844</v>
      </c>
      <c r="F23" s="366">
        <v>30.595875251439395</v>
      </c>
      <c r="G23" s="291">
        <v>14.675976383669891</v>
      </c>
      <c r="H23" s="289">
        <v>12.67350236261953</v>
      </c>
      <c r="I23" s="289">
        <v>21.089084245084038</v>
      </c>
      <c r="J23" s="289">
        <v>15.099461648065684</v>
      </c>
      <c r="K23" s="289">
        <v>68.736801324414841</v>
      </c>
      <c r="L23" s="289">
        <v>26.907745008781148</v>
      </c>
      <c r="M23" s="289">
        <v>97.423143998936411</v>
      </c>
      <c r="N23" s="365">
        <v>90.370410068356591</v>
      </c>
      <c r="O23" s="288">
        <v>62.308888396432593</v>
      </c>
      <c r="P23" s="288">
        <v>-16.333131502673652</v>
      </c>
      <c r="Q23" s="288">
        <v>-26.611521665264661</v>
      </c>
      <c r="R23" s="288">
        <v>1.4784359135740601</v>
      </c>
      <c r="S23" s="109" t="s">
        <v>48</v>
      </c>
    </row>
    <row r="24" spans="1:19" ht="24.95" customHeight="1">
      <c r="A24" s="109" t="s">
        <v>49</v>
      </c>
      <c r="B24" s="288">
        <v>5.5146058288466122</v>
      </c>
      <c r="C24" s="291">
        <v>26.882318962923591</v>
      </c>
      <c r="D24" s="292">
        <v>28.638553738019141</v>
      </c>
      <c r="E24" s="292">
        <v>24.191149651675971</v>
      </c>
      <c r="F24" s="366">
        <v>15.758170101694404</v>
      </c>
      <c r="G24" s="291">
        <v>5.7683633629039832E-3</v>
      </c>
      <c r="H24" s="289">
        <v>-11.57598417129401</v>
      </c>
      <c r="I24" s="289">
        <v>-5.6354813412007161</v>
      </c>
      <c r="J24" s="289">
        <v>29.631920514371814</v>
      </c>
      <c r="K24" s="289">
        <v>39.322937198172696</v>
      </c>
      <c r="L24" s="289">
        <v>-28.645347729963817</v>
      </c>
      <c r="M24" s="289">
        <v>-50.431902920265856</v>
      </c>
      <c r="N24" s="365">
        <v>125.26241608438636</v>
      </c>
      <c r="O24" s="288">
        <v>9.6008608577670742</v>
      </c>
      <c r="P24" s="288">
        <v>-4.7277925432559869</v>
      </c>
      <c r="Q24" s="288">
        <v>93.792931502271273</v>
      </c>
      <c r="R24" s="288">
        <v>-28.044861712160923</v>
      </c>
      <c r="S24" s="109" t="s">
        <v>49</v>
      </c>
    </row>
    <row r="25" spans="1:19" ht="24.95" customHeight="1">
      <c r="A25" s="109" t="s">
        <v>50</v>
      </c>
      <c r="B25" s="288">
        <v>-2.2023718582321692</v>
      </c>
      <c r="C25" s="291">
        <v>10.942063237503589</v>
      </c>
      <c r="D25" s="292">
        <v>14.524669989584154</v>
      </c>
      <c r="E25" s="292">
        <v>-25.760926077887262</v>
      </c>
      <c r="F25" s="366">
        <v>36.589795722739893</v>
      </c>
      <c r="G25" s="291">
        <v>-14.117633581727446</v>
      </c>
      <c r="H25" s="289">
        <v>-29.026138962388274</v>
      </c>
      <c r="I25" s="289">
        <v>43.050555381152435</v>
      </c>
      <c r="J25" s="289">
        <v>-10.117390131287578</v>
      </c>
      <c r="K25" s="289">
        <v>-46.491713234032005</v>
      </c>
      <c r="L25" s="289">
        <v>-98.837728693971684</v>
      </c>
      <c r="M25" s="289" t="s">
        <v>22</v>
      </c>
      <c r="N25" s="365">
        <v>420.90186106903275</v>
      </c>
      <c r="O25" s="288">
        <v>181.85021346638547</v>
      </c>
      <c r="P25" s="288">
        <v>31.934615205011255</v>
      </c>
      <c r="Q25" s="288">
        <v>161.29740865308293</v>
      </c>
      <c r="R25" s="288">
        <v>-19.193995711832486</v>
      </c>
      <c r="S25" s="109" t="s">
        <v>50</v>
      </c>
    </row>
    <row r="26" spans="1:19" ht="24.95" customHeight="1">
      <c r="A26" s="109" t="s">
        <v>51</v>
      </c>
      <c r="B26" s="288">
        <v>-1.7979670865519495</v>
      </c>
      <c r="C26" s="291">
        <v>34.03012853099105</v>
      </c>
      <c r="D26" s="292">
        <v>30.25183956886724</v>
      </c>
      <c r="E26" s="292">
        <v>44.428415337863214</v>
      </c>
      <c r="F26" s="366">
        <v>102.21634184587813</v>
      </c>
      <c r="G26" s="291">
        <v>102.66485238583027</v>
      </c>
      <c r="H26" s="289">
        <v>55.314839216126046</v>
      </c>
      <c r="I26" s="289">
        <v>6.0926566395881991</v>
      </c>
      <c r="J26" s="289">
        <v>269.64605605316382</v>
      </c>
      <c r="K26" s="289">
        <v>44.970539788587814</v>
      </c>
      <c r="L26" s="289">
        <v>339.0888254453335</v>
      </c>
      <c r="M26" s="289" t="s">
        <v>22</v>
      </c>
      <c r="N26" s="365">
        <v>-42.630018862840203</v>
      </c>
      <c r="O26" s="288">
        <v>175.26653064743243</v>
      </c>
      <c r="P26" s="288">
        <v>22.639735955424726</v>
      </c>
      <c r="Q26" s="288">
        <v>-59.854264462766054</v>
      </c>
      <c r="R26" s="288">
        <v>127.35313367239863</v>
      </c>
      <c r="S26" s="109" t="s">
        <v>51</v>
      </c>
    </row>
    <row r="27" spans="1:19" ht="24.95" customHeight="1">
      <c r="A27" s="109" t="s">
        <v>52</v>
      </c>
      <c r="B27" s="288">
        <v>-0.84454051847939127</v>
      </c>
      <c r="C27" s="291">
        <v>8.8775280185056147</v>
      </c>
      <c r="D27" s="292">
        <v>7.6131504177950688</v>
      </c>
      <c r="E27" s="292">
        <v>40.303859439721236</v>
      </c>
      <c r="F27" s="366">
        <v>-10.790117381424508</v>
      </c>
      <c r="G27" s="291">
        <v>45.247169495621762</v>
      </c>
      <c r="H27" s="289">
        <v>-0.7061750411430836</v>
      </c>
      <c r="I27" s="289">
        <v>71.722804796688166</v>
      </c>
      <c r="J27" s="289">
        <v>134.44152694046721</v>
      </c>
      <c r="K27" s="289">
        <v>-35.436027136915698</v>
      </c>
      <c r="L27" s="289">
        <v>-37.85963854854355</v>
      </c>
      <c r="M27" s="289" t="s">
        <v>22</v>
      </c>
      <c r="N27" s="365">
        <v>-32.536102114688518</v>
      </c>
      <c r="O27" s="288">
        <v>142.48826291079811</v>
      </c>
      <c r="P27" s="288">
        <v>21.496287381363729</v>
      </c>
      <c r="Q27" s="288">
        <v>-50.582479004194028</v>
      </c>
      <c r="R27" s="288">
        <v>130.47209763029716</v>
      </c>
      <c r="S27" s="109" t="s">
        <v>52</v>
      </c>
    </row>
    <row r="28" spans="1:19" ht="24.95" customHeight="1">
      <c r="A28" s="109" t="s">
        <v>53</v>
      </c>
      <c r="B28" s="288">
        <v>0.8505372925188226</v>
      </c>
      <c r="C28" s="291">
        <v>54.616934815694805</v>
      </c>
      <c r="D28" s="292">
        <v>70.261813511887198</v>
      </c>
      <c r="E28" s="292">
        <v>-7.9074914431300556</v>
      </c>
      <c r="F28" s="366">
        <v>5.6070847863212805</v>
      </c>
      <c r="G28" s="291">
        <v>2.0587862030809134</v>
      </c>
      <c r="H28" s="289">
        <v>-31.795918837729246</v>
      </c>
      <c r="I28" s="289">
        <v>111.40958183328721</v>
      </c>
      <c r="J28" s="289">
        <v>93.563858331097407</v>
      </c>
      <c r="K28" s="289">
        <v>-53.830394927698769</v>
      </c>
      <c r="L28" s="289" t="s">
        <v>22</v>
      </c>
      <c r="M28" s="289" t="s">
        <v>22</v>
      </c>
      <c r="N28" s="365">
        <v>-84.377766109069086</v>
      </c>
      <c r="O28" s="288">
        <v>210.78722190530522</v>
      </c>
      <c r="P28" s="288">
        <v>-27.39346554229347</v>
      </c>
      <c r="Q28" s="288">
        <v>20.357179769861517</v>
      </c>
      <c r="R28" s="288">
        <v>42.45144919292332</v>
      </c>
      <c r="S28" s="109" t="s">
        <v>53</v>
      </c>
    </row>
    <row r="29" spans="1:19" ht="24.95" customHeight="1">
      <c r="A29" s="109" t="s">
        <v>54</v>
      </c>
      <c r="B29" s="288">
        <v>3.4590791219599737</v>
      </c>
      <c r="C29" s="291">
        <v>3.2227883973242228</v>
      </c>
      <c r="D29" s="292">
        <v>-2.0021662922787158</v>
      </c>
      <c r="E29" s="292">
        <v>22.140888735790568</v>
      </c>
      <c r="F29" s="366">
        <v>14.376275696800406</v>
      </c>
      <c r="G29" s="291">
        <v>-22.465936045371052</v>
      </c>
      <c r="H29" s="289">
        <v>-27.132954677176301</v>
      </c>
      <c r="I29" s="289">
        <v>-21.985885648613703</v>
      </c>
      <c r="J29" s="289">
        <v>-14.62264539117983</v>
      </c>
      <c r="K29" s="289">
        <v>-51.398788013565358</v>
      </c>
      <c r="L29" s="289" t="s">
        <v>22</v>
      </c>
      <c r="M29" s="289" t="s">
        <v>209</v>
      </c>
      <c r="N29" s="365">
        <v>-69.422516019324547</v>
      </c>
      <c r="O29" s="288">
        <v>31.873653984206726</v>
      </c>
      <c r="P29" s="288">
        <v>61.761581458804244</v>
      </c>
      <c r="Q29" s="288">
        <v>-29.633828765788579</v>
      </c>
      <c r="R29" s="288">
        <v>-53.009208985245017</v>
      </c>
      <c r="S29" s="109" t="s">
        <v>54</v>
      </c>
    </row>
    <row r="30" spans="1:19" ht="24.95" customHeight="1">
      <c r="A30" s="109" t="s">
        <v>55</v>
      </c>
      <c r="B30" s="288">
        <v>2.8483688179298525</v>
      </c>
      <c r="C30" s="291">
        <v>47.777807754336123</v>
      </c>
      <c r="D30" s="292">
        <v>50.896024442098678</v>
      </c>
      <c r="E30" s="292">
        <v>29.724655182077129</v>
      </c>
      <c r="F30" s="366">
        <v>42.626910275364281</v>
      </c>
      <c r="G30" s="291">
        <v>-17.592789165028776</v>
      </c>
      <c r="H30" s="289">
        <v>-23.45328711030723</v>
      </c>
      <c r="I30" s="289">
        <v>-24.644218488559744</v>
      </c>
      <c r="J30" s="289">
        <v>0.64465070705412586</v>
      </c>
      <c r="K30" s="289">
        <v>-23.1710384432441</v>
      </c>
      <c r="L30" s="289">
        <v>-62.480611927739155</v>
      </c>
      <c r="M30" s="289" t="s">
        <v>22</v>
      </c>
      <c r="N30" s="365">
        <v>157.69442643069823</v>
      </c>
      <c r="O30" s="288">
        <v>11.317954109716126</v>
      </c>
      <c r="P30" s="288">
        <v>-27.664809571133915</v>
      </c>
      <c r="Q30" s="288">
        <v>-69.927042705839611</v>
      </c>
      <c r="R30" s="288">
        <v>-8.2420523236865932</v>
      </c>
      <c r="S30" s="109" t="s">
        <v>55</v>
      </c>
    </row>
    <row r="31" spans="1:19" ht="24.95" customHeight="1">
      <c r="A31" s="109" t="s">
        <v>56</v>
      </c>
      <c r="B31" s="288">
        <v>-0.57929662031965279</v>
      </c>
      <c r="C31" s="291">
        <v>-1.3801737125989746</v>
      </c>
      <c r="D31" s="292">
        <v>-2.9564163763258051</v>
      </c>
      <c r="E31" s="292">
        <v>13.135677284249979</v>
      </c>
      <c r="F31" s="366">
        <v>-2.1606840416158803</v>
      </c>
      <c r="G31" s="291">
        <v>-4.8095120090706587</v>
      </c>
      <c r="H31" s="289">
        <v>-39.644305333393724</v>
      </c>
      <c r="I31" s="289">
        <v>78.162400698108684</v>
      </c>
      <c r="J31" s="289">
        <v>23.472670482769018</v>
      </c>
      <c r="K31" s="289">
        <v>-68.039050138207628</v>
      </c>
      <c r="L31" s="289">
        <v>-83.138880821474231</v>
      </c>
      <c r="M31" s="289">
        <v>83.757159221076734</v>
      </c>
      <c r="N31" s="365">
        <v>-53.398260007054972</v>
      </c>
      <c r="O31" s="288">
        <v>75.01778852995588</v>
      </c>
      <c r="P31" s="288">
        <v>4.1713687410722287</v>
      </c>
      <c r="Q31" s="288">
        <v>-52.330585155398254</v>
      </c>
      <c r="R31" s="288">
        <v>-42.175054038250359</v>
      </c>
      <c r="S31" s="109" t="s">
        <v>56</v>
      </c>
    </row>
    <row r="32" spans="1:19" ht="24.95" customHeight="1">
      <c r="A32" s="109" t="s">
        <v>57</v>
      </c>
      <c r="B32" s="288">
        <v>1.1642843300572423</v>
      </c>
      <c r="C32" s="291">
        <v>8.9197180402275507</v>
      </c>
      <c r="D32" s="292">
        <v>2.9993051126375292</v>
      </c>
      <c r="E32" s="292">
        <v>48.914295916335334</v>
      </c>
      <c r="F32" s="366">
        <v>40.059281794660393</v>
      </c>
      <c r="G32" s="291">
        <v>-8.0819210833747945</v>
      </c>
      <c r="H32" s="289">
        <v>-26.143010155728646</v>
      </c>
      <c r="I32" s="289">
        <v>36.807548171671897</v>
      </c>
      <c r="J32" s="289">
        <v>15.219552926628708</v>
      </c>
      <c r="K32" s="289">
        <v>1.7100457891582153</v>
      </c>
      <c r="L32" s="289">
        <v>-38.088216736073754</v>
      </c>
      <c r="M32" s="289">
        <v>-28.979109052743809</v>
      </c>
      <c r="N32" s="365">
        <v>20.522257583034786</v>
      </c>
      <c r="O32" s="288">
        <v>81.770146357967747</v>
      </c>
      <c r="P32" s="288">
        <v>-5.0409775111623958</v>
      </c>
      <c r="Q32" s="288">
        <v>144.91814404366283</v>
      </c>
      <c r="R32" s="288">
        <v>-3.8495401166965593</v>
      </c>
      <c r="S32" s="109" t="s">
        <v>57</v>
      </c>
    </row>
    <row r="33" spans="1:19" ht="24.95" customHeight="1">
      <c r="A33" s="109" t="s">
        <v>58</v>
      </c>
      <c r="B33" s="288">
        <v>3.3623521915216941</v>
      </c>
      <c r="C33" s="291">
        <v>12.849404715956908</v>
      </c>
      <c r="D33" s="292">
        <v>12.529581090223061</v>
      </c>
      <c r="E33" s="292">
        <v>21.465704080550069</v>
      </c>
      <c r="F33" s="366">
        <v>7.8479395087826873</v>
      </c>
      <c r="G33" s="291">
        <v>-7.1423002184207007</v>
      </c>
      <c r="H33" s="289">
        <v>-11.790881425039757</v>
      </c>
      <c r="I33" s="289">
        <v>30.300660571944007</v>
      </c>
      <c r="J33" s="289">
        <v>-8.9576710257454124</v>
      </c>
      <c r="K33" s="289">
        <v>-19.473668342004729</v>
      </c>
      <c r="L33" s="289">
        <v>-9.0479070370210479</v>
      </c>
      <c r="M33" s="289">
        <v>4.9708645498870254</v>
      </c>
      <c r="N33" s="365">
        <v>-23.89051844908218</v>
      </c>
      <c r="O33" s="288">
        <v>50.372305853951957</v>
      </c>
      <c r="P33" s="288">
        <v>-4.0175273932579643</v>
      </c>
      <c r="Q33" s="288">
        <v>-53.518252612485654</v>
      </c>
      <c r="R33" s="288">
        <v>-40.114392168633891</v>
      </c>
      <c r="S33" s="109" t="s">
        <v>58</v>
      </c>
    </row>
    <row r="34" spans="1:19" ht="24.95" customHeight="1">
      <c r="A34" s="109" t="s">
        <v>59</v>
      </c>
      <c r="B34" s="288">
        <v>1.5360452748495845</v>
      </c>
      <c r="C34" s="291">
        <v>18.710800387222775</v>
      </c>
      <c r="D34" s="292">
        <v>31.55665483970381</v>
      </c>
      <c r="E34" s="292">
        <v>-4.9339603650353325</v>
      </c>
      <c r="F34" s="366">
        <v>-39.456133061177447</v>
      </c>
      <c r="G34" s="291">
        <v>-39.758716267428127</v>
      </c>
      <c r="H34" s="289">
        <v>-58.985699197988183</v>
      </c>
      <c r="I34" s="289">
        <v>59.364825849253634</v>
      </c>
      <c r="J34" s="289">
        <v>-3.0771953499175879</v>
      </c>
      <c r="K34" s="289">
        <v>-52.939165652283684</v>
      </c>
      <c r="L34" s="289">
        <v>-29.416896635641905</v>
      </c>
      <c r="M34" s="289">
        <v>-31.699604743083</v>
      </c>
      <c r="N34" s="365">
        <v>-67.290899996926328</v>
      </c>
      <c r="O34" s="288">
        <v>3.4870108844554011</v>
      </c>
      <c r="P34" s="288">
        <v>16.728375220835474</v>
      </c>
      <c r="Q34" s="288">
        <v>-38.189832980357522</v>
      </c>
      <c r="R34" s="288">
        <v>13.429690172057732</v>
      </c>
      <c r="S34" s="109" t="s">
        <v>59</v>
      </c>
    </row>
    <row r="35" spans="1:19" ht="24.95" customHeight="1">
      <c r="A35" s="109" t="s">
        <v>60</v>
      </c>
      <c r="B35" s="288">
        <v>3.1340849325814446</v>
      </c>
      <c r="C35" s="291">
        <v>27.523137593795127</v>
      </c>
      <c r="D35" s="292">
        <v>23.063147249430045</v>
      </c>
      <c r="E35" s="292">
        <v>83.304126006062859</v>
      </c>
      <c r="F35" s="366">
        <v>22.93763593141469</v>
      </c>
      <c r="G35" s="291">
        <v>-32.876280351782867</v>
      </c>
      <c r="H35" s="289">
        <v>-45.13786858633393</v>
      </c>
      <c r="I35" s="289">
        <v>-18.670317830849342</v>
      </c>
      <c r="J35" s="289">
        <v>-1.921931901577139</v>
      </c>
      <c r="K35" s="289">
        <v>-30.646498455200827</v>
      </c>
      <c r="L35" s="289">
        <v>-49.493517575490657</v>
      </c>
      <c r="M35" s="289">
        <v>-60.728092783505154</v>
      </c>
      <c r="N35" s="365">
        <v>28.20290712414436</v>
      </c>
      <c r="O35" s="288">
        <v>39.530404674312933</v>
      </c>
      <c r="P35" s="288">
        <v>13.018940505632443</v>
      </c>
      <c r="Q35" s="288">
        <v>34.403228330464373</v>
      </c>
      <c r="R35" s="288">
        <v>-39.088583027463621</v>
      </c>
      <c r="S35" s="109" t="s">
        <v>60</v>
      </c>
    </row>
    <row r="36" spans="1:19" ht="24.95" customHeight="1">
      <c r="A36" s="109" t="s">
        <v>61</v>
      </c>
      <c r="B36" s="288">
        <v>0.81741937236114381</v>
      </c>
      <c r="C36" s="291">
        <v>26.003735404188987</v>
      </c>
      <c r="D36" s="292">
        <v>25.716516133059699</v>
      </c>
      <c r="E36" s="292">
        <v>26.146672732510453</v>
      </c>
      <c r="F36" s="366">
        <v>29.832172834574351</v>
      </c>
      <c r="G36" s="291">
        <v>-22.061955280437871</v>
      </c>
      <c r="H36" s="289">
        <v>-36.984598858677408</v>
      </c>
      <c r="I36" s="289">
        <v>26.010486891385767</v>
      </c>
      <c r="J36" s="289">
        <v>3.5005608831858268</v>
      </c>
      <c r="K36" s="289">
        <v>39.609973378402032</v>
      </c>
      <c r="L36" s="289">
        <v>220.4589147286822</v>
      </c>
      <c r="M36" s="289">
        <v>398.55689764780669</v>
      </c>
      <c r="N36" s="365">
        <v>-52.081275311998255</v>
      </c>
      <c r="O36" s="288">
        <v>-7.9580310628560369</v>
      </c>
      <c r="P36" s="288">
        <v>-29.77469658178201</v>
      </c>
      <c r="Q36" s="288">
        <v>34.088621067500668</v>
      </c>
      <c r="R36" s="288">
        <v>35.672210577155283</v>
      </c>
      <c r="S36" s="109" t="s">
        <v>61</v>
      </c>
    </row>
    <row r="37" spans="1:19" ht="24.95" customHeight="1">
      <c r="A37" s="109" t="s">
        <v>62</v>
      </c>
      <c r="B37" s="288">
        <v>2.801159284461761</v>
      </c>
      <c r="C37" s="291">
        <v>11.701453619332142</v>
      </c>
      <c r="D37" s="292">
        <v>8.2916328588224815</v>
      </c>
      <c r="E37" s="292">
        <v>12.845990084857277</v>
      </c>
      <c r="F37" s="366">
        <v>43.615058242374232</v>
      </c>
      <c r="G37" s="291">
        <v>-17.650477457271762</v>
      </c>
      <c r="H37" s="289">
        <v>-40.00934969628188</v>
      </c>
      <c r="I37" s="289">
        <v>79.103716858273344</v>
      </c>
      <c r="J37" s="289">
        <v>9.5877228284690972</v>
      </c>
      <c r="K37" s="289">
        <v>53.521801562558977</v>
      </c>
      <c r="L37" s="289">
        <v>109.89325387771171</v>
      </c>
      <c r="M37" s="289">
        <v>-41.768225399082901</v>
      </c>
      <c r="N37" s="365">
        <v>15.530369392073112</v>
      </c>
      <c r="O37" s="288">
        <v>13.113516612790008</v>
      </c>
      <c r="P37" s="288">
        <v>-5.2862301270461245</v>
      </c>
      <c r="Q37" s="288">
        <v>-27.731557432859574</v>
      </c>
      <c r="R37" s="288">
        <v>157.54661589227396</v>
      </c>
      <c r="S37" s="109" t="s">
        <v>62</v>
      </c>
    </row>
    <row r="38" spans="1:19" ht="24.95" customHeight="1">
      <c r="A38" s="109" t="s">
        <v>63</v>
      </c>
      <c r="B38" s="288">
        <v>4.7595605069090254</v>
      </c>
      <c r="C38" s="291">
        <v>31.626662439047777</v>
      </c>
      <c r="D38" s="292">
        <v>30.121883860120391</v>
      </c>
      <c r="E38" s="292">
        <v>35.142301021872299</v>
      </c>
      <c r="F38" s="366">
        <v>43.012259245145771</v>
      </c>
      <c r="G38" s="291">
        <v>10.330297163210233</v>
      </c>
      <c r="H38" s="289">
        <v>-14.950719421261425</v>
      </c>
      <c r="I38" s="289">
        <v>4.5009044532810236</v>
      </c>
      <c r="J38" s="289">
        <v>71.329278807030761</v>
      </c>
      <c r="K38" s="289">
        <v>-17.99177219393016</v>
      </c>
      <c r="L38" s="289">
        <v>-39.861059096862071</v>
      </c>
      <c r="M38" s="289">
        <v>35.15570388075858</v>
      </c>
      <c r="N38" s="365">
        <v>-3.4267606328824627</v>
      </c>
      <c r="O38" s="288">
        <v>-19.395558084919386</v>
      </c>
      <c r="P38" s="288">
        <v>-21.362069264617944</v>
      </c>
      <c r="Q38" s="288">
        <v>-56.798937203661886</v>
      </c>
      <c r="R38" s="288">
        <v>-23.031871876709388</v>
      </c>
      <c r="S38" s="109" t="s">
        <v>63</v>
      </c>
    </row>
    <row r="39" spans="1:19" ht="24.95" customHeight="1">
      <c r="A39" s="109" t="s">
        <v>64</v>
      </c>
      <c r="B39" s="288">
        <v>4.6334987552881586</v>
      </c>
      <c r="C39" s="291">
        <v>53.765299024923422</v>
      </c>
      <c r="D39" s="292">
        <v>57.801153559664499</v>
      </c>
      <c r="E39" s="292">
        <v>63.371380586570467</v>
      </c>
      <c r="F39" s="366">
        <v>15.057431430921525</v>
      </c>
      <c r="G39" s="291">
        <v>-41.145225078430535</v>
      </c>
      <c r="H39" s="289">
        <v>-29.912908205956185</v>
      </c>
      <c r="I39" s="289">
        <v>-69.779272151898738</v>
      </c>
      <c r="J39" s="289">
        <v>-42.036290787900612</v>
      </c>
      <c r="K39" s="289">
        <v>114.55258568026275</v>
      </c>
      <c r="L39" s="289">
        <v>304.44419186178681</v>
      </c>
      <c r="M39" s="289" t="s">
        <v>22</v>
      </c>
      <c r="N39" s="365">
        <v>50.081879384590508</v>
      </c>
      <c r="O39" s="288">
        <v>19.054054054054049</v>
      </c>
      <c r="P39" s="288">
        <v>-4.2378215585688537</v>
      </c>
      <c r="Q39" s="288">
        <v>-6.8306566375279516</v>
      </c>
      <c r="R39" s="288">
        <v>-29.441751279249218</v>
      </c>
      <c r="S39" s="109" t="s">
        <v>64</v>
      </c>
    </row>
    <row r="40" spans="1:19" ht="24.95" customHeight="1">
      <c r="A40" s="109" t="s">
        <v>65</v>
      </c>
      <c r="B40" s="288">
        <v>1.0436898427025483</v>
      </c>
      <c r="C40" s="291">
        <v>62.696203095398261</v>
      </c>
      <c r="D40" s="292">
        <v>84.754651914649031</v>
      </c>
      <c r="E40" s="292">
        <v>19.724362525389864</v>
      </c>
      <c r="F40" s="366">
        <v>-9.1219300416698843</v>
      </c>
      <c r="G40" s="291">
        <v>-39.40314738091125</v>
      </c>
      <c r="H40" s="289">
        <v>-55.446576579482056</v>
      </c>
      <c r="I40" s="289">
        <v>125.99530249317988</v>
      </c>
      <c r="J40" s="289">
        <v>-34.307046629721512</v>
      </c>
      <c r="K40" s="289">
        <v>-73.734305546570141</v>
      </c>
      <c r="L40" s="289">
        <v>-77.426493547988883</v>
      </c>
      <c r="M40" s="289" t="s">
        <v>22</v>
      </c>
      <c r="N40" s="365">
        <v>-51.417853739732472</v>
      </c>
      <c r="O40" s="288">
        <v>-65.117344389124355</v>
      </c>
      <c r="P40" s="288">
        <v>-40.364619119600562</v>
      </c>
      <c r="Q40" s="288">
        <v>-78.399576926506356</v>
      </c>
      <c r="R40" s="288">
        <v>112.23975256270643</v>
      </c>
      <c r="S40" s="109" t="s">
        <v>65</v>
      </c>
    </row>
    <row r="41" spans="1:19" ht="24.95" customHeight="1">
      <c r="A41" s="109" t="s">
        <v>66</v>
      </c>
      <c r="B41" s="288">
        <v>1.7049766133114161</v>
      </c>
      <c r="C41" s="291">
        <v>-28.87706079563128</v>
      </c>
      <c r="D41" s="292">
        <v>-32.050421321946601</v>
      </c>
      <c r="E41" s="292">
        <v>-37.869521247686734</v>
      </c>
      <c r="F41" s="366">
        <v>26.308628412067932</v>
      </c>
      <c r="G41" s="291">
        <v>16.863493407323872</v>
      </c>
      <c r="H41" s="289">
        <v>-7.9336338159998689</v>
      </c>
      <c r="I41" s="289">
        <v>-4.689991558009865E-3</v>
      </c>
      <c r="J41" s="289">
        <v>64.224672639558946</v>
      </c>
      <c r="K41" s="289">
        <v>-79.891716618821675</v>
      </c>
      <c r="L41" s="289">
        <v>39.222314253094851</v>
      </c>
      <c r="M41" s="289" t="s">
        <v>22</v>
      </c>
      <c r="N41" s="365">
        <v>-98.146381962646316</v>
      </c>
      <c r="O41" s="288">
        <v>221.62162162162161</v>
      </c>
      <c r="P41" s="288">
        <v>115.21658914799309</v>
      </c>
      <c r="Q41" s="288">
        <v>-65.96245827879801</v>
      </c>
      <c r="R41" s="288">
        <v>69.346710438997604</v>
      </c>
      <c r="S41" s="109" t="s">
        <v>66</v>
      </c>
    </row>
    <row r="42" spans="1:19" ht="24.95" customHeight="1">
      <c r="A42" s="109" t="s">
        <v>67</v>
      </c>
      <c r="B42" s="288">
        <v>2.5346457599575842</v>
      </c>
      <c r="C42" s="291">
        <v>44.384389927050194</v>
      </c>
      <c r="D42" s="292">
        <v>37.212867800165554</v>
      </c>
      <c r="E42" s="292">
        <v>66.861692853129767</v>
      </c>
      <c r="F42" s="366">
        <v>135.28125000000003</v>
      </c>
      <c r="G42" s="291">
        <v>44.95628532869128</v>
      </c>
      <c r="H42" s="289">
        <v>58.602020517221206</v>
      </c>
      <c r="I42" s="289">
        <v>208.30736833057568</v>
      </c>
      <c r="J42" s="289">
        <v>-8.3172156284944947</v>
      </c>
      <c r="K42" s="289">
        <v>242.03720472128231</v>
      </c>
      <c r="L42" s="289" t="s">
        <v>209</v>
      </c>
      <c r="M42" s="289" t="s">
        <v>22</v>
      </c>
      <c r="N42" s="365">
        <v>-82.471245694976929</v>
      </c>
      <c r="O42" s="288">
        <v>-95.377664419748584</v>
      </c>
      <c r="P42" s="288">
        <v>-29.287942314724646</v>
      </c>
      <c r="Q42" s="288">
        <v>-51.655371084236748</v>
      </c>
      <c r="R42" s="288">
        <v>-26.233770647044565</v>
      </c>
      <c r="S42" s="109" t="s">
        <v>67</v>
      </c>
    </row>
    <row r="43" spans="1:19" ht="24.95" customHeight="1">
      <c r="A43" s="109" t="s">
        <v>68</v>
      </c>
      <c r="B43" s="288">
        <v>2.3372064223664353</v>
      </c>
      <c r="C43" s="291">
        <v>27.870172135653675</v>
      </c>
      <c r="D43" s="292">
        <v>31.845641509691035</v>
      </c>
      <c r="E43" s="292">
        <v>-11.505626417438293</v>
      </c>
      <c r="F43" s="366">
        <v>26.111871735938593</v>
      </c>
      <c r="G43" s="291">
        <v>-45.838443816418817</v>
      </c>
      <c r="H43" s="289">
        <v>-57.181651505713418</v>
      </c>
      <c r="I43" s="289">
        <v>-41.640876121739332</v>
      </c>
      <c r="J43" s="289">
        <v>-14.175141616257491</v>
      </c>
      <c r="K43" s="289">
        <v>-72.610639616635211</v>
      </c>
      <c r="L43" s="289">
        <v>-92.813622354109881</v>
      </c>
      <c r="M43" s="289" t="s">
        <v>209</v>
      </c>
      <c r="N43" s="365">
        <v>-47.056838350583021</v>
      </c>
      <c r="O43" s="288">
        <v>-36.214782935892011</v>
      </c>
      <c r="P43" s="288">
        <v>-9.9142230564469429</v>
      </c>
      <c r="Q43" s="288">
        <v>-14.332108213677003</v>
      </c>
      <c r="R43" s="288">
        <v>-41.560361787004496</v>
      </c>
      <c r="S43" s="109" t="s">
        <v>68</v>
      </c>
    </row>
    <row r="44" spans="1:19" ht="24.95" customHeight="1">
      <c r="A44" s="109" t="s">
        <v>69</v>
      </c>
      <c r="B44" s="288">
        <v>-0.71574299215318149</v>
      </c>
      <c r="C44" s="291">
        <v>55.096228234471056</v>
      </c>
      <c r="D44" s="292">
        <v>62.530139041595362</v>
      </c>
      <c r="E44" s="292">
        <v>10.536409513863518</v>
      </c>
      <c r="F44" s="366">
        <v>24.751114487335826</v>
      </c>
      <c r="G44" s="291">
        <v>27.870415154233001</v>
      </c>
      <c r="H44" s="289">
        <v>11.12406350178648</v>
      </c>
      <c r="I44" s="289">
        <v>77.370880401990917</v>
      </c>
      <c r="J44" s="289">
        <v>58.403227778457023</v>
      </c>
      <c r="K44" s="289">
        <v>16.174124392371937</v>
      </c>
      <c r="L44" s="289">
        <v>-17.925779982119778</v>
      </c>
      <c r="M44" s="289" t="s">
        <v>22</v>
      </c>
      <c r="N44" s="365">
        <v>31.329129501006491</v>
      </c>
      <c r="O44" s="288">
        <v>159.67564764718321</v>
      </c>
      <c r="P44" s="288">
        <v>-16.196041489616803</v>
      </c>
      <c r="Q44" s="288">
        <v>-66.768104175004794</v>
      </c>
      <c r="R44" s="288">
        <v>-42.111995155132988</v>
      </c>
      <c r="S44" s="109" t="s">
        <v>69</v>
      </c>
    </row>
    <row r="45" spans="1:19" ht="24.95" customHeight="1">
      <c r="A45" s="109" t="s">
        <v>70</v>
      </c>
      <c r="B45" s="288">
        <v>-2.8168514266301372</v>
      </c>
      <c r="C45" s="291">
        <v>42.495256557281806</v>
      </c>
      <c r="D45" s="292">
        <v>38.717576351404546</v>
      </c>
      <c r="E45" s="292">
        <v>67.636084363973595</v>
      </c>
      <c r="F45" s="366">
        <v>50.611448146517887</v>
      </c>
      <c r="G45" s="291">
        <v>-5.213128683681262</v>
      </c>
      <c r="H45" s="289">
        <v>-50.620989588754391</v>
      </c>
      <c r="I45" s="289">
        <v>92.80552803826356</v>
      </c>
      <c r="J45" s="289">
        <v>44.150324201108589</v>
      </c>
      <c r="K45" s="289">
        <v>8.8057568819184979</v>
      </c>
      <c r="L45" s="289">
        <v>-94.02821629117355</v>
      </c>
      <c r="M45" s="289" t="s">
        <v>22</v>
      </c>
      <c r="N45" s="365">
        <v>149.9569076434812</v>
      </c>
      <c r="O45" s="288">
        <v>0.37201560259507005</v>
      </c>
      <c r="P45" s="288">
        <v>22.167617089434401</v>
      </c>
      <c r="Q45" s="288">
        <v>-60.371831337617394</v>
      </c>
      <c r="R45" s="288">
        <v>-39.409081027542555</v>
      </c>
      <c r="S45" s="109" t="s">
        <v>70</v>
      </c>
    </row>
    <row r="46" spans="1:19" ht="24.95" customHeight="1">
      <c r="A46" s="109" t="s">
        <v>71</v>
      </c>
      <c r="B46" s="288">
        <v>0.49449831407648048</v>
      </c>
      <c r="C46" s="291">
        <v>21.413671356757959</v>
      </c>
      <c r="D46" s="292">
        <v>26.995822997353528</v>
      </c>
      <c r="E46" s="292">
        <v>23.924002975233932</v>
      </c>
      <c r="F46" s="366">
        <v>-19.114143383149226</v>
      </c>
      <c r="G46" s="291">
        <v>-65.313570371025122</v>
      </c>
      <c r="H46" s="289">
        <v>-73.865595976801714</v>
      </c>
      <c r="I46" s="289">
        <v>-74.167012879102614</v>
      </c>
      <c r="J46" s="289">
        <v>-30.760314995563448</v>
      </c>
      <c r="K46" s="289" t="s">
        <v>209</v>
      </c>
      <c r="L46" s="289" t="s">
        <v>209</v>
      </c>
      <c r="M46" s="289" t="s">
        <v>22</v>
      </c>
      <c r="N46" s="365" t="s">
        <v>22</v>
      </c>
      <c r="O46" s="288">
        <v>82.16716580451947</v>
      </c>
      <c r="P46" s="288">
        <v>-24.366864949782013</v>
      </c>
      <c r="Q46" s="288">
        <v>-34.610459105008246</v>
      </c>
      <c r="R46" s="288">
        <v>-75.382982189459099</v>
      </c>
      <c r="S46" s="109" t="s">
        <v>71</v>
      </c>
    </row>
    <row r="47" spans="1:19" ht="24.95" customHeight="1">
      <c r="A47" s="109" t="s">
        <v>72</v>
      </c>
      <c r="B47" s="288">
        <v>-4.0036060469093115</v>
      </c>
      <c r="C47" s="291">
        <v>54.204860823628223</v>
      </c>
      <c r="D47" s="292">
        <v>55.590714156600768</v>
      </c>
      <c r="E47" s="292">
        <v>52.312378567204831</v>
      </c>
      <c r="F47" s="366">
        <v>42.672692494207666</v>
      </c>
      <c r="G47" s="291">
        <v>-64.481802205051721</v>
      </c>
      <c r="H47" s="289">
        <v>-65.932259812774504</v>
      </c>
      <c r="I47" s="289">
        <v>-65.90109650881675</v>
      </c>
      <c r="J47" s="289">
        <v>-61.012724688672101</v>
      </c>
      <c r="K47" s="289">
        <v>-61.033649794955345</v>
      </c>
      <c r="L47" s="289">
        <v>34.104090944242529</v>
      </c>
      <c r="M47" s="289" t="s">
        <v>22</v>
      </c>
      <c r="N47" s="365" t="s">
        <v>22</v>
      </c>
      <c r="O47" s="288">
        <v>-88.163776610996464</v>
      </c>
      <c r="P47" s="288">
        <v>-11.391365944403617</v>
      </c>
      <c r="Q47" s="288">
        <v>-32.154696132596683</v>
      </c>
      <c r="R47" s="288">
        <v>-29.148593025711776</v>
      </c>
      <c r="S47" s="109" t="s">
        <v>72</v>
      </c>
    </row>
    <row r="48" spans="1:19" ht="24.95" customHeight="1">
      <c r="A48" s="109" t="s">
        <v>73</v>
      </c>
      <c r="B48" s="288">
        <v>0.63568656244328281</v>
      </c>
      <c r="C48" s="291">
        <v>0.24427188630897945</v>
      </c>
      <c r="D48" s="292">
        <v>1.5443019618404321</v>
      </c>
      <c r="E48" s="292">
        <v>-7.7828151986183087</v>
      </c>
      <c r="F48" s="366">
        <v>-7.164603327506029</v>
      </c>
      <c r="G48" s="291">
        <v>-6.3422555326737609</v>
      </c>
      <c r="H48" s="289">
        <v>-36.046824858507307</v>
      </c>
      <c r="I48" s="289">
        <v>206.55154750150331</v>
      </c>
      <c r="J48" s="289">
        <v>-28.972578757606058</v>
      </c>
      <c r="K48" s="289">
        <v>-29.442595297980333</v>
      </c>
      <c r="L48" s="289" t="s">
        <v>209</v>
      </c>
      <c r="M48" s="289">
        <v>-86.766314254465911</v>
      </c>
      <c r="N48" s="365">
        <v>-95.665863364819074</v>
      </c>
      <c r="O48" s="288">
        <v>-44.091731637605911</v>
      </c>
      <c r="P48" s="288">
        <v>-56.891123092440878</v>
      </c>
      <c r="Q48" s="288">
        <v>-29.56123385261067</v>
      </c>
      <c r="R48" s="288">
        <v>-52.752417498843009</v>
      </c>
      <c r="S48" s="109" t="s">
        <v>73</v>
      </c>
    </row>
    <row r="49" spans="1:19" ht="24.95" customHeight="1">
      <c r="A49" s="109" t="s">
        <v>74</v>
      </c>
      <c r="B49" s="288">
        <v>-2.6055031981464083</v>
      </c>
      <c r="C49" s="291">
        <v>13.284684976968492</v>
      </c>
      <c r="D49" s="292">
        <v>9.6833139685618619</v>
      </c>
      <c r="E49" s="292">
        <v>33.192590269689106</v>
      </c>
      <c r="F49" s="366">
        <v>50.582252637150759</v>
      </c>
      <c r="G49" s="291">
        <v>-54.524803926898073</v>
      </c>
      <c r="H49" s="289">
        <v>-57.643426976887255</v>
      </c>
      <c r="I49" s="289">
        <v>0.29127165282658041</v>
      </c>
      <c r="J49" s="289">
        <v>-63.4756983658583</v>
      </c>
      <c r="K49" s="289">
        <v>-72.221420670417928</v>
      </c>
      <c r="L49" s="289">
        <v>-99.563768917041401</v>
      </c>
      <c r="M49" s="289" t="s">
        <v>22</v>
      </c>
      <c r="N49" s="365">
        <v>40.511241145672926</v>
      </c>
      <c r="O49" s="288">
        <v>4.9619415544675576</v>
      </c>
      <c r="P49" s="288">
        <v>40.316702614216268</v>
      </c>
      <c r="Q49" s="288">
        <v>-68.11441765439433</v>
      </c>
      <c r="R49" s="288">
        <v>-9.2971369263851784</v>
      </c>
      <c r="S49" s="109" t="s">
        <v>74</v>
      </c>
    </row>
    <row r="50" spans="1:19" ht="24.95" customHeight="1">
      <c r="A50" s="109" t="s">
        <v>75</v>
      </c>
      <c r="B50" s="288">
        <v>2.3699558800595923</v>
      </c>
      <c r="C50" s="291">
        <v>17.636168874354837</v>
      </c>
      <c r="D50" s="292">
        <v>16.429957032201358</v>
      </c>
      <c r="E50" s="292">
        <v>12.668701027037514</v>
      </c>
      <c r="F50" s="366">
        <v>45.506486467053293</v>
      </c>
      <c r="G50" s="291">
        <v>-3.9900557404404822</v>
      </c>
      <c r="H50" s="289">
        <v>-1.8230574606809711</v>
      </c>
      <c r="I50" s="289">
        <v>-20.371434008160364</v>
      </c>
      <c r="J50" s="289">
        <v>9.5443958958953772</v>
      </c>
      <c r="K50" s="289">
        <v>-7.5677454551509271</v>
      </c>
      <c r="L50" s="289">
        <v>-29.343593600417947</v>
      </c>
      <c r="M50" s="289">
        <v>39.341355288157047</v>
      </c>
      <c r="N50" s="365">
        <v>39.220537572137033</v>
      </c>
      <c r="O50" s="288">
        <v>-4.9669800898534362</v>
      </c>
      <c r="P50" s="288">
        <v>133.58206605038947</v>
      </c>
      <c r="Q50" s="288">
        <v>-33.340314429213151</v>
      </c>
      <c r="R50" s="288">
        <v>-18.800438899459706</v>
      </c>
      <c r="S50" s="109" t="s">
        <v>75</v>
      </c>
    </row>
    <row r="51" spans="1:19" ht="24.95" customHeight="1">
      <c r="A51" s="109" t="s">
        <v>76</v>
      </c>
      <c r="B51" s="288">
        <v>-5.3704656963113848</v>
      </c>
      <c r="C51" s="291">
        <v>26.723661759542722</v>
      </c>
      <c r="D51" s="292">
        <v>9.0578245614035211</v>
      </c>
      <c r="E51" s="292">
        <v>122.15770218728105</v>
      </c>
      <c r="F51" s="366">
        <v>32.840602517985616</v>
      </c>
      <c r="G51" s="291">
        <v>-19.484847231984119</v>
      </c>
      <c r="H51" s="289">
        <v>-17.556134675901049</v>
      </c>
      <c r="I51" s="289">
        <v>-21.711794785816068</v>
      </c>
      <c r="J51" s="289">
        <v>-22.797543036105381</v>
      </c>
      <c r="K51" s="289">
        <v>-20.564941634664549</v>
      </c>
      <c r="L51" s="289">
        <v>-61.417126100092375</v>
      </c>
      <c r="M51" s="289" t="s">
        <v>22</v>
      </c>
      <c r="N51" s="365">
        <v>170.12833635146836</v>
      </c>
      <c r="O51" s="288" t="s">
        <v>209</v>
      </c>
      <c r="P51" s="288">
        <v>-49.074090641600662</v>
      </c>
      <c r="Q51" s="288">
        <v>44.26741876436148</v>
      </c>
      <c r="R51" s="288">
        <v>-79.837815943401296</v>
      </c>
      <c r="S51" s="109" t="s">
        <v>76</v>
      </c>
    </row>
    <row r="52" spans="1:19" ht="24.95" customHeight="1">
      <c r="A52" s="109" t="s">
        <v>77</v>
      </c>
      <c r="B52" s="288">
        <v>-3.4969310432904024</v>
      </c>
      <c r="C52" s="291">
        <v>-6.1715466544440432</v>
      </c>
      <c r="D52" s="292">
        <v>-10.831822430950993</v>
      </c>
      <c r="E52" s="292">
        <v>0.31446833452733358</v>
      </c>
      <c r="F52" s="366">
        <v>112.6696250562737</v>
      </c>
      <c r="G52" s="291">
        <v>-37.777244854547845</v>
      </c>
      <c r="H52" s="289">
        <v>-39.062843887664236</v>
      </c>
      <c r="I52" s="289">
        <v>-46.673238433885288</v>
      </c>
      <c r="J52" s="289">
        <v>-23.246430921830836</v>
      </c>
      <c r="K52" s="289">
        <v>40.061271029949438</v>
      </c>
      <c r="L52" s="289">
        <v>-72.09860237211511</v>
      </c>
      <c r="M52" s="289" t="s">
        <v>209</v>
      </c>
      <c r="N52" s="365" t="s">
        <v>209</v>
      </c>
      <c r="O52" s="288">
        <v>-74.714057827808233</v>
      </c>
      <c r="P52" s="288">
        <v>-34.531575330151199</v>
      </c>
      <c r="Q52" s="288">
        <v>-2.9639884200178557</v>
      </c>
      <c r="R52" s="288">
        <v>-33.003623278651389</v>
      </c>
      <c r="S52" s="109" t="s">
        <v>77</v>
      </c>
    </row>
    <row r="53" spans="1:19" ht="24.95" customHeight="1">
      <c r="A53" s="109" t="s">
        <v>78</v>
      </c>
      <c r="B53" s="288">
        <v>-2.0124922301231294</v>
      </c>
      <c r="C53" s="291">
        <v>2.9737266923531251</v>
      </c>
      <c r="D53" s="292">
        <v>-3.1718833183703055E-2</v>
      </c>
      <c r="E53" s="292">
        <v>13.175627541522729</v>
      </c>
      <c r="F53" s="366">
        <v>29.413765819760812</v>
      </c>
      <c r="G53" s="291">
        <v>-54.381027801702302</v>
      </c>
      <c r="H53" s="289">
        <v>-65.50680215478144</v>
      </c>
      <c r="I53" s="289">
        <v>-24.076039662209368</v>
      </c>
      <c r="J53" s="289">
        <v>-36.613939577341057</v>
      </c>
      <c r="K53" s="289">
        <v>76.315673595198689</v>
      </c>
      <c r="L53" s="289">
        <v>151.14453400109556</v>
      </c>
      <c r="M53" s="289">
        <v>255.86734693877548</v>
      </c>
      <c r="N53" s="365">
        <v>-5.4316769974565204</v>
      </c>
      <c r="O53" s="288">
        <v>47.891759845754905</v>
      </c>
      <c r="P53" s="288">
        <v>28.660303261627092</v>
      </c>
      <c r="Q53" s="288">
        <v>-25.710624525520672</v>
      </c>
      <c r="R53" s="288">
        <v>-46.365974416157499</v>
      </c>
      <c r="S53" s="109" t="s">
        <v>78</v>
      </c>
    </row>
    <row r="54" spans="1:19" ht="24.95" customHeight="1">
      <c r="A54" s="109" t="s">
        <v>79</v>
      </c>
      <c r="B54" s="288">
        <v>-9.2497278788812309E-2</v>
      </c>
      <c r="C54" s="291">
        <v>34.81843879487468</v>
      </c>
      <c r="D54" s="292">
        <v>42.330560739630187</v>
      </c>
      <c r="E54" s="292">
        <v>0.99762086151200435</v>
      </c>
      <c r="F54" s="366">
        <v>-10.896040178830631</v>
      </c>
      <c r="G54" s="291">
        <v>-15.250979682232597</v>
      </c>
      <c r="H54" s="289">
        <v>-29.061132326680791</v>
      </c>
      <c r="I54" s="289">
        <v>154.11994381353713</v>
      </c>
      <c r="J54" s="289">
        <v>13.611734870574566</v>
      </c>
      <c r="K54" s="289">
        <v>-66.045773990919827</v>
      </c>
      <c r="L54" s="289">
        <v>-44.177870690274247</v>
      </c>
      <c r="M54" s="289" t="s">
        <v>22</v>
      </c>
      <c r="N54" s="365">
        <v>-88.82675908927132</v>
      </c>
      <c r="O54" s="288">
        <v>-21.177186223676969</v>
      </c>
      <c r="P54" s="288">
        <v>6.1441218674051328</v>
      </c>
      <c r="Q54" s="288">
        <v>7.8319918991993234</v>
      </c>
      <c r="R54" s="288">
        <v>4.0591262061747386</v>
      </c>
      <c r="S54" s="109" t="s">
        <v>79</v>
      </c>
    </row>
    <row r="55" spans="1:19" ht="24.95" customHeight="1">
      <c r="A55" s="109" t="s">
        <v>80</v>
      </c>
      <c r="B55" s="288">
        <v>3.9194611967255071</v>
      </c>
      <c r="C55" s="291">
        <v>62.831830343870791</v>
      </c>
      <c r="D55" s="292">
        <v>69.839052738844771</v>
      </c>
      <c r="E55" s="292">
        <v>27.176081580482929</v>
      </c>
      <c r="F55" s="366">
        <v>42.720136266014975</v>
      </c>
      <c r="G55" s="291">
        <v>-14.041781942823022</v>
      </c>
      <c r="H55" s="289">
        <v>-5.0543380317624838</v>
      </c>
      <c r="I55" s="289">
        <v>-19.239536349968475</v>
      </c>
      <c r="J55" s="289">
        <v>-26.345074204664101</v>
      </c>
      <c r="K55" s="289">
        <v>39.648280711652831</v>
      </c>
      <c r="L55" s="289">
        <v>37.773812126619845</v>
      </c>
      <c r="M55" s="289">
        <v>116.20228304897506</v>
      </c>
      <c r="N55" s="365">
        <v>38.642517007918997</v>
      </c>
      <c r="O55" s="288">
        <v>-85.590238790328613</v>
      </c>
      <c r="P55" s="288">
        <v>0.74683795332965985</v>
      </c>
      <c r="Q55" s="288">
        <v>-75.316373519184836</v>
      </c>
      <c r="R55" s="288">
        <v>-4.2536507840587774</v>
      </c>
      <c r="S55" s="109" t="s">
        <v>80</v>
      </c>
    </row>
    <row r="56" spans="1:19" ht="24.95" customHeight="1">
      <c r="A56" s="109" t="s">
        <v>81</v>
      </c>
      <c r="B56" s="288">
        <v>-0.87656092092697691</v>
      </c>
      <c r="C56" s="291">
        <v>2.9125660105616902</v>
      </c>
      <c r="D56" s="292">
        <v>-0.41468020312703402</v>
      </c>
      <c r="E56" s="292">
        <v>13.66621806050496</v>
      </c>
      <c r="F56" s="366">
        <v>43.440421699059357</v>
      </c>
      <c r="G56" s="291">
        <v>-17.558891824986517</v>
      </c>
      <c r="H56" s="289">
        <v>-52.347195216220172</v>
      </c>
      <c r="I56" s="289">
        <v>139.07051246398737</v>
      </c>
      <c r="J56" s="289">
        <v>12.818495329293199</v>
      </c>
      <c r="K56" s="289">
        <v>-54.669050521468236</v>
      </c>
      <c r="L56" s="289">
        <v>-30.136448347796872</v>
      </c>
      <c r="M56" s="289">
        <v>-73.710195013576893</v>
      </c>
      <c r="N56" s="365">
        <v>-77.132675438596493</v>
      </c>
      <c r="O56" s="288">
        <v>65.406379623371635</v>
      </c>
      <c r="P56" s="288">
        <v>27.438504962742655</v>
      </c>
      <c r="Q56" s="288">
        <v>-55.165350424478106</v>
      </c>
      <c r="R56" s="288">
        <v>40.517469693897056</v>
      </c>
      <c r="S56" s="109" t="s">
        <v>81</v>
      </c>
    </row>
    <row r="57" spans="1:19" ht="24.95" customHeight="1" thickBot="1">
      <c r="A57" s="110" t="s">
        <v>82</v>
      </c>
      <c r="B57" s="284">
        <v>2.9743858424837697</v>
      </c>
      <c r="C57" s="294">
        <v>23.034746813866747</v>
      </c>
      <c r="D57" s="293">
        <v>21.797000300960406</v>
      </c>
      <c r="E57" s="293">
        <v>27.717463552975573</v>
      </c>
      <c r="F57" s="367">
        <v>44.021472460032072</v>
      </c>
      <c r="G57" s="287">
        <v>-9.3536799946255513</v>
      </c>
      <c r="H57" s="286">
        <v>-9.4003896915554606</v>
      </c>
      <c r="I57" s="286">
        <v>31.1931317163926</v>
      </c>
      <c r="J57" s="286">
        <v>-19.751896421023048</v>
      </c>
      <c r="K57" s="286">
        <v>-14.009860701037169</v>
      </c>
      <c r="L57" s="286">
        <v>18.805470145970517</v>
      </c>
      <c r="M57" s="286" t="s">
        <v>22</v>
      </c>
      <c r="N57" s="364">
        <v>-38.809504120841254</v>
      </c>
      <c r="O57" s="284">
        <v>123.80641794938691</v>
      </c>
      <c r="P57" s="284">
        <v>-41.47252696029372</v>
      </c>
      <c r="Q57" s="284">
        <v>-86.757024533010537</v>
      </c>
      <c r="R57" s="284">
        <v>-18.228022089101685</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89EDFC-222A-40DB-BE3E-1EE3BD7788B6}">
  <sheetPr>
    <pageSetUpPr fitToPage="1"/>
  </sheetPr>
  <dimension ref="A1:P22"/>
  <sheetViews>
    <sheetView showGridLines="0" zoomScaleNormal="100" zoomScaleSheetLayoutView="100" workbookViewId="0"/>
  </sheetViews>
  <sheetFormatPr defaultRowHeight="13.5"/>
  <cols>
    <col min="1" max="1" width="4.625" style="624" customWidth="1"/>
    <col min="2" max="2" width="4.625" style="622" customWidth="1"/>
    <col min="3" max="3" width="3.125" style="622" customWidth="1"/>
    <col min="4" max="4" width="10.5" style="623" bestFit="1" customWidth="1"/>
    <col min="5" max="5" width="11.625" style="623" customWidth="1"/>
    <col min="6" max="6" width="9.625" style="623" customWidth="1"/>
    <col min="7" max="7" width="11.625" style="623" customWidth="1"/>
    <col min="8" max="8" width="9.625" style="623" customWidth="1"/>
    <col min="9" max="9" width="11.625" style="623" customWidth="1"/>
    <col min="10" max="10" width="9.625" style="623" customWidth="1"/>
    <col min="11" max="11" width="11.625" style="623" customWidth="1"/>
    <col min="12" max="12" width="9.625" style="623" customWidth="1"/>
    <col min="13" max="15" width="10.625" style="623" customWidth="1"/>
    <col min="16" max="16" width="10.625" style="622" customWidth="1"/>
    <col min="17" max="16384" width="9" style="622"/>
  </cols>
  <sheetData>
    <row r="1" spans="1:16" s="541" customFormat="1" ht="41.1" customHeight="1">
      <c r="A1" s="539" t="s">
        <v>314</v>
      </c>
      <c r="B1" s="540"/>
      <c r="C1" s="540"/>
      <c r="D1" s="540"/>
      <c r="E1" s="540"/>
      <c r="F1" s="540"/>
      <c r="G1" s="540"/>
      <c r="H1" s="540"/>
      <c r="I1" s="540"/>
      <c r="J1" s="540"/>
      <c r="K1" s="540"/>
      <c r="L1" s="540"/>
    </row>
    <row r="2" spans="1:16" s="541" customFormat="1" ht="32.25" customHeight="1">
      <c r="A2" s="542" t="s">
        <v>315</v>
      </c>
      <c r="B2" s="540"/>
      <c r="C2" s="540"/>
      <c r="D2" s="540"/>
      <c r="E2" s="540"/>
      <c r="F2" s="540"/>
      <c r="G2" s="540"/>
      <c r="H2" s="540"/>
      <c r="I2" s="540"/>
      <c r="J2" s="540"/>
      <c r="K2" s="540"/>
      <c r="L2" s="540"/>
    </row>
    <row r="3" spans="1:16" s="541" customFormat="1" ht="32.25" customHeight="1">
      <c r="A3" s="543" t="s">
        <v>316</v>
      </c>
      <c r="B3" s="540"/>
      <c r="C3" s="540"/>
      <c r="D3" s="540"/>
      <c r="E3" s="540"/>
      <c r="F3" s="540"/>
      <c r="G3" s="540"/>
      <c r="H3" s="540"/>
      <c r="I3" s="540"/>
      <c r="J3" s="540"/>
      <c r="K3" s="540"/>
      <c r="L3" s="540"/>
    </row>
    <row r="4" spans="1:16" s="541" customFormat="1" ht="32.25" customHeight="1">
      <c r="D4" s="540"/>
    </row>
    <row r="5" spans="1:16" s="541" customFormat="1" ht="32.25" customHeight="1">
      <c r="B5" s="544"/>
      <c r="C5" s="544"/>
      <c r="D5" s="544"/>
      <c r="E5" s="544"/>
      <c r="F5" s="544"/>
      <c r="G5" s="544"/>
      <c r="H5" s="544"/>
      <c r="I5" s="544"/>
    </row>
    <row r="6" spans="1:16" s="545" customFormat="1" ht="18.75" customHeight="1" thickBot="1">
      <c r="A6" s="545" t="s">
        <v>317</v>
      </c>
      <c r="B6" s="546"/>
      <c r="C6" s="546"/>
      <c r="D6" s="546"/>
      <c r="E6" s="546"/>
      <c r="F6" s="546"/>
      <c r="G6" s="546"/>
      <c r="H6" s="546"/>
      <c r="I6" s="546"/>
      <c r="L6" s="547" t="str">
        <f>A2</f>
        <v>令和6年5月審査分</v>
      </c>
    </row>
    <row r="7" spans="1:16" s="541" customFormat="1" ht="23.25" customHeight="1">
      <c r="A7" s="786" t="s">
        <v>318</v>
      </c>
      <c r="B7" s="787"/>
      <c r="C7" s="787"/>
      <c r="D7" s="788"/>
      <c r="E7" s="792" t="s">
        <v>319</v>
      </c>
      <c r="F7" s="794" t="s">
        <v>320</v>
      </c>
      <c r="G7" s="796" t="s">
        <v>321</v>
      </c>
      <c r="H7" s="798" t="s">
        <v>322</v>
      </c>
      <c r="I7" s="800" t="s">
        <v>323</v>
      </c>
      <c r="J7" s="801"/>
      <c r="K7" s="801"/>
      <c r="L7" s="802"/>
    </row>
    <row r="8" spans="1:16" s="541" customFormat="1" ht="36.75" customHeight="1" thickBot="1">
      <c r="A8" s="789"/>
      <c r="B8" s="790"/>
      <c r="C8" s="790"/>
      <c r="D8" s="791"/>
      <c r="E8" s="793"/>
      <c r="F8" s="795"/>
      <c r="G8" s="797"/>
      <c r="H8" s="799"/>
      <c r="I8" s="548" t="s">
        <v>319</v>
      </c>
      <c r="J8" s="549" t="s">
        <v>324</v>
      </c>
      <c r="K8" s="550" t="s">
        <v>321</v>
      </c>
      <c r="L8" s="551" t="s">
        <v>325</v>
      </c>
    </row>
    <row r="9" spans="1:16" s="541" customFormat="1" ht="12" customHeight="1" thickTop="1">
      <c r="A9" s="774" t="s">
        <v>326</v>
      </c>
      <c r="B9" s="552"/>
      <c r="C9" s="552"/>
      <c r="D9" s="552"/>
      <c r="E9" s="553" t="s">
        <v>327</v>
      </c>
      <c r="F9" s="554" t="s">
        <v>15</v>
      </c>
      <c r="G9" s="554" t="s">
        <v>328</v>
      </c>
      <c r="H9" s="555" t="s">
        <v>129</v>
      </c>
      <c r="I9" s="553" t="s">
        <v>329</v>
      </c>
      <c r="J9" s="554" t="s">
        <v>329</v>
      </c>
      <c r="K9" s="554" t="s">
        <v>329</v>
      </c>
      <c r="L9" s="556" t="s">
        <v>329</v>
      </c>
    </row>
    <row r="10" spans="1:16" s="541" customFormat="1" ht="33.75" customHeight="1">
      <c r="A10" s="775"/>
      <c r="B10" s="557" t="s">
        <v>330</v>
      </c>
      <c r="C10" s="558"/>
      <c r="D10" s="559"/>
      <c r="E10" s="560">
        <v>3629</v>
      </c>
      <c r="F10" s="561" t="s">
        <v>22</v>
      </c>
      <c r="G10" s="562">
        <v>2348834.4670000002</v>
      </c>
      <c r="H10" s="563" t="s">
        <v>22</v>
      </c>
      <c r="I10" s="564">
        <v>9.6374622356495365</v>
      </c>
      <c r="J10" s="565" t="s">
        <v>22</v>
      </c>
      <c r="K10" s="566">
        <v>13.473677909802831</v>
      </c>
      <c r="L10" s="567" t="s">
        <v>22</v>
      </c>
    </row>
    <row r="11" spans="1:16" s="541" customFormat="1" ht="33.75" customHeight="1" thickBot="1">
      <c r="A11" s="776"/>
      <c r="B11" s="568" t="s">
        <v>331</v>
      </c>
      <c r="C11" s="568"/>
      <c r="D11" s="568"/>
      <c r="E11" s="569">
        <v>1910</v>
      </c>
      <c r="F11" s="570">
        <v>5263.1578947368416</v>
      </c>
      <c r="G11" s="571">
        <v>33528.008999999998</v>
      </c>
      <c r="H11" s="572">
        <v>142.74317526863845</v>
      </c>
      <c r="I11" s="573">
        <v>4.0871934604904681</v>
      </c>
      <c r="J11" s="574">
        <v>-5.0623834791337998</v>
      </c>
      <c r="K11" s="574">
        <v>12.631902292455678</v>
      </c>
      <c r="L11" s="575">
        <v>-0.74182456482661507</v>
      </c>
      <c r="O11" s="576"/>
      <c r="P11" s="576"/>
    </row>
    <row r="12" spans="1:16" s="541" customFormat="1" ht="33.75" customHeight="1">
      <c r="A12" s="777" t="s">
        <v>332</v>
      </c>
      <c r="B12" s="780" t="s">
        <v>5</v>
      </c>
      <c r="C12" s="577" t="s">
        <v>6</v>
      </c>
      <c r="D12" s="578"/>
      <c r="E12" s="579">
        <v>1835</v>
      </c>
      <c r="F12" s="580">
        <v>5056.4893910168084</v>
      </c>
      <c r="G12" s="581" t="s">
        <v>22</v>
      </c>
      <c r="H12" s="582" t="s">
        <v>22</v>
      </c>
      <c r="I12" s="583">
        <v>30.141843971631204</v>
      </c>
      <c r="J12" s="580">
        <v>18.701984994791758</v>
      </c>
      <c r="K12" s="581" t="s">
        <v>22</v>
      </c>
      <c r="L12" s="584" t="s">
        <v>22</v>
      </c>
      <c r="O12" s="585"/>
      <c r="P12" s="586"/>
    </row>
    <row r="13" spans="1:16" s="541" customFormat="1" ht="33.75" customHeight="1">
      <c r="A13" s="778"/>
      <c r="B13" s="781"/>
      <c r="C13" s="587" t="s">
        <v>3</v>
      </c>
      <c r="D13" s="588"/>
      <c r="E13" s="589">
        <v>163</v>
      </c>
      <c r="F13" s="590">
        <v>449.15954808487186</v>
      </c>
      <c r="G13" s="591">
        <v>639.40499999999997</v>
      </c>
      <c r="H13" s="592">
        <v>2.7222224851658732</v>
      </c>
      <c r="I13" s="593">
        <v>1.875</v>
      </c>
      <c r="J13" s="590">
        <v>-7.0801184899421372</v>
      </c>
      <c r="K13" s="594">
        <v>-48.033260403832209</v>
      </c>
      <c r="L13" s="595">
        <v>-54.203705605211148</v>
      </c>
      <c r="O13" s="596"/>
      <c r="P13" s="596"/>
    </row>
    <row r="14" spans="1:16" s="541" customFormat="1" ht="33.75" customHeight="1">
      <c r="A14" s="778"/>
      <c r="B14" s="781"/>
      <c r="C14" s="597"/>
      <c r="D14" s="598" t="s">
        <v>7</v>
      </c>
      <c r="E14" s="589">
        <v>145</v>
      </c>
      <c r="F14" s="590">
        <v>399.55910719206395</v>
      </c>
      <c r="G14" s="599">
        <v>568.53599999999994</v>
      </c>
      <c r="H14" s="592">
        <v>2.4205026279529638</v>
      </c>
      <c r="I14" s="593">
        <v>6.6176470588235219</v>
      </c>
      <c r="J14" s="590">
        <v>-2.7543643525197297</v>
      </c>
      <c r="K14" s="590">
        <v>-45.904975761064513</v>
      </c>
      <c r="L14" s="595">
        <v>-52.328129981003904</v>
      </c>
      <c r="P14" s="600"/>
    </row>
    <row r="15" spans="1:16" s="541" customFormat="1" ht="33.75" customHeight="1">
      <c r="A15" s="778"/>
      <c r="B15" s="781"/>
      <c r="C15" s="601"/>
      <c r="D15" s="598" t="s">
        <v>8</v>
      </c>
      <c r="E15" s="589">
        <v>18</v>
      </c>
      <c r="F15" s="590">
        <v>49.600440892807939</v>
      </c>
      <c r="G15" s="599">
        <v>70.869000000000028</v>
      </c>
      <c r="H15" s="592">
        <v>0.30171985721290945</v>
      </c>
      <c r="I15" s="602">
        <v>-25</v>
      </c>
      <c r="J15" s="603">
        <v>-31.592725268669057</v>
      </c>
      <c r="K15" s="603">
        <v>-60.500398512961439</v>
      </c>
      <c r="L15" s="604">
        <v>-65.190516237223108</v>
      </c>
      <c r="O15" s="605"/>
    </row>
    <row r="16" spans="1:16" s="541" customFormat="1" ht="33.75" customHeight="1" thickBot="1">
      <c r="A16" s="778"/>
      <c r="B16" s="782"/>
      <c r="C16" s="606" t="s">
        <v>9</v>
      </c>
      <c r="D16" s="607"/>
      <c r="E16" s="608">
        <v>1998</v>
      </c>
      <c r="F16" s="609">
        <v>5505.6489391016803</v>
      </c>
      <c r="G16" s="610" t="s">
        <v>22</v>
      </c>
      <c r="H16" s="611" t="s">
        <v>22</v>
      </c>
      <c r="I16" s="612">
        <v>27.261146496815286</v>
      </c>
      <c r="J16" s="609">
        <v>16.07450948042397</v>
      </c>
      <c r="K16" s="610" t="s">
        <v>22</v>
      </c>
      <c r="L16" s="613" t="s">
        <v>22</v>
      </c>
    </row>
    <row r="17" spans="1:12" s="541" customFormat="1" ht="33.75" customHeight="1">
      <c r="A17" s="778"/>
      <c r="B17" s="783" t="s">
        <v>10</v>
      </c>
      <c r="C17" s="601" t="s">
        <v>6</v>
      </c>
      <c r="D17" s="614"/>
      <c r="E17" s="579">
        <v>262</v>
      </c>
      <c r="F17" s="615">
        <v>721.96197299531559</v>
      </c>
      <c r="G17" s="616" t="s">
        <v>22</v>
      </c>
      <c r="H17" s="563" t="s">
        <v>22</v>
      </c>
      <c r="I17" s="617">
        <v>37.89473684210526</v>
      </c>
      <c r="J17" s="615">
        <v>25.773375295499704</v>
      </c>
      <c r="K17" s="616" t="s">
        <v>22</v>
      </c>
      <c r="L17" s="618" t="s">
        <v>22</v>
      </c>
    </row>
    <row r="18" spans="1:12" s="541" customFormat="1" ht="33.75" customHeight="1">
      <c r="A18" s="778"/>
      <c r="B18" s="784"/>
      <c r="C18" s="619" t="s">
        <v>3</v>
      </c>
      <c r="D18" s="620"/>
      <c r="E18" s="589">
        <v>16</v>
      </c>
      <c r="F18" s="590">
        <v>44.08928079360706</v>
      </c>
      <c r="G18" s="599">
        <v>-206.328</v>
      </c>
      <c r="H18" s="592">
        <v>-0.8784271641906215</v>
      </c>
      <c r="I18" s="593">
        <v>33.333333333333314</v>
      </c>
      <c r="J18" s="590">
        <v>21.612932855699469</v>
      </c>
      <c r="K18" s="590">
        <v>-38.561223487093052</v>
      </c>
      <c r="L18" s="595">
        <v>-45.856362775389215</v>
      </c>
    </row>
    <row r="19" spans="1:12" s="541" customFormat="1" ht="33.75" customHeight="1" thickBot="1">
      <c r="A19" s="779"/>
      <c r="B19" s="785"/>
      <c r="C19" s="606" t="s">
        <v>9</v>
      </c>
      <c r="D19" s="607"/>
      <c r="E19" s="608">
        <v>278</v>
      </c>
      <c r="F19" s="609">
        <v>766.05125378892262</v>
      </c>
      <c r="G19" s="610" t="s">
        <v>22</v>
      </c>
      <c r="H19" s="611" t="s">
        <v>22</v>
      </c>
      <c r="I19" s="612">
        <v>37.623762376237607</v>
      </c>
      <c r="J19" s="609">
        <v>25.526220299075916</v>
      </c>
      <c r="K19" s="610" t="s">
        <v>22</v>
      </c>
      <c r="L19" s="613" t="s">
        <v>22</v>
      </c>
    </row>
    <row r="20" spans="1:12" s="541" customFormat="1" ht="18.75" customHeight="1">
      <c r="A20" s="621"/>
    </row>
    <row r="21" spans="1:12" s="541" customFormat="1" ht="18.75" customHeight="1">
      <c r="A21" s="541" t="s">
        <v>333</v>
      </c>
    </row>
    <row r="22" spans="1:12" ht="14.25">
      <c r="A22" s="541" t="s">
        <v>334</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109</v>
      </c>
      <c r="N4" s="133"/>
      <c r="O4" s="133"/>
      <c r="P4" s="133"/>
      <c r="Q4" s="133"/>
      <c r="R4" s="134"/>
    </row>
    <row r="5" spans="1:18">
      <c r="L5" s="132"/>
      <c r="M5" s="137"/>
      <c r="N5" s="805" t="s">
        <v>207</v>
      </c>
      <c r="O5" s="807" t="s">
        <v>206</v>
      </c>
      <c r="P5" s="133"/>
      <c r="Q5" s="133"/>
      <c r="R5" s="134"/>
    </row>
    <row r="6" spans="1:18" ht="14.25" thickBot="1">
      <c r="L6" s="132"/>
      <c r="M6" s="138"/>
      <c r="N6" s="806"/>
      <c r="O6" s="808"/>
      <c r="P6" s="133"/>
      <c r="Q6" s="133"/>
      <c r="R6" s="134"/>
    </row>
    <row r="7" spans="1:18" ht="14.25" thickTop="1">
      <c r="L7" s="132"/>
      <c r="M7" s="139" t="s">
        <v>139</v>
      </c>
      <c r="N7" s="140">
        <v>639925</v>
      </c>
      <c r="O7" s="141">
        <v>526662</v>
      </c>
      <c r="P7" s="133"/>
      <c r="Q7" s="133"/>
      <c r="R7" s="134"/>
    </row>
    <row r="8" spans="1:18">
      <c r="L8" s="132"/>
      <c r="M8" s="139" t="s">
        <v>140</v>
      </c>
      <c r="N8" s="140">
        <v>147948</v>
      </c>
      <c r="O8" s="141">
        <v>179572</v>
      </c>
      <c r="P8" s="133"/>
      <c r="Q8" s="133"/>
      <c r="R8" s="134"/>
    </row>
    <row r="9" spans="1:18">
      <c r="L9" s="132"/>
      <c r="M9" s="139" t="s">
        <v>141</v>
      </c>
      <c r="N9" s="140">
        <v>101153</v>
      </c>
      <c r="O9" s="141">
        <v>113277</v>
      </c>
      <c r="P9" s="133"/>
      <c r="Q9" s="133"/>
      <c r="R9" s="134"/>
    </row>
    <row r="10" spans="1:18">
      <c r="L10" s="132"/>
      <c r="M10" s="142" t="s">
        <v>194</v>
      </c>
      <c r="N10" s="140">
        <v>256252</v>
      </c>
      <c r="O10" s="141">
        <v>212555</v>
      </c>
      <c r="P10" s="133"/>
      <c r="Q10" s="133"/>
      <c r="R10" s="134"/>
    </row>
    <row r="11" spans="1:18">
      <c r="L11" s="132"/>
      <c r="M11" s="142" t="s">
        <v>144</v>
      </c>
      <c r="N11" s="140">
        <v>58133</v>
      </c>
      <c r="O11" s="141">
        <v>70047</v>
      </c>
      <c r="P11" s="133"/>
      <c r="Q11" s="133"/>
      <c r="R11" s="134"/>
    </row>
    <row r="12" spans="1:18">
      <c r="L12" s="132"/>
      <c r="M12" s="142" t="s">
        <v>145</v>
      </c>
      <c r="N12" s="140">
        <v>39674</v>
      </c>
      <c r="O12" s="141">
        <v>43567</v>
      </c>
      <c r="P12" s="133"/>
      <c r="Q12" s="133"/>
      <c r="R12" s="134"/>
    </row>
    <row r="13" spans="1:18">
      <c r="L13" s="132"/>
      <c r="M13" s="142" t="s">
        <v>146</v>
      </c>
      <c r="N13" s="140">
        <v>624</v>
      </c>
      <c r="O13" s="141">
        <v>576</v>
      </c>
      <c r="P13" s="133"/>
      <c r="Q13" s="133"/>
      <c r="R13" s="134"/>
    </row>
    <row r="14" spans="1:18">
      <c r="L14" s="132"/>
      <c r="M14" s="142" t="s">
        <v>147</v>
      </c>
      <c r="N14" s="140">
        <v>157</v>
      </c>
      <c r="O14" s="141">
        <v>156</v>
      </c>
      <c r="P14" s="133"/>
      <c r="Q14" s="133"/>
      <c r="R14" s="134"/>
    </row>
    <row r="15" spans="1:18">
      <c r="L15" s="132"/>
      <c r="M15" s="142" t="s">
        <v>148</v>
      </c>
      <c r="N15" s="140">
        <v>93</v>
      </c>
      <c r="O15" s="141">
        <v>99</v>
      </c>
      <c r="P15" s="133"/>
      <c r="Q15" s="133"/>
      <c r="R15" s="134"/>
    </row>
    <row r="16" spans="1:18">
      <c r="L16" s="132"/>
      <c r="M16" s="142" t="s">
        <v>149</v>
      </c>
      <c r="N16" s="140">
        <v>55907</v>
      </c>
      <c r="O16" s="141">
        <v>44985</v>
      </c>
      <c r="P16" s="133"/>
      <c r="Q16" s="133"/>
      <c r="R16" s="134"/>
    </row>
    <row r="17" spans="2:28">
      <c r="L17" s="132"/>
      <c r="M17" s="142" t="s">
        <v>150</v>
      </c>
      <c r="N17" s="140">
        <v>12080</v>
      </c>
      <c r="O17" s="141">
        <v>14997</v>
      </c>
      <c r="P17" s="133"/>
      <c r="Q17" s="133"/>
      <c r="R17" s="134"/>
    </row>
    <row r="18" spans="2:28">
      <c r="L18" s="132"/>
      <c r="M18" s="142" t="s">
        <v>151</v>
      </c>
      <c r="N18" s="140">
        <v>8107</v>
      </c>
      <c r="O18" s="141">
        <v>9033</v>
      </c>
      <c r="P18" s="133"/>
      <c r="Q18" s="133"/>
      <c r="R18" s="134"/>
    </row>
    <row r="19" spans="2:28">
      <c r="L19" s="132"/>
      <c r="M19" s="142" t="s">
        <v>152</v>
      </c>
      <c r="N19" s="140">
        <v>168193</v>
      </c>
      <c r="O19" s="141">
        <v>140231</v>
      </c>
      <c r="P19" s="133"/>
      <c r="Q19" s="133"/>
      <c r="R19" s="134"/>
    </row>
    <row r="20" spans="2:28">
      <c r="L20" s="132"/>
      <c r="M20" s="142" t="s">
        <v>153</v>
      </c>
      <c r="N20" s="140">
        <v>37462</v>
      </c>
      <c r="O20" s="141">
        <v>45903</v>
      </c>
      <c r="P20" s="133"/>
      <c r="Q20" s="133"/>
      <c r="R20" s="134"/>
    </row>
    <row r="21" spans="2:28">
      <c r="L21" s="132"/>
      <c r="M21" s="142" t="s">
        <v>154</v>
      </c>
      <c r="N21" s="140">
        <v>26441</v>
      </c>
      <c r="O21" s="141">
        <v>30006</v>
      </c>
      <c r="P21" s="133"/>
      <c r="Q21" s="133"/>
      <c r="R21" s="134"/>
    </row>
    <row r="22" spans="2:28">
      <c r="L22" s="132"/>
      <c r="M22" s="368" t="s">
        <v>155</v>
      </c>
      <c r="N22" s="512">
        <v>158949</v>
      </c>
      <c r="O22" s="144">
        <v>128315</v>
      </c>
      <c r="P22" s="133"/>
      <c r="Q22" s="133"/>
      <c r="R22" s="134"/>
    </row>
    <row r="23" spans="2:28">
      <c r="L23" s="132"/>
      <c r="M23" s="368" t="s">
        <v>156</v>
      </c>
      <c r="N23" s="513">
        <v>40116</v>
      </c>
      <c r="O23" s="141">
        <v>48469</v>
      </c>
      <c r="P23" s="133"/>
      <c r="Q23" s="133"/>
      <c r="R23" s="134"/>
    </row>
    <row r="24" spans="2:28" ht="14.25" thickBot="1">
      <c r="L24" s="132"/>
      <c r="M24" s="145" t="s">
        <v>157</v>
      </c>
      <c r="N24" s="514">
        <v>26838</v>
      </c>
      <c r="O24" s="515">
        <v>30572</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5" t="str">
        <f>N5</f>
        <v>令和5年5月審査分</v>
      </c>
      <c r="O27" s="809" t="str">
        <f>O5</f>
        <v>令和6年5月審査分</v>
      </c>
      <c r="P27" s="803" t="s">
        <v>113</v>
      </c>
      <c r="Q27" s="152"/>
      <c r="R27" s="134"/>
    </row>
    <row r="28" spans="2:28" ht="14.25" thickBot="1">
      <c r="B28" s="167"/>
      <c r="C28" s="167"/>
      <c r="L28" s="132"/>
      <c r="M28" s="138"/>
      <c r="N28" s="806"/>
      <c r="O28" s="810"/>
      <c r="P28" s="804"/>
      <c r="Q28" s="133"/>
      <c r="R28" s="134"/>
      <c r="AB28" s="485"/>
    </row>
    <row r="29" spans="2:28" ht="14.25" thickTop="1">
      <c r="L29" s="132"/>
      <c r="M29" s="139" t="s">
        <v>110</v>
      </c>
      <c r="N29" s="153">
        <v>0</v>
      </c>
      <c r="O29" s="154">
        <v>0</v>
      </c>
      <c r="P29" s="483" t="s">
        <v>18</v>
      </c>
      <c r="Q29" s="152"/>
      <c r="R29" s="134"/>
    </row>
    <row r="30" spans="2:28">
      <c r="L30" s="132"/>
      <c r="M30" s="142" t="s">
        <v>110</v>
      </c>
      <c r="N30" s="155">
        <v>88.902600000000007</v>
      </c>
      <c r="O30" s="156">
        <v>81.951099999999997</v>
      </c>
      <c r="P30" s="516">
        <v>-7.8192313835590994</v>
      </c>
      <c r="Q30" s="157"/>
      <c r="R30" s="134"/>
    </row>
    <row r="31" spans="2:28">
      <c r="L31" s="132"/>
      <c r="M31" s="142" t="s">
        <v>142</v>
      </c>
      <c r="N31" s="155">
        <v>25.6252</v>
      </c>
      <c r="O31" s="156">
        <v>21.255500000000001</v>
      </c>
      <c r="P31" s="516">
        <v>-17.052354713329052</v>
      </c>
      <c r="Q31" s="157"/>
      <c r="R31" s="134"/>
    </row>
    <row r="32" spans="2:28">
      <c r="L32" s="132"/>
      <c r="M32" s="142" t="s">
        <v>144</v>
      </c>
      <c r="N32" s="155">
        <v>5.8132999999999999</v>
      </c>
      <c r="O32" s="156">
        <v>7.0046999999999997</v>
      </c>
      <c r="P32" s="516">
        <v>20.494383568713118</v>
      </c>
      <c r="Q32" s="157"/>
      <c r="R32" s="134"/>
    </row>
    <row r="33" spans="12:18" ht="13.5" customHeight="1">
      <c r="L33" s="132"/>
      <c r="M33" s="142" t="s">
        <v>145</v>
      </c>
      <c r="N33" s="155">
        <v>3.9674</v>
      </c>
      <c r="O33" s="156">
        <v>4.3567</v>
      </c>
      <c r="P33" s="516">
        <v>9.8124716438977515</v>
      </c>
      <c r="Q33" s="157"/>
      <c r="R33" s="134"/>
    </row>
    <row r="34" spans="12:18">
      <c r="L34" s="132"/>
      <c r="M34" s="142" t="s">
        <v>149</v>
      </c>
      <c r="N34" s="518">
        <v>5.5907</v>
      </c>
      <c r="O34" s="156">
        <v>4.4984999999999999</v>
      </c>
      <c r="P34" s="516">
        <v>-19.536015168046944</v>
      </c>
      <c r="Q34" s="157"/>
      <c r="R34" s="134"/>
    </row>
    <row r="35" spans="12:18">
      <c r="L35" s="132"/>
      <c r="M35" s="142" t="s">
        <v>150</v>
      </c>
      <c r="N35" s="518">
        <v>1.208</v>
      </c>
      <c r="O35" s="156">
        <v>1.4997</v>
      </c>
      <c r="P35" s="516">
        <v>24.147350993377486</v>
      </c>
      <c r="Q35" s="157"/>
      <c r="R35" s="134"/>
    </row>
    <row r="36" spans="12:18">
      <c r="L36" s="132"/>
      <c r="M36" s="142" t="s">
        <v>151</v>
      </c>
      <c r="N36" s="518">
        <v>0.81069999999999998</v>
      </c>
      <c r="O36" s="156">
        <v>0.90329999999999999</v>
      </c>
      <c r="P36" s="516">
        <v>11.422227704452936</v>
      </c>
      <c r="Q36" s="157"/>
      <c r="R36" s="134"/>
    </row>
    <row r="37" spans="12:18">
      <c r="L37" s="132"/>
      <c r="M37" s="142" t="s">
        <v>152</v>
      </c>
      <c r="N37" s="518">
        <v>16.819299999999998</v>
      </c>
      <c r="O37" s="156">
        <v>14.023099999999999</v>
      </c>
      <c r="P37" s="516">
        <v>-16.624948719625664</v>
      </c>
      <c r="Q37" s="157"/>
      <c r="R37" s="134"/>
    </row>
    <row r="38" spans="12:18">
      <c r="L38" s="132"/>
      <c r="M38" s="368" t="s">
        <v>153</v>
      </c>
      <c r="N38" s="518">
        <v>3.7462</v>
      </c>
      <c r="O38" s="156">
        <v>4.5903</v>
      </c>
      <c r="P38" s="516">
        <v>22.532165928140515</v>
      </c>
      <c r="Q38" s="157"/>
      <c r="R38" s="134"/>
    </row>
    <row r="39" spans="12:18">
      <c r="L39" s="132"/>
      <c r="M39" s="368" t="s">
        <v>154</v>
      </c>
      <c r="N39" s="518">
        <v>2.6440999999999999</v>
      </c>
      <c r="O39" s="156">
        <v>3.0005999999999999</v>
      </c>
      <c r="P39" s="516">
        <v>13.482848606331089</v>
      </c>
      <c r="Q39" s="157"/>
      <c r="R39" s="134"/>
    </row>
    <row r="40" spans="12:18">
      <c r="L40" s="132"/>
      <c r="M40" s="368" t="s">
        <v>155</v>
      </c>
      <c r="N40" s="518">
        <v>15.9573</v>
      </c>
      <c r="O40" s="155">
        <v>12.889099999999999</v>
      </c>
      <c r="P40" s="516">
        <v>-19.227563560251426</v>
      </c>
      <c r="Q40" s="157"/>
      <c r="R40" s="134"/>
    </row>
    <row r="41" spans="12:18">
      <c r="L41" s="132"/>
      <c r="M41" s="368" t="s">
        <v>156</v>
      </c>
      <c r="N41" s="518">
        <v>4.0273000000000003</v>
      </c>
      <c r="O41" s="155">
        <v>4.8624999999999998</v>
      </c>
      <c r="P41" s="516">
        <v>20.73846001042881</v>
      </c>
      <c r="Q41" s="157"/>
      <c r="R41" s="134"/>
    </row>
    <row r="42" spans="12:18" ht="14.25" thickBot="1">
      <c r="L42" s="132"/>
      <c r="M42" s="145" t="s">
        <v>157</v>
      </c>
      <c r="N42" s="519">
        <v>2.6930999999999998</v>
      </c>
      <c r="O42" s="158">
        <v>3.0670999999999999</v>
      </c>
      <c r="P42" s="517">
        <v>13.887341725149469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令和5年5月審査分</v>
      </c>
      <c r="O45" s="162"/>
      <c r="P45" s="163" t="str">
        <f>O5</f>
        <v>令和6年5月審査分</v>
      </c>
      <c r="Q45" s="437"/>
      <c r="R45" s="134"/>
    </row>
    <row r="46" spans="12:18" ht="14.25" thickTop="1">
      <c r="L46" s="132"/>
      <c r="M46" s="139" t="s">
        <v>110</v>
      </c>
      <c r="N46" s="164" t="s">
        <v>210</v>
      </c>
      <c r="O46" s="165"/>
      <c r="P46" s="525" t="s">
        <v>211</v>
      </c>
      <c r="Q46" s="438"/>
      <c r="R46" s="134"/>
    </row>
    <row r="47" spans="12:18">
      <c r="L47" s="132"/>
      <c r="M47" s="142" t="s">
        <v>142</v>
      </c>
      <c r="N47" s="166" t="s">
        <v>212</v>
      </c>
      <c r="O47" s="143"/>
      <c r="P47" s="526" t="s">
        <v>213</v>
      </c>
      <c r="Q47" s="384"/>
      <c r="R47" s="134"/>
    </row>
    <row r="48" spans="12:18">
      <c r="L48" s="132"/>
      <c r="M48" s="142" t="s">
        <v>144</v>
      </c>
      <c r="N48" s="166" t="s">
        <v>214</v>
      </c>
      <c r="O48" s="143"/>
      <c r="P48" s="526" t="s">
        <v>215</v>
      </c>
      <c r="Q48" s="384"/>
      <c r="R48" s="134"/>
    </row>
    <row r="49" spans="1:18">
      <c r="L49" s="132"/>
      <c r="M49" s="142" t="s">
        <v>145</v>
      </c>
      <c r="N49" s="166" t="s">
        <v>216</v>
      </c>
      <c r="O49" s="143"/>
      <c r="P49" s="526" t="s">
        <v>217</v>
      </c>
      <c r="Q49" s="384"/>
      <c r="R49" s="134"/>
    </row>
    <row r="50" spans="1:18">
      <c r="L50" s="132"/>
      <c r="M50" s="142" t="s">
        <v>149</v>
      </c>
      <c r="N50" s="166" t="s">
        <v>218</v>
      </c>
      <c r="O50" s="143"/>
      <c r="P50" s="526" t="s">
        <v>219</v>
      </c>
      <c r="Q50" s="384"/>
      <c r="R50" s="134"/>
    </row>
    <row r="51" spans="1:18">
      <c r="L51" s="132"/>
      <c r="M51" s="142" t="s">
        <v>150</v>
      </c>
      <c r="N51" s="166" t="s">
        <v>220</v>
      </c>
      <c r="O51" s="143"/>
      <c r="P51" s="526" t="s">
        <v>221</v>
      </c>
      <c r="Q51" s="384"/>
      <c r="R51" s="134"/>
    </row>
    <row r="52" spans="1:18">
      <c r="L52" s="132"/>
      <c r="M52" s="142" t="s">
        <v>151</v>
      </c>
      <c r="N52" s="166" t="s">
        <v>222</v>
      </c>
      <c r="O52" s="143"/>
      <c r="P52" s="526" t="s">
        <v>223</v>
      </c>
      <c r="Q52" s="384"/>
      <c r="R52" s="134"/>
    </row>
    <row r="53" spans="1:18">
      <c r="L53" s="132"/>
      <c r="M53" s="142" t="s">
        <v>152</v>
      </c>
      <c r="N53" s="166" t="s">
        <v>224</v>
      </c>
      <c r="O53" s="143"/>
      <c r="P53" s="526" t="s">
        <v>225</v>
      </c>
      <c r="Q53" s="384"/>
      <c r="R53" s="134"/>
    </row>
    <row r="54" spans="1:18">
      <c r="L54" s="132"/>
      <c r="M54" s="368" t="s">
        <v>153</v>
      </c>
      <c r="N54" s="166" t="s">
        <v>226</v>
      </c>
      <c r="O54" s="369"/>
      <c r="P54" s="526" t="s">
        <v>227</v>
      </c>
      <c r="Q54" s="439"/>
      <c r="R54" s="134"/>
    </row>
    <row r="55" spans="1:18">
      <c r="L55" s="132"/>
      <c r="M55" s="368" t="s">
        <v>154</v>
      </c>
      <c r="N55" s="166" t="s">
        <v>228</v>
      </c>
      <c r="O55" s="369"/>
      <c r="P55" s="526" t="s">
        <v>229</v>
      </c>
      <c r="Q55" s="439"/>
      <c r="R55" s="134"/>
    </row>
    <row r="56" spans="1:18">
      <c r="L56" s="132"/>
      <c r="M56" s="368" t="s">
        <v>155</v>
      </c>
      <c r="N56" s="166" t="s">
        <v>230</v>
      </c>
      <c r="O56" s="369"/>
      <c r="P56" s="526" t="s">
        <v>231</v>
      </c>
      <c r="Q56" s="439"/>
      <c r="R56" s="134"/>
    </row>
    <row r="57" spans="1:18">
      <c r="L57" s="132"/>
      <c r="M57" s="368" t="s">
        <v>156</v>
      </c>
      <c r="N57" s="166" t="s">
        <v>232</v>
      </c>
      <c r="O57" s="369"/>
      <c r="P57" s="526" t="s">
        <v>233</v>
      </c>
      <c r="Q57" s="439"/>
      <c r="R57" s="134"/>
    </row>
    <row r="58" spans="1:18" ht="14.25" thickBot="1">
      <c r="L58" s="132"/>
      <c r="M58" s="145" t="s">
        <v>157</v>
      </c>
      <c r="N58" s="168" t="s">
        <v>234</v>
      </c>
      <c r="O58" s="146"/>
      <c r="P58" s="520" t="s">
        <v>235</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令和5年5月審査分</v>
      </c>
      <c r="N61" s="170"/>
      <c r="O61" s="171" t="str">
        <f>O5</f>
        <v>令和6年5月審査分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119</v>
      </c>
      <c r="N4" s="133"/>
      <c r="O4" s="133"/>
      <c r="P4" s="133"/>
      <c r="Q4" s="133"/>
      <c r="R4" s="134"/>
    </row>
    <row r="5" spans="1:18" ht="13.5" customHeight="1">
      <c r="L5" s="132"/>
      <c r="M5" s="137"/>
      <c r="N5" s="805" t="s">
        <v>207</v>
      </c>
      <c r="O5" s="807" t="s">
        <v>206</v>
      </c>
      <c r="P5" s="133"/>
      <c r="Q5" s="133"/>
      <c r="R5" s="134"/>
    </row>
    <row r="6" spans="1:18" ht="14.25" thickBot="1">
      <c r="L6" s="132"/>
      <c r="M6" s="138"/>
      <c r="N6" s="806"/>
      <c r="O6" s="808"/>
      <c r="P6" s="133"/>
      <c r="Q6" s="133"/>
      <c r="R6" s="134"/>
    </row>
    <row r="7" spans="1:18" ht="14.25" thickTop="1">
      <c r="L7" s="132"/>
      <c r="M7" s="139" t="s">
        <v>139</v>
      </c>
      <c r="N7" s="140">
        <v>263836.848</v>
      </c>
      <c r="O7" s="141">
        <v>307862.60700000002</v>
      </c>
      <c r="P7" s="133"/>
      <c r="Q7" s="133"/>
      <c r="R7" s="134"/>
    </row>
    <row r="8" spans="1:18">
      <c r="L8" s="132"/>
      <c r="M8" s="139" t="s">
        <v>140</v>
      </c>
      <c r="N8" s="140">
        <v>31346.7</v>
      </c>
      <c r="O8" s="141">
        <v>36337.985000000001</v>
      </c>
      <c r="P8" s="133"/>
      <c r="Q8" s="133"/>
      <c r="R8" s="134"/>
    </row>
    <row r="9" spans="1:18">
      <c r="L9" s="132"/>
      <c r="M9" s="139" t="s">
        <v>141</v>
      </c>
      <c r="N9" s="140">
        <v>25539.682000000001</v>
      </c>
      <c r="O9" s="141">
        <v>32268.387999999999</v>
      </c>
      <c r="P9" s="133"/>
      <c r="Q9" s="133"/>
      <c r="R9" s="134"/>
    </row>
    <row r="10" spans="1:18">
      <c r="L10" s="132"/>
      <c r="M10" s="142" t="s">
        <v>142</v>
      </c>
      <c r="N10" s="140">
        <v>108805.967</v>
      </c>
      <c r="O10" s="141">
        <v>125561.71400000001</v>
      </c>
      <c r="P10" s="133"/>
      <c r="Q10" s="133"/>
      <c r="R10" s="134"/>
    </row>
    <row r="11" spans="1:18">
      <c r="L11" s="132"/>
      <c r="M11" s="142" t="s">
        <v>144</v>
      </c>
      <c r="N11" s="140">
        <v>12067.287</v>
      </c>
      <c r="O11" s="141">
        <v>14131.564</v>
      </c>
      <c r="P11" s="133"/>
      <c r="Q11" s="133"/>
      <c r="R11" s="134"/>
    </row>
    <row r="12" spans="1:18">
      <c r="L12" s="132"/>
      <c r="M12" s="142" t="s">
        <v>145</v>
      </c>
      <c r="N12" s="140">
        <v>10187.565000000001</v>
      </c>
      <c r="O12" s="141">
        <v>12739.171</v>
      </c>
      <c r="P12" s="133"/>
      <c r="Q12" s="133"/>
      <c r="R12" s="134"/>
    </row>
    <row r="13" spans="1:18">
      <c r="L13" s="132"/>
      <c r="M13" s="142" t="s">
        <v>146</v>
      </c>
      <c r="N13" s="140">
        <v>230.36199999999999</v>
      </c>
      <c r="O13" s="141">
        <v>378.05</v>
      </c>
      <c r="P13" s="133"/>
      <c r="Q13" s="133"/>
      <c r="R13" s="134"/>
    </row>
    <row r="14" spans="1:18">
      <c r="L14" s="132"/>
      <c r="M14" s="142" t="s">
        <v>147</v>
      </c>
      <c r="N14" s="140">
        <v>27.984000000000002</v>
      </c>
      <c r="O14" s="141">
        <v>28.32</v>
      </c>
      <c r="P14" s="133"/>
      <c r="Q14" s="133"/>
      <c r="R14" s="134"/>
    </row>
    <row r="15" spans="1:18">
      <c r="L15" s="132"/>
      <c r="M15" s="142" t="s">
        <v>148</v>
      </c>
      <c r="N15" s="140">
        <v>21.33</v>
      </c>
      <c r="O15" s="141">
        <v>18.582000000000001</v>
      </c>
      <c r="P15" s="133"/>
      <c r="Q15" s="133"/>
      <c r="R15" s="134"/>
    </row>
    <row r="16" spans="1:18">
      <c r="L16" s="132"/>
      <c r="M16" s="142" t="s">
        <v>149</v>
      </c>
      <c r="N16" s="140">
        <v>19183.048999999999</v>
      </c>
      <c r="O16" s="141">
        <v>24059.82</v>
      </c>
      <c r="P16" s="133"/>
      <c r="Q16" s="133"/>
      <c r="R16" s="134"/>
    </row>
    <row r="17" spans="2:28">
      <c r="L17" s="132"/>
      <c r="M17" s="142" t="s">
        <v>150</v>
      </c>
      <c r="N17" s="140">
        <v>2431.866</v>
      </c>
      <c r="O17" s="141">
        <v>2630.7919999999999</v>
      </c>
      <c r="P17" s="133"/>
      <c r="Q17" s="133"/>
      <c r="R17" s="134"/>
    </row>
    <row r="18" spans="2:28">
      <c r="L18" s="132"/>
      <c r="M18" s="142" t="s">
        <v>151</v>
      </c>
      <c r="N18" s="140">
        <v>1982.9849999999999</v>
      </c>
      <c r="O18" s="141">
        <v>2386.3969999999999</v>
      </c>
      <c r="P18" s="133"/>
      <c r="Q18" s="133"/>
      <c r="R18" s="134"/>
    </row>
    <row r="19" spans="2:28">
      <c r="L19" s="132"/>
      <c r="M19" s="142" t="s">
        <v>152</v>
      </c>
      <c r="N19" s="140">
        <v>64559.209000000003</v>
      </c>
      <c r="O19" s="141">
        <v>77437.524999999994</v>
      </c>
      <c r="P19" s="133"/>
      <c r="Q19" s="133"/>
      <c r="R19" s="134"/>
    </row>
    <row r="20" spans="2:28">
      <c r="L20" s="132"/>
      <c r="M20" s="368" t="s">
        <v>153</v>
      </c>
      <c r="N20" s="140">
        <v>6857.7650000000003</v>
      </c>
      <c r="O20" s="141">
        <v>7789.4870000000001</v>
      </c>
      <c r="P20" s="133"/>
      <c r="Q20" s="133"/>
      <c r="R20" s="134"/>
    </row>
    <row r="21" spans="2:28">
      <c r="L21" s="132"/>
      <c r="M21" s="368" t="s">
        <v>154</v>
      </c>
      <c r="N21" s="140">
        <v>6727.9250000000002</v>
      </c>
      <c r="O21" s="141">
        <v>8630.6820000000007</v>
      </c>
      <c r="P21" s="133"/>
      <c r="Q21" s="133"/>
      <c r="R21" s="134"/>
    </row>
    <row r="22" spans="2:28">
      <c r="L22" s="132"/>
      <c r="M22" s="368" t="s">
        <v>155</v>
      </c>
      <c r="N22" s="512">
        <v>71058.260999999999</v>
      </c>
      <c r="O22" s="144">
        <v>80425.497999999992</v>
      </c>
      <c r="P22" s="133"/>
      <c r="Q22" s="133"/>
      <c r="R22" s="134"/>
    </row>
    <row r="23" spans="2:28">
      <c r="L23" s="132"/>
      <c r="M23" s="368" t="s">
        <v>156</v>
      </c>
      <c r="N23" s="513">
        <v>9961.7980000000007</v>
      </c>
      <c r="O23" s="141">
        <v>11757.822</v>
      </c>
      <c r="P23" s="133"/>
      <c r="Q23" s="133"/>
      <c r="R23" s="134"/>
    </row>
    <row r="24" spans="2:28" ht="14.25" thickBot="1">
      <c r="L24" s="132"/>
      <c r="M24" s="145" t="s">
        <v>157</v>
      </c>
      <c r="N24" s="514">
        <v>6619.8770000000004</v>
      </c>
      <c r="O24" s="515">
        <v>8493.5560000000005</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5" t="str">
        <f>N5</f>
        <v>令和5年5月審査分</v>
      </c>
      <c r="O27" s="809" t="str">
        <f>O5</f>
        <v>令和6年5月審査分</v>
      </c>
      <c r="P27" s="803" t="s">
        <v>113</v>
      </c>
      <c r="Q27" s="152"/>
      <c r="R27" s="134"/>
    </row>
    <row r="28" spans="2:28" ht="14.25" thickBot="1">
      <c r="B28" s="167"/>
      <c r="C28" s="167"/>
      <c r="L28" s="132"/>
      <c r="M28" s="138"/>
      <c r="N28" s="806"/>
      <c r="O28" s="810"/>
      <c r="P28" s="804"/>
      <c r="Q28" s="133"/>
      <c r="R28" s="134"/>
      <c r="AB28" s="485"/>
    </row>
    <row r="29" spans="2:28" ht="14.25" thickTop="1">
      <c r="L29" s="132"/>
      <c r="M29" s="139" t="s">
        <v>110</v>
      </c>
      <c r="N29" s="153">
        <v>0</v>
      </c>
      <c r="O29" s="154">
        <v>0</v>
      </c>
      <c r="P29" s="483" t="s">
        <v>18</v>
      </c>
      <c r="Q29" s="152"/>
      <c r="R29" s="134"/>
    </row>
    <row r="30" spans="2:28">
      <c r="L30" s="132"/>
      <c r="M30" s="142" t="s">
        <v>110</v>
      </c>
      <c r="N30" s="521">
        <v>320.72323</v>
      </c>
      <c r="O30" s="156">
        <v>376.46897999999999</v>
      </c>
      <c r="P30" s="516">
        <v>17.381263589793591</v>
      </c>
      <c r="Q30" s="157"/>
      <c r="R30" s="134"/>
    </row>
    <row r="31" spans="2:28">
      <c r="L31" s="132"/>
      <c r="M31" s="142" t="s">
        <v>142</v>
      </c>
      <c r="N31" s="521">
        <v>108.80596700000001</v>
      </c>
      <c r="O31" s="156">
        <v>125.56171400000001</v>
      </c>
      <c r="P31" s="516">
        <v>15.399658182349498</v>
      </c>
      <c r="Q31" s="157"/>
      <c r="R31" s="134"/>
    </row>
    <row r="32" spans="2:28">
      <c r="L32" s="132"/>
      <c r="M32" s="142" t="s">
        <v>144</v>
      </c>
      <c r="N32" s="521">
        <v>12.067287</v>
      </c>
      <c r="O32" s="156">
        <v>14.131564000000001</v>
      </c>
      <c r="P32" s="516">
        <v>17.106388536213643</v>
      </c>
      <c r="Q32" s="157"/>
      <c r="R32" s="134"/>
    </row>
    <row r="33" spans="12:18" ht="13.5" customHeight="1">
      <c r="L33" s="132"/>
      <c r="M33" s="142" t="s">
        <v>145</v>
      </c>
      <c r="N33" s="521">
        <v>10.187565000000001</v>
      </c>
      <c r="O33" s="156">
        <v>12.739171000000001</v>
      </c>
      <c r="P33" s="516">
        <v>25.046279459321227</v>
      </c>
      <c r="Q33" s="157"/>
      <c r="R33" s="134"/>
    </row>
    <row r="34" spans="12:18">
      <c r="L34" s="132"/>
      <c r="M34" s="142" t="s">
        <v>149</v>
      </c>
      <c r="N34" s="522">
        <v>19.183049</v>
      </c>
      <c r="O34" s="156">
        <v>24.059819999999998</v>
      </c>
      <c r="P34" s="516">
        <v>25.422293400803994</v>
      </c>
      <c r="Q34" s="157"/>
      <c r="R34" s="134"/>
    </row>
    <row r="35" spans="12:18">
      <c r="L35" s="132"/>
      <c r="M35" s="142" t="s">
        <v>150</v>
      </c>
      <c r="N35" s="522">
        <v>2.4318659999999999</v>
      </c>
      <c r="O35" s="156">
        <v>2.630792</v>
      </c>
      <c r="P35" s="516">
        <v>8.1799737321053101</v>
      </c>
      <c r="Q35" s="157"/>
      <c r="R35" s="134"/>
    </row>
    <row r="36" spans="12:18">
      <c r="L36" s="132"/>
      <c r="M36" s="142" t="s">
        <v>151</v>
      </c>
      <c r="N36" s="522">
        <v>1.982985</v>
      </c>
      <c r="O36" s="156">
        <v>2.3863970000000001</v>
      </c>
      <c r="P36" s="516">
        <v>20.343673804895147</v>
      </c>
      <c r="Q36" s="157"/>
      <c r="R36" s="134"/>
    </row>
    <row r="37" spans="12:18">
      <c r="L37" s="132"/>
      <c r="M37" s="142" t="s">
        <v>152</v>
      </c>
      <c r="N37" s="522">
        <v>64.559208999999996</v>
      </c>
      <c r="O37" s="156">
        <v>77.437524999999994</v>
      </c>
      <c r="P37" s="516">
        <v>19.948069685921951</v>
      </c>
      <c r="Q37" s="157"/>
      <c r="R37" s="134"/>
    </row>
    <row r="38" spans="12:18">
      <c r="L38" s="132"/>
      <c r="M38" s="368" t="s">
        <v>153</v>
      </c>
      <c r="N38" s="522">
        <v>6.8577650000000006</v>
      </c>
      <c r="O38" s="156">
        <v>7.7894870000000003</v>
      </c>
      <c r="P38" s="516">
        <v>13.586379819081003</v>
      </c>
      <c r="Q38" s="157"/>
      <c r="R38" s="134"/>
    </row>
    <row r="39" spans="12:18">
      <c r="L39" s="132"/>
      <c r="M39" s="368" t="s">
        <v>154</v>
      </c>
      <c r="N39" s="522">
        <v>6.7279249999999999</v>
      </c>
      <c r="O39" s="156">
        <v>8.6306820000000002</v>
      </c>
      <c r="P39" s="516">
        <v>28.281483518321039</v>
      </c>
      <c r="Q39" s="157"/>
      <c r="R39" s="134"/>
    </row>
    <row r="40" spans="12:18">
      <c r="L40" s="132"/>
      <c r="M40" s="368" t="s">
        <v>155</v>
      </c>
      <c r="N40" s="518">
        <v>71.288622999999987</v>
      </c>
      <c r="O40" s="156">
        <v>80.803547999999992</v>
      </c>
      <c r="P40" s="516">
        <v>13.347045572755704</v>
      </c>
      <c r="Q40" s="157"/>
      <c r="R40" s="134"/>
    </row>
    <row r="41" spans="12:18">
      <c r="L41" s="132"/>
      <c r="M41" s="368" t="s">
        <v>156</v>
      </c>
      <c r="N41" s="518">
        <v>9.9897820000000017</v>
      </c>
      <c r="O41" s="156">
        <v>11.786142</v>
      </c>
      <c r="P41" s="516">
        <v>17.98197398101378</v>
      </c>
      <c r="Q41" s="157"/>
      <c r="R41" s="134"/>
    </row>
    <row r="42" spans="12:18" ht="14.25" thickBot="1">
      <c r="L42" s="132"/>
      <c r="M42" s="145" t="s">
        <v>157</v>
      </c>
      <c r="N42" s="519">
        <v>6.6412070000000005</v>
      </c>
      <c r="O42" s="159">
        <v>8.5121380000000002</v>
      </c>
      <c r="P42" s="517">
        <v>28.171550743712686</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令和5年5月審査分</v>
      </c>
      <c r="O45" s="162"/>
      <c r="P45" s="163" t="str">
        <f>O5</f>
        <v>令和6年5月審査分</v>
      </c>
      <c r="Q45" s="437"/>
      <c r="R45" s="134"/>
    </row>
    <row r="46" spans="12:18" ht="14.25" thickTop="1">
      <c r="L46" s="132"/>
      <c r="M46" s="179" t="s">
        <v>110</v>
      </c>
      <c r="N46" s="524" t="s">
        <v>236</v>
      </c>
      <c r="O46" s="165"/>
      <c r="P46" s="525" t="s">
        <v>237</v>
      </c>
      <c r="Q46" s="438"/>
      <c r="R46" s="134"/>
    </row>
    <row r="47" spans="12:18">
      <c r="L47" s="132"/>
      <c r="M47" s="142" t="s">
        <v>142</v>
      </c>
      <c r="N47" s="166" t="s">
        <v>238</v>
      </c>
      <c r="O47" s="143"/>
      <c r="P47" s="526" t="s">
        <v>239</v>
      </c>
      <c r="Q47" s="384"/>
      <c r="R47" s="134"/>
    </row>
    <row r="48" spans="12:18">
      <c r="L48" s="132"/>
      <c r="M48" s="142" t="s">
        <v>144</v>
      </c>
      <c r="N48" s="166" t="s">
        <v>240</v>
      </c>
      <c r="O48" s="143"/>
      <c r="P48" s="526" t="s">
        <v>241</v>
      </c>
      <c r="Q48" s="384"/>
      <c r="R48" s="134"/>
    </row>
    <row r="49" spans="1:18">
      <c r="L49" s="132"/>
      <c r="M49" s="142" t="s">
        <v>145</v>
      </c>
      <c r="N49" s="166" t="s">
        <v>242</v>
      </c>
      <c r="O49" s="143"/>
      <c r="P49" s="526" t="s">
        <v>243</v>
      </c>
      <c r="Q49" s="384"/>
      <c r="R49" s="134"/>
    </row>
    <row r="50" spans="1:18">
      <c r="L50" s="132"/>
      <c r="M50" s="142" t="s">
        <v>149</v>
      </c>
      <c r="N50" s="166" t="s">
        <v>244</v>
      </c>
      <c r="O50" s="143"/>
      <c r="P50" s="526" t="s">
        <v>245</v>
      </c>
      <c r="Q50" s="384"/>
      <c r="R50" s="134"/>
    </row>
    <row r="51" spans="1:18">
      <c r="L51" s="132"/>
      <c r="M51" s="142" t="s">
        <v>150</v>
      </c>
      <c r="N51" s="166" t="s">
        <v>246</v>
      </c>
      <c r="O51" s="143"/>
      <c r="P51" s="526" t="s">
        <v>247</v>
      </c>
      <c r="Q51" s="384"/>
      <c r="R51" s="134"/>
    </row>
    <row r="52" spans="1:18">
      <c r="L52" s="132"/>
      <c r="M52" s="142" t="s">
        <v>151</v>
      </c>
      <c r="N52" s="166" t="s">
        <v>248</v>
      </c>
      <c r="O52" s="143"/>
      <c r="P52" s="526" t="s">
        <v>249</v>
      </c>
      <c r="Q52" s="384"/>
      <c r="R52" s="134"/>
    </row>
    <row r="53" spans="1:18">
      <c r="L53" s="132"/>
      <c r="M53" s="142" t="s">
        <v>152</v>
      </c>
      <c r="N53" s="166" t="s">
        <v>250</v>
      </c>
      <c r="O53" s="143"/>
      <c r="P53" s="526" t="s">
        <v>251</v>
      </c>
      <c r="Q53" s="384"/>
      <c r="R53" s="134"/>
    </row>
    <row r="54" spans="1:18">
      <c r="L54" s="132"/>
      <c r="M54" s="368" t="s">
        <v>153</v>
      </c>
      <c r="N54" s="166" t="s">
        <v>252</v>
      </c>
      <c r="O54" s="369"/>
      <c r="P54" s="526" t="s">
        <v>253</v>
      </c>
      <c r="Q54" s="439"/>
      <c r="R54" s="134"/>
    </row>
    <row r="55" spans="1:18">
      <c r="L55" s="132"/>
      <c r="M55" s="368" t="s">
        <v>154</v>
      </c>
      <c r="N55" s="166" t="s">
        <v>254</v>
      </c>
      <c r="O55" s="369"/>
      <c r="P55" s="526" t="s">
        <v>255</v>
      </c>
      <c r="Q55" s="439"/>
      <c r="R55" s="134"/>
    </row>
    <row r="56" spans="1:18">
      <c r="L56" s="132"/>
      <c r="M56" s="368" t="s">
        <v>155</v>
      </c>
      <c r="N56" s="166" t="s">
        <v>256</v>
      </c>
      <c r="O56" s="369"/>
      <c r="P56" s="526" t="s">
        <v>257</v>
      </c>
      <c r="Q56" s="439"/>
      <c r="R56" s="134"/>
    </row>
    <row r="57" spans="1:18">
      <c r="L57" s="132"/>
      <c r="M57" s="368" t="s">
        <v>156</v>
      </c>
      <c r="N57" s="166" t="s">
        <v>258</v>
      </c>
      <c r="O57" s="369"/>
      <c r="P57" s="526" t="s">
        <v>259</v>
      </c>
      <c r="Q57" s="439"/>
      <c r="R57" s="134"/>
    </row>
    <row r="58" spans="1:18" ht="14.25" thickBot="1">
      <c r="L58" s="132"/>
      <c r="M58" s="145" t="s">
        <v>157</v>
      </c>
      <c r="N58" s="168" t="s">
        <v>260</v>
      </c>
      <c r="O58" s="146"/>
      <c r="P58" s="520" t="s">
        <v>261</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令和5年5月審査分</v>
      </c>
      <c r="N61" s="170"/>
      <c r="O61" s="171" t="str">
        <f>O5</f>
        <v>令和6年5月審査分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2022-11-02T07:23:18Z</cp:lastPrinted>
  <dcterms:created xsi:type="dcterms:W3CDTF">2005-07-22T00:33:45Z</dcterms:created>
  <dcterms:modified xsi:type="dcterms:W3CDTF">2024-07-01T03:00:15Z</dcterms:modified>
</cp:coreProperties>
</file>