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6年06月審査分）\広報課用\"/>
    </mc:Choice>
  </mc:AlternateContent>
  <xr:revisionPtr revIDLastSave="0" documentId="13_ncr:1_{AC1C7E36-FCFE-4B9A-976D-A7DC38F88C6D}"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<sst xmlns="http://schemas.openxmlformats.org/spreadsheetml/2006/main" count="2194" uniqueCount="331">
  <si>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</si>
  <si>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</si>
  <si>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</si>
  <si>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</si>
  <si>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</si>
  <si>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</si>
  <si>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</si>
  <si>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</si>
  <si>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</si>
  <si>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</si>
  <si>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</si>
  <si>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</si>
  <si>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</si>
  <si>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</si>
  <si>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</si>
  <si>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</si>
  <si>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</si>
  <si>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</si>
  <si>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</si>
  <si>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</si>
  <si>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</si>
  <si>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</si>
  <si>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</si>
  <si>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</si>
  <si>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</si>
  <si>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</si>
  <si>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</si>
  <si>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</si>
  <si>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</si>
  <si>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</si>
  <si>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</si>
  <si>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</si>
  <si>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</si>
  <si>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</si>
  <si>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</si>
  <si>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</si>
  <si>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</si>
  <si>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</si>
  <si>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</si>
  <si>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</si>
  <si>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</si>
  <si>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</si>
  <si>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</si>
  <si>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</si>
  <si>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</si>
  <si>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</si>
  <si>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</si>
  <si>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</si>
  <si>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</si>
  <si>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</si>
  <si>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</si>
  <si>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</si>
  <si>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</si>
  <si>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</si>
  <si>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</si>
  <si>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</si>
  <si>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</si>
  <si>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</si>
  <si>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</si>
  <si>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</si>
  <si>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</si>
  <si>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</si>
  <si>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</si>
  <si>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</si>
  <si>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</si>
  <si>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</si>
  <si>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</si>
  <si>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</si>
  <si>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</si>
  <si>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</si>
  <si>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</si>
  <si>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</si>
  <si>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</si>
  <si>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</si>
  <si>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</si>
  <si>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</si>
  <si>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</si>
  <si>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</si>
  <si>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</si>
  <si>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</si>
  <si>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</si>
  <si>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</si>
  <si>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</si>
  <si>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</si>
  <si>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</si>
  <si>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</si>
  <si>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</si>
  <si>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</si>
  <si>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</si>
  <si>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</si>
  <si>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</si>
  <si>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</si>
  <si>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</si>
  <si>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</si>
  <si>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</si>
  <si>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</si>
  <si>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</si>
  <si>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</si>
  <si>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</si>
  <si>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</si>
  <si>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</si>
  <si>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</si>
  <si>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</si>
  <si>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</si>
  <si>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</si>
  <si>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</si>
  <si>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</si>
  <si>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</si>
  <si>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</si>
  <si>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</si>
  <si>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</si>
  <si>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</si>
  <si>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</si>
  <si>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</si>
  <si>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</si>
  <si>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</si>
  <si>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</si>
  <si>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</si>
  <si>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</si>
  <si>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</si>
  <si>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</si>
  <si>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</si>
  <si>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</si>
  <si>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</si>
  <si>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</si>
  <si>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</si>
  <si>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</si>
  <si>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</si>
  <si>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</si>
  <si>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</si>
  <si>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</si>
  <si>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</si>
  <si>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</si>
  <si>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</si>
  <si>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</si>
  <si>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</si>
  <si>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</si>
  <si>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</si>
  <si>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</si>
  <si>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</si>
  <si>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</si>
  <si>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</si>
  <si>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</si>
  <si>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</si>
  <si>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</si>
  <si>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</si>
  <si>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</si>
  <si>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</si>
  <si>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</si>
  <si>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</si>
  <si>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</si>
  <si>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</si>
  <si>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</si>
  <si>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</si>
  <si>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</si>
  <si>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</si>
  <si>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</si>
  <si>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</si>
  <si>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</si>
  <si>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</si>
  <si>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</si>
  <si>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</si>
  <si>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</si>
  <si>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</si>
  <si>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</si>
  <si>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</si>
  <si>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</si>
  <si>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</si>
  <si>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</si>
  <si>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</si>
  <si>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</si>
  <si>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</si>
  <si>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</si>
  <si>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</si>
  <si>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</si>
  <si>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</si>
  <si>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</si>
  <si>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</si>
  <si>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</si>
  <si>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</si>
  <si>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</si>
  <si>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</si>
  <si>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</si>
  <si>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</si>
  <si>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</si>
  <si>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</si>
  <si>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</si>
  <si>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</si>
  <si>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</si>
  <si>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</si>
  <si>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</si>
  <si>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</si>
  <si>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</si>
  <si>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</si>
  <si>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</si>
  <si>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</si>
  <si>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</si>
  <si>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</si>
  <si>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</si>
  <si>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</si>
  <si>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</si>
  <si>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</si>
  <si>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</si>
  <si>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</si>
  <si>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</si>
  <si>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</si>
  <si>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</si>
  <si>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</si>
  <si>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令和6年6月審査分</t>
    <phoneticPr fontId="2"/>
  </si>
  <si>
    <t>令和5年6月審査分</t>
    <phoneticPr fontId="2"/>
  </si>
  <si>
    <t>：令和6年6月審査分の（　）内の数値は、令和5年6月審査分に対する増減率である。</t>
    <phoneticPr fontId="2"/>
  </si>
  <si>
    <t>…</t>
  </si>
  <si>
    <t>全管掌
3.9万件</t>
  </si>
  <si>
    <t>4.2万件
（+9.7％）</t>
  </si>
  <si>
    <t>協会けんぽ（単月）
1.5万件</t>
  </si>
  <si>
    <t>1.3万件
（▲13.9％）</t>
  </si>
  <si>
    <t>協会けんぽ（突合）
0.1万件</t>
  </si>
  <si>
    <t>0.5万件
（+680.8％）</t>
  </si>
  <si>
    <t>協会けんぽ（縦覧）
0.2万件</t>
  </si>
  <si>
    <t>0.2万件
（+5.5％）</t>
  </si>
  <si>
    <t>共済組合（単月）
0.3万件</t>
  </si>
  <si>
    <t>0.3万件
（▲19.4％）</t>
  </si>
  <si>
    <t>共済組合（突合）
0.0万件</t>
  </si>
  <si>
    <t>0.1万件
（+657.1％）</t>
  </si>
  <si>
    <t>共済組合（縦覧）
0.0万件</t>
  </si>
  <si>
    <t>0.0万件
（+4.7％）</t>
  </si>
  <si>
    <t>健保組合（単月）
1.0万件</t>
  </si>
  <si>
    <t>0.8万件
（▲20.3％）</t>
  </si>
  <si>
    <t>健保組合（突合）
0.0万件</t>
  </si>
  <si>
    <t>0.4万件
（+784.5％）</t>
  </si>
  <si>
    <t>健保組合（縦覧）
0.1万件</t>
  </si>
  <si>
    <t>0.2万件
（+0.2％）</t>
  </si>
  <si>
    <t>その他（単月）
0.4万件</t>
  </si>
  <si>
    <t>0.4万件
（▲4.0％）</t>
  </si>
  <si>
    <t>その他（突合）
0.0万件</t>
  </si>
  <si>
    <t>0.1万件
（+359.8％）</t>
  </si>
  <si>
    <t>その他（縦覧）
0.1万件</t>
  </si>
  <si>
    <t>0.1万件
（▲9.4％）</t>
  </si>
  <si>
    <t>全管掌
6.3百万点</t>
  </si>
  <si>
    <t>6.2百万点
（▲1.7％）</t>
  </si>
  <si>
    <t>協会けんぽ（単月）
2.6百万点</t>
  </si>
  <si>
    <t>2.9百万点
（+14.0％）</t>
  </si>
  <si>
    <t>協会けんぽ（突合）
0.0百万点</t>
  </si>
  <si>
    <t>0.0百万点
（+71.3％）</t>
  </si>
  <si>
    <t>協会けんぽ（縦覧）
0.6百万点</t>
  </si>
  <si>
    <t>0.5百万点
（▲11.1％）</t>
  </si>
  <si>
    <t>共済組合（単月）
0.4百万点</t>
  </si>
  <si>
    <t>0.4百万点
（+11.2％）</t>
  </si>
  <si>
    <t>共済組合（突合）
0.0百万点</t>
  </si>
  <si>
    <t>0.0百万点
（+59.3％）</t>
  </si>
  <si>
    <t>共済組合（縦覧）
0.1百万点</t>
  </si>
  <si>
    <t>0.1百万点
（▲1.2％）</t>
  </si>
  <si>
    <t>健保組合（単月）
1.4百万点</t>
  </si>
  <si>
    <t>1.1百万点
（▲20.0％）</t>
  </si>
  <si>
    <t>健保組合（突合）
0.0百万点</t>
  </si>
  <si>
    <t>0.0百万点
（+151.1％）</t>
  </si>
  <si>
    <t>健保組合（縦覧）
0.3百万点</t>
  </si>
  <si>
    <t>0.3百万点
（▲2.6％）</t>
  </si>
  <si>
    <t>その他（単月）
0.8百万点</t>
  </si>
  <si>
    <t>0.6百万点
（▲18.9％）</t>
  </si>
  <si>
    <t>その他（突合）
0.0百万点</t>
  </si>
  <si>
    <t>0.0百万点
（+43.7％）</t>
  </si>
  <si>
    <t>その他（縦覧）
0.2百万点</t>
  </si>
  <si>
    <t>0.2百万点
（▲25.1％）</t>
  </si>
  <si>
    <t>全管掌
1.2万件</t>
  </si>
  <si>
    <t>1.1万件
（▲12.3％）</t>
  </si>
  <si>
    <t>協会けんぽ（単月）
0.3万件</t>
  </si>
  <si>
    <t>0.2万件
（▲20.9％）</t>
  </si>
  <si>
    <t>協会けんぽ（突合）
0.0万件</t>
  </si>
  <si>
    <t>0.0万件
（▲30.8％）</t>
  </si>
  <si>
    <t>協会けんぽ（縦覧）
0.5万件</t>
  </si>
  <si>
    <t>0.5万件
（▲10.8％）</t>
  </si>
  <si>
    <t>共済組合（単月）
0.0万件</t>
  </si>
  <si>
    <t>0.0万件
（▲9.8％）</t>
  </si>
  <si>
    <t>0.0万件
（▲33.3％）</t>
  </si>
  <si>
    <t>0.0万件
（+3.5％）</t>
  </si>
  <si>
    <t>健保組合（単月）
0.1万件</t>
  </si>
  <si>
    <t>0.1万件
（▲7.6％）</t>
  </si>
  <si>
    <t>0.0万件
（▲7.7％）</t>
  </si>
  <si>
    <t>健保組合（縦覧）
0.2万件</t>
  </si>
  <si>
    <t>0.2万件
（▲5.0％）</t>
  </si>
  <si>
    <t>その他（単月）
0.0万件</t>
  </si>
  <si>
    <t>0.0万件
（▲19.8％）</t>
  </si>
  <si>
    <t>0.0万件
（▲87.5％）</t>
  </si>
  <si>
    <t>その他（縦覧）
0.0万件</t>
  </si>
  <si>
    <t>0.0万件
（▲13.6％）</t>
  </si>
  <si>
    <t>全管掌
3.5百万点</t>
  </si>
  <si>
    <t>3.0百万点
（▲14.3％）</t>
  </si>
  <si>
    <t>協会けんぽ（単月）
0.6百万点</t>
  </si>
  <si>
    <t>0.4百万点
（▲31.1％）</t>
  </si>
  <si>
    <t>0.0百万点
（▲45.4％）</t>
  </si>
  <si>
    <t>協会けんぽ（縦覧）
2.0百万点</t>
  </si>
  <si>
    <t>1.8百万点
（▲10.4％）</t>
  </si>
  <si>
    <t>共済組合（単月）
0.0百万点</t>
  </si>
  <si>
    <t>0.0百万点
（▲29.8％）</t>
  </si>
  <si>
    <t>0.0百万点
（▲81.0％）</t>
  </si>
  <si>
    <t>共済組合（縦覧）
0.0百万点</t>
  </si>
  <si>
    <t>0.0百万点
（▲7.8％）</t>
  </si>
  <si>
    <t>健保組合（単月）
0.1百万点</t>
  </si>
  <si>
    <t>0.1百万点
（▲1.0％）</t>
  </si>
  <si>
    <t>0.0百万点
（+329.9％）</t>
  </si>
  <si>
    <t>健保組合（縦覧）
0.5百万点</t>
  </si>
  <si>
    <t>0.5百万点
（▲9.9％）</t>
  </si>
  <si>
    <t>その他（単月）
0.0百万点</t>
  </si>
  <si>
    <t>0.0百万点
（▲6.7％）</t>
  </si>
  <si>
    <t>0.0百万点
（▲46.2％）</t>
  </si>
  <si>
    <t>その他（縦覧）
0.0百万点</t>
  </si>
  <si>
    <t>0.0百万点
（▲25.8％）</t>
  </si>
  <si>
    <t>支払基金における審査状況</t>
    <rPh sb="0" eb="2">
      <t>シハライ</t>
    </rPh>
    <rPh sb="2" eb="4">
      <t>キキン</t>
    </rPh>
    <rPh sb="8" eb="10">
      <t>シンサ</t>
    </rPh>
    <rPh sb="10" eb="12">
      <t>ジョウキョウ</t>
    </rPh>
    <phoneticPr fontId="46"/>
  </si>
  <si>
    <t>令和6年6月審査分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</si>
  <si>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</si>
  <si>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</si>
  <si>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</si>
  <si>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</si>
  <si>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</si>
  <si>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</si>
  <si>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</si>
  <si>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</si>
  <si>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</si>
  <si>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</si>
  <si>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</si>
  <si>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</si>
  <si>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</si>
  <si>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</si>
  <si>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</si>
  <si>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</si>
  <si>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</si>
  <si>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</si>
  <si>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</si>
  <si>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</si>
  <si>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令和6年6月審査分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</si>
</sst>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76" fontId="4" fillId="0" borderId="0" xfId="0" applyNumberFormat="1" applyFont="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3" xfId="11"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4" fontId="4" fillId="0" borderId="8" xfId="9" applyNumberFormat="1" applyFont="1" applyBorder="1" applyAlignment="1">
      <alignment horizontal="center"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146" xfId="9" applyNumberFormat="1" applyFont="1" applyBorder="1" applyAlignment="1">
      <alignment horizontal="center" vertical="center"/>
    </xf>
    <xf numFmtId="194" fontId="4" fillId="0" borderId="21"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C3518667-C1A1-41A5-8350-1178C4ADE8B2}"/>
    <cellStyle name="標準_特審newレイアウト（歯科）" xfId="12" xr:uid="{086594B5-1C20-4D45-86BA-0720DDAFF46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{C4A89B63-6B6B-4E7B-9949-9AEC271BB4A5}</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{53ED5882-7DEA-4363-84FF-1391A0A37623}</c15:txfldGUID>
                      <c15:f>⑦査定件!$P$58</c15:f>
                      <c15:dlblFieldTableCache>
                        <c:ptCount val="1"/>
                        <c:pt idx="0">
                          <c:v>0.1万件
（▲9.4％）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9.5100000000000004E-2</c:v>
                </c:pt>
                <c:pt idx="1">
                  <c:v>8.6199999999999999E-2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{F87FE5F8-2C57-4F99-94FB-0E17A399D76D}</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0.1万件
（+359.8％）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{8E7B1832-C800-487A-9B13-20CE0C9942C1}</c15:txfldGUID>
                      <c15:f>⑦査定件!$P$57</c15:f>
                      <c15:dlblFieldTableCache>
                        <c:ptCount val="1"/>
                        <c:pt idx="0">
                          <c:v>0.1万件
（+359.8％）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1.6899999999999998E-2</c:v>
                </c:pt>
                <c:pt idx="1">
                  <c:v>7.7700000000000005E-2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{437D6F6D-D5D5-4D56-B804-8471EC48A680}</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{9F4067B4-0ADA-418F-9ED4-9E5B6CFDD93C}</c15:txfldGUID>
                      <c15:f>⑦査定件!$P$56</c15:f>
                      <c15:dlblFieldTableCache>
                        <c:ptCount val="1"/>
                        <c:pt idx="0">
                          <c:v>0.4万件
（▲4.0％）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令和5年6月審査分</c:v>
                </c:pt>
                <c:pt idx="1">
                  <c:v>令和6年6月審査分</c:v>
                </c:pt>
              </c:strCache>
            </c:strRef>
          </c:cat>
          <c:val>
            <c:numRef>
              <c:f>⑦査定件!$N$40:$O$40</c:f>
              <c:numCache>
                <c:formatCode>#,##0.0;[Red]\-#,##0.0</c:formatCode>
                <c:ptCount val="2"/>
                <c:pt idx="0">
                  <c:v>0.4259</c:v>
                </c:pt>
                <c:pt idx="1">
                  <c:v>0.40889999999999999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{AAE85B63-8CF7-4429-99AB-8C3414A9F339}</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{CB55AA2E-DE3A-4401-BE7B-B3C68FA0C1C1}</c15:txfldGUID>
                      <c15:f>⑦査定件!$P$55</c15:f>
                      <c15:dlblFieldTableCache>
                        <c:ptCount val="1"/>
                        <c:pt idx="0">
                          <c:v>0.2万件
（+0.2％）</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0.14979999999999999</c:v>
                </c:pt>
                <c:pt idx="1">
                  <c:v>0.15010000000000001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{80146378-0FC0-4D95-9F4A-92570A9B350C}</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0.4万件
（+784.5％）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{F664B2EB-6952-4BD2-AEA7-2665586EC8C7}</c15:txfldGUID>
                      <c15:f>⑦査定件!$P$54</c15:f>
                      <c15:dlblFieldTableCache>
                        <c:ptCount val="1"/>
                        <c:pt idx="0">
                          <c:v>0.4万件
（+784.5％）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0.04</c:v>
                </c:pt>
                <c:pt idx="1">
                  <c:v>0.3538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{E8D2E090-56BA-4B71-B8ED-6B36BD473CC0}</c15:txfldGUID>
                      <c15:f>⑦査定件!$N$53</c15:f>
                      <c15:dlblFieldTableCache>
                        <c:ptCount val="1"/>
                        <c:pt idx="0">
                          <c:v>健保組合（単月）
1.0万件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（▲20.3％）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{4E813547-DBF2-4609-8F7F-E7C9463EC5CE}</c15:txfldGUID>
                      <c15:f>⑦査定件!$P$53</c15:f>
                      <c15:dlblFieldTableCache>
                        <c:ptCount val="1"/>
                        <c:pt idx="0">
                          <c:v>0.8万件
（▲20.3％）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令和5年6月審査分</c:v>
                </c:pt>
                <c:pt idx="1">
                  <c:v>令和6年6月審査分</c:v>
                </c:pt>
              </c:strCache>
            </c:strRef>
          </c:cat>
          <c:val>
            <c:numRef>
              <c:f>⑦査定件!$N$37:$O$37</c:f>
              <c:numCache>
                <c:formatCode>#,##0.0;[Red]\-#,##0.0</c:formatCode>
                <c:ptCount val="2"/>
                <c:pt idx="0">
                  <c:v>0.95750000000000002</c:v>
                </c:pt>
                <c:pt idx="1">
                  <c:v>0.7631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{0D162A08-E027-4F9B-9751-8653FB9655A0}</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0.0万件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{CB5BA265-C0D8-4B17-A3DE-6DC91625C4BE}</c15:txfldGUID>
                      <c15:f>⑦査定件!$P$52</c15:f>
                      <c15:dlblFieldTableCache>
                        <c:ptCount val="1"/>
                        <c:pt idx="0">
                          <c:v>0.0万件
（+4.7％）</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4.6699999999999998E-2</c:v>
                </c:pt>
                <c:pt idx="1">
                  <c:v>4.8899999999999999E-2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{DD39C777-5A2E-4020-8427-F0FEF81381E3}</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0.1万件
（+657.1％）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{4FA4A026-F1BA-4AE7-ACD7-6966FDC8F40D}</c15:txfldGUID>
                      <c15:f>⑦査定件!$P$51</c15:f>
                      <c15:dlblFieldTableCache>
                        <c:ptCount val="1"/>
                        <c:pt idx="0">
                          <c:v>0.1万件
（+657.1％）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1.26E-2</c:v>
                </c:pt>
                <c:pt idx="1">
                  <c:v>9.5399999999999999E-2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{1B2492D2-6F6A-46F4-89B6-C51A8CDE69F7}</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（▲19.4％）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{10FCB26F-C304-431B-843A-915E2711E927}</c15:txfldGUID>
                      <c15:f>⑦査定件!$P$50</c15:f>
                      <c15:dlblFieldTableCache>
                        <c:ptCount val="1"/>
                        <c:pt idx="0">
                          <c:v>0.3万件
（▲19.4％）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令和5年6月審査分</c:v>
                </c:pt>
                <c:pt idx="1">
                  <c:v>令和6年6月審査分</c:v>
                </c:pt>
              </c:strCache>
            </c:strRef>
          </c:cat>
          <c:val>
            <c:numRef>
              <c:f>⑦査定件!$N$34:$O$34</c:f>
              <c:numCache>
                <c:formatCode>#,##0.0;[Red]\-#,##0.0</c:formatCode>
                <c:ptCount val="2"/>
                <c:pt idx="0">
                  <c:v>0.3342</c:v>
                </c:pt>
                <c:pt idx="1">
                  <c:v>0.26939999999999997</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{14F6F9E1-5A27-4D5F-A161-7CF4E6526886}</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{7C31A615-9566-4987-BA91-44BC2BF5D7B6}</c15:txfldGUID>
                      <c15:f>⑦査定件!$P$49</c15:f>
                      <c15:dlblFieldTableCache>
                        <c:ptCount val="1"/>
                        <c:pt idx="0">
                          <c:v>0.2万件
（+5.5％）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0.22819999999999999</c:v>
                </c:pt>
                <c:pt idx="1">
                  <c:v>0.2407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{37468365-3846-4080-95FF-C8B3297E7CDB}</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0.5万件
（+680.8％）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{22FB88E4-8178-4B6D-95C8-B05402F30089}</c15:txfldGUID>
                      <c15:f>⑦査定件!$P$48</c15:f>
                      <c15:dlblFieldTableCache>
                        <c:ptCount val="1"/>
                        <c:pt idx="0">
                          <c:v>0.5万件
（+680.8％）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5.8200000000000002E-2</c:v>
                </c:pt>
                <c:pt idx="1">
                  <c:v>0.45440000000000003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{B665D28D-FD11-4788-BDAB-8530D6674F99}</c15:txfldGUID>
                      <c15:f>⑦査定件!$N$47</c15:f>
                      <c15:dlblFieldTableCache>
                        <c:ptCount val="1"/>
                        <c:pt idx="0">
                          <c:v>協会けんぽ（単月）
1.5万件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（▲13.9％）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{E2E9B6BB-7B33-4F4E-8458-D45079DE99D5}</c15:txfldGUID>
                      <c15:f>⑦査定件!$P$47</c15:f>
                      <c15:dlblFieldTableCache>
                        <c:ptCount val="1"/>
                        <c:pt idx="0">
                          <c:v>1.3万件
（▲13.9％）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令和5年6月審査分</c:v>
                </c:pt>
                <c:pt idx="1">
                  <c:v>令和6年6月審査分</c:v>
                </c:pt>
              </c:strCache>
            </c:strRef>
          </c:cat>
          <c:val>
            <c:numRef>
              <c:f>⑦査定件!$N$31:$O$31</c:f>
              <c:numCache>
                <c:formatCode>#,##0.0;[Red]\-#,##0.0</c:formatCode>
                <c:ptCount val="2"/>
                <c:pt idx="0">
                  <c:v>1.4968999999999999</c:v>
                </c:pt>
                <c:pt idx="1">
                  <c:v>1.2894000000000001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{08CCC5DB-832D-4C59-A39D-D2E0B14DB84A}</c15:txfldGUID>
                      <c15:f>⑦査定件!$N$46</c15:f>
                      <c15:dlblFieldTableCache>
                        <c:ptCount val="1"/>
                        <c:pt idx="0">
                          <c:v>全管掌
3.9万件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4.2万件
（+9.7％）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{5E32074B-0CC0-4EE7-AAEE-3170759A8AF4}</c15:txfldGUID>
                      <c15:f>⑦査定件!$P$46</c15:f>
                      <c15:dlblFieldTableCache>
                        <c:ptCount val="1"/>
                        <c:pt idx="0">
                          <c:v>4.2万件
（+9.7％）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3.8620000000000001</c:v>
                </c:pt>
                <c:pt idx="1">
                  <c:v>4.2380000000000004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{2B2B4354-ECBF-4172-A96C-20B27EBAAD6D}</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{DDA5EC93-1F14-4A91-AF52-C49F3CD5CB62}</c15:txfldGUID>
                      <c15:f>⑧査定点!$P$58</c15:f>
                      <c15:dlblFieldTableCache>
                        <c:ptCount val="1"/>
                        <c:pt idx="0">
                          <c:v>0.2百万点
（▲25.1％）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0.206839</c:v>
                </c:pt>
                <c:pt idx="1">
                  <c:v>0.15501499999999999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{0A0FED9D-7D97-4ED9-A920-02F27B2532B9}</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（+43.7％）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{89C3DDC8-332B-4587-9D19-6C8F58025132}</c15:txfldGUID>
                      <c15:f>⑧査定点!$P$57</c15:f>
                      <c15:dlblFieldTableCache>
                        <c:ptCount val="1"/>
                        <c:pt idx="0">
                          <c:v>0.0百万点
（+43.7％）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7.064E-3</c:v>
                </c:pt>
                <c:pt idx="1">
                  <c:v>1.0147999999999999E-2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{A2D04413-6A7F-4F2E-8E72-BD03240C3F7D}</c15:txfldGUID>
                      <c15:f>⑧査定点!$N$56</c15:f>
                      <c15:dlblFieldTableCache>
                        <c:ptCount val="1"/>
                        <c:pt idx="0">
                          <c:v>その他（単月）
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0.6百万点
（▲18.9％）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{DEDB10A7-A00A-4997-AF52-23999E2E6E3F}</c15:txfldGUID>
                      <c15:f>⑧査定点!$P$56</c15:f>
                      <c15:dlblFieldTableCache>
                        <c:ptCount val="1"/>
                        <c:pt idx="0">
                          <c:v>0.6百万点
（▲18.9％）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令和5年6月審査分</c:v>
                </c:pt>
                <c:pt idx="1">
                  <c:v>令和6年6月審査分</c:v>
                </c:pt>
              </c:strCache>
            </c:strRef>
          </c:cat>
          <c:val>
            <c:numRef>
              <c:f>⑧査定点!$N$40:$O$40</c:f>
              <c:numCache>
                <c:formatCode>#,##0.0;[Red]\-#,##0.0</c:formatCode>
                <c:ptCount val="2"/>
                <c:pt idx="0">
                  <c:v>0.75755600000000001</c:v>
                </c:pt>
                <c:pt idx="1">
                  <c:v>0.61446900000000004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{D0FA4030-80B7-45B8-850B-B049B50B8EDA}</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{B9EF4BB6-50B7-4A1C-80D1-04606AB681B1}</c15:txfldGUID>
                      <c15:f>⑧査定点!$P$55</c15:f>
                      <c15:dlblFieldTableCache>
                        <c:ptCount val="1"/>
                        <c:pt idx="0">
                          <c:v>0.3百万点
（▲2.6％）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0.30055399999999999</c:v>
                </c:pt>
                <c:pt idx="1">
                  <c:v>0.29273700000000002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{847328DF-487C-402D-8961-3F63A73D60E5}</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（+151.1％）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{A71EC1EC-41AE-4EA6-BB04-F57996B6AD68}</c15:txfldGUID>
                      <c15:f>⑧査定点!$P$54</c15:f>
                      <c15:dlblFieldTableCache>
                        <c:ptCount val="1"/>
                        <c:pt idx="0">
                          <c:v>0.0百万点
（+151.1％）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9.2309999999999996E-3</c:v>
                </c:pt>
                <c:pt idx="1">
                  <c:v>2.3175000000000001E-2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{34F08E9C-8766-4AB5-B651-437AACF31440}</c15:txfldGUID>
                      <c15:f>⑧査定点!$N$53</c15:f>
                      <c15:dlblFieldTableCache>
                        <c:ptCount val="1"/>
                        <c:pt idx="0">
                          <c:v>健保組合（単月）
1.4百万点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1.1百万点
（▲20.0％）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{E5C32394-912F-494C-B8E8-8299B35B67A5}</c15:txfldGUID>
                      <c15:f>⑧査定点!$P$53</c15:f>
                      <c15:dlblFieldTableCache>
                        <c:ptCount val="1"/>
                        <c:pt idx="0">
                          <c:v>1.1百万点
（▲20.0％）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令和5年6月審査分</c:v>
                </c:pt>
                <c:pt idx="1">
                  <c:v>令和6年6月審査分</c:v>
                </c:pt>
              </c:strCache>
            </c:strRef>
          </c:cat>
          <c:val>
            <c:numRef>
              <c:f>⑧査定点!$N$37:$O$37</c:f>
              <c:numCache>
                <c:formatCode>#,##0.0;[Red]\-#,##0.0</c:formatCode>
                <c:ptCount val="2"/>
                <c:pt idx="0">
                  <c:v>1.399858</c:v>
                </c:pt>
                <c:pt idx="1">
                  <c:v>1.1200399999999999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{6F5C630A-38B5-4B5A-A22B-CB46E20DA5C9}</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{BEABA8A1-0131-4AF8-BC2F-F48C771DD412}</c15:txfldGUID>
                      <c15:f>⑧査定点!$P$52</c15:f>
                      <c15:dlblFieldTableCache>
                        <c:ptCount val="1"/>
                        <c:pt idx="0">
                          <c:v>0.1百万点
（▲1.2％）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9.3590000000000007E-2</c:v>
                </c:pt>
                <c:pt idx="1">
                  <c:v>9.2460000000000001E-2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{3B78E228-B22D-477E-A5EA-EA94E53B6DDB}</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（+59.3％）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{01D13949-A7FE-4FF3-950D-852FD0D50EFD}</c15:txfldGUID>
                      <c15:f>⑧査定点!$P$51</c15:f>
                      <c15:dlblFieldTableCache>
                        <c:ptCount val="1"/>
                        <c:pt idx="0">
                          <c:v>0.0百万点
（+59.3％）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3.4449999999999997E-3</c:v>
                </c:pt>
                <c:pt idx="1">
                  <c:v>5.4880000000000007E-3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{8ED1B962-F8D6-45A7-A16D-165025BA14D7}</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（+11.2％）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{77C7A780-445A-4B8F-A9AE-9689BC5375DA}</c15:txfldGUID>
                      <c15:f>⑧査定点!$P$50</c15:f>
                      <c15:dlblFieldTableCache>
                        <c:ptCount val="1"/>
                        <c:pt idx="0">
                          <c:v>0.4百万点
（+11.2％）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令和5年6月審査分</c:v>
                </c:pt>
                <c:pt idx="1">
                  <c:v>令和6年6月審査分</c:v>
                </c:pt>
              </c:strCache>
            </c:strRef>
          </c:cat>
          <c:val>
            <c:numRef>
              <c:f>⑧査定点!$N$34:$O$34</c:f>
              <c:numCache>
                <c:formatCode>#,##0.0;[Red]\-#,##0.0</c:formatCode>
                <c:ptCount val="2"/>
                <c:pt idx="0">
                  <c:v>0.35946100000000003</c:v>
                </c:pt>
                <c:pt idx="1">
                  <c:v>0.39967599999999998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{1586B146-80C9-48B1-A12C-9352A6E49B34}</c15:txfldGUID>
                      <c15:f>⑧査定点!$N$49</c15:f>
                      <c15:dlblFieldTableCache>
                        <c:ptCount val="1"/>
                        <c:pt idx="0">
                          <c:v>協会けんぽ（縦覧）
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（▲11.1％）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{63E17230-A688-4332-A1C7-B10E9291E306}</c15:txfldGUID>
                      <c15:f>⑧査定点!$P$49</c15:f>
                      <c15:dlblFieldTableCache>
                        <c:ptCount val="1"/>
                        <c:pt idx="0">
                          <c:v>0.5百万点
（▲11.1％）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0.56195200000000001</c:v>
                </c:pt>
                <c:pt idx="1">
                  <c:v>0.49952099999999999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{CBCB6135-49E0-44C6-B38A-C6FD59A1B55A}</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（+71.3％）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{9F5B8DE5-91C7-4734-BFA6-1E77516E1980}</c15:txfldGUID>
                      <c15:f>⑧査定点!$P$48</c15:f>
                      <c15:dlblFieldTableCache>
                        <c:ptCount val="1"/>
                        <c:pt idx="0">
                          <c:v>0.0百万点
（+71.3％）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2.2494E-2</c:v>
                </c:pt>
                <c:pt idx="1">
                  <c:v>3.8539999999999998E-2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{994FB486-42AA-48CE-A969-6551FC7F2F7A}</c15:txfldGUID>
                      <c15:f>⑧査定点!$N$47</c15:f>
                      <c15:dlblFieldTableCache>
                        <c:ptCount val="1"/>
                        <c:pt idx="0">
                          <c:v>協会けんぽ（単月）
2.6百万点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2.9百万点
（+14.0％）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{89B84DE5-9E70-4433-9865-D432D125C116}</c15:txfldGUID>
                      <c15:f>⑧査定点!$P$47</c15:f>
                      <c15:dlblFieldTableCache>
                        <c:ptCount val="1"/>
                        <c:pt idx="0">
                          <c:v>2.9百万点
（+14.0％）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令和5年6月審査分</c:v>
                </c:pt>
                <c:pt idx="1">
                  <c:v>令和6年6月審査分</c:v>
                </c:pt>
              </c:strCache>
            </c:strRef>
          </c:cat>
          <c:val>
            <c:numRef>
              <c:f>⑧査定点!$N$31:$O$31</c:f>
              <c:numCache>
                <c:formatCode>#,##0.0;[Red]\-#,##0.0</c:formatCode>
                <c:ptCount val="2"/>
                <c:pt idx="0">
                  <c:v>2.5795909999999997</c:v>
                </c:pt>
                <c:pt idx="1">
                  <c:v>2.9415549999999997</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6.3百万点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{A77A32A0-5482-42BB-8604-BA87DC3AF06A}</c15:txfldGUID>
                      <c15:f>⑧査定点!$N$46</c15:f>
                      <c15:dlblFieldTableCache>
                        <c:ptCount val="1"/>
                        <c:pt idx="0">
                          <c:v>全管掌
6.3百万点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6.2百万点
（▲1.7％）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{E4EA03F0-716A-4B05-AB83-86908C116E26}</c15:txfldGUID>
                      <c15:f>⑧査定点!$P$46</c15:f>
                      <c15:dlblFieldTableCache>
                        <c:ptCount val="1"/>
                        <c:pt idx="0">
                          <c:v>6.2百万点
（▲1.7％）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6.3016350000000001</c:v>
                </c:pt>
                <c:pt idx="1">
                  <c:v>6.1928239999999999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{6EFF5CDD-E323-4A36-A544-189BEBE441AD}</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{2E1568EC-29D4-46EA-9AD1-239AFEDFC346}</c15:txfldGUID>
                      <c15:f>⑨再審件!$P$58</c15:f>
                      <c15:dlblFieldTableCache>
                        <c:ptCount val="1"/>
                        <c:pt idx="0">
                          <c:v>0.0万件
（▲13.6％）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1.7600000000000001E-2</c:v>
                </c:pt>
                <c:pt idx="1">
                  <c:v>1.52E-2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{E1BE2E5F-D662-41D7-A34F-D1121D48A3A3}</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（▲87.5％）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{5E905AD8-170C-4256-998F-A46B6F11753E}</c15:txfldGUID>
                      <c15:f>⑨再審件!$P$57</c15:f>
                      <c15:dlblFieldTableCache>
                        <c:ptCount val="1"/>
                        <c:pt idx="0">
                          <c:v>0.0万件
（▲87.5％）</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8.0000000000000004E-4</c:v>
                </c:pt>
                <c:pt idx="1">
                  <c:v>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{96ED02B8-1D4C-4174-AF80-AEE6911431DB}</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（▲19.8％）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{BBFBDE63-5331-416F-9883-DA11518E3768}</c15:txfldGUID>
                      <c15:f>⑨再審件!$P$56</c15:f>
                      <c15:dlblFieldTableCache>
                        <c:ptCount val="1"/>
                        <c:pt idx="0">
                          <c:v>0.0万件
（▲19.8％）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令和5年6月審査分</c:v>
                </c:pt>
                <c:pt idx="1">
                  <c:v>令和6年6月審査分</c:v>
                </c:pt>
              </c:strCache>
            </c:strRef>
          </c:cat>
          <c:val>
            <c:numRef>
              <c:f>⑨再審件!$N$40:$O$40</c:f>
              <c:numCache>
                <c:formatCode>#,##0.0;[Red]\-#,##0.0</c:formatCode>
                <c:ptCount val="2"/>
                <c:pt idx="0">
                  <c:v>1.72E-2</c:v>
                </c:pt>
                <c:pt idx="1">
                  <c:v>1.38E-2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{8275D454-92B9-448C-942B-B472179B4458}</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{1A0F0CBA-A447-4FBF-8460-6ED63548C298}</c15:txfldGUID>
                      <c15:f>⑨再審件!$P$55</c15:f>
                      <c15:dlblFieldTableCache>
                        <c:ptCount val="1"/>
                        <c:pt idx="0">
                          <c:v>0.2万件
（▲5.0％）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0.2006</c:v>
                </c:pt>
                <c:pt idx="1">
                  <c:v>0.1905</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{DA9EE087-23E2-460D-9100-5E0178FFF34E}</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{E19D3445-81DE-4649-BC78-07010074707E}</c15:txfldGUID>
                      <c15:f>⑨再審件!$P$54</c15:f>
                      <c15:dlblFieldTableCache>
                        <c:ptCount val="1"/>
                        <c:pt idx="0">
                          <c:v>0.0万件
（▲7.7％）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1.2999999999999999E-3</c:v>
                </c:pt>
                <c:pt idx="1">
                  <c:v>1.1999999999999999E-3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{35D76B65-1DB4-48AB-9718-C1FE320A7DAA}</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{98781907-1316-45FF-970D-56BDB76B0321}</c15:txfldGUID>
                      <c15:f>⑨再審件!$P$53</c15:f>
                      <c15:dlblFieldTableCache>
                        <c:ptCount val="1"/>
                        <c:pt idx="0">
                          <c:v>0.1万件
（▲7.6％）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令和5年6月審査分</c:v>
                </c:pt>
                <c:pt idx="1">
                  <c:v>令和6年6月審査分</c:v>
                </c:pt>
              </c:strCache>
            </c:strRef>
          </c:cat>
          <c:val>
            <c:numRef>
              <c:f>⑨再審件!$N$37:$O$37</c:f>
              <c:numCache>
                <c:formatCode>#,##0.0;[Red]\-#,##0.0</c:formatCode>
                <c:ptCount val="2"/>
                <c:pt idx="0">
                  <c:v>8.9200000000000002E-2</c:v>
                </c:pt>
                <c:pt idx="1">
                  <c:v>8.2400000000000001E-2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{A67E34A5-7E1B-486A-8FB5-9CB9E2057D7C}</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{5B4486D0-4DE6-467A-8CBC-AAD68ABFEC1F}</c15:txfldGUID>
                      <c15:f>⑨再審件!$P$52</c15:f>
                      <c15:dlblFieldTableCache>
                        <c:ptCount val="1"/>
                        <c:pt idx="0">
                          <c:v>0.0万件
（+3.5％）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2.5899999999999999E-2</c:v>
                </c:pt>
                <c:pt idx="1">
                  <c:v>2.6800000000000001E-2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{3E2BDCAE-72CF-4720-89C6-DB075E8B5F29}</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{CCF7C2AC-0505-4656-8BFF-4361A90FFCB5}</c15:txfldGUID>
                      <c15:f>⑨再審件!$P$51</c15:f>
                      <c15:dlblFieldTableCache>
                        <c:ptCount val="1"/>
                        <c:pt idx="0">
                          <c:v>0.0万件
（▲33.3％）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1.8E-3</c:v>
                </c:pt>
                <c:pt idx="1">
                  <c:v>1.1999999999999999E-3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{8723A7D2-3E80-4D0E-9CF9-381A3AB4B779}</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（▲9.8％）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{CEB99981-39F7-4D0F-B723-76F8CFFB60CD}</c15:txfldGUID>
                      <c15:f>⑨再審件!$P$50</c15:f>
                      <c15:dlblFieldTableCache>
                        <c:ptCount val="1"/>
                        <c:pt idx="0">
                          <c:v>0.0万件
（▲9.8％）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令和5年6月審査分</c:v>
                </c:pt>
                <c:pt idx="1">
                  <c:v>令和6年6月審査分</c:v>
                </c:pt>
              </c:strCache>
            </c:strRef>
          </c:cat>
          <c:val>
            <c:numRef>
              <c:f>⑨再審件!$N$34:$O$34</c:f>
              <c:numCache>
                <c:formatCode>#,##0.0;[Red]\-#,##0.0</c:formatCode>
                <c:ptCount val="2"/>
                <c:pt idx="0">
                  <c:v>1.9400000000000001E-2</c:v>
                </c:pt>
                <c:pt idx="1">
                  <c:v>1.7500000000000002E-2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{45FAD5BD-B9A4-4ACC-9892-8C617CF7958D}</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（▲10.8％）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{7EAE48CF-1737-47BA-BDAE-33DE32CCB77C}</c15:txfldGUID>
                      <c15:f>⑨再審件!$P$49</c15:f>
                      <c15:dlblFieldTableCache>
                        <c:ptCount val="1"/>
                        <c:pt idx="0">
                          <c:v>0.5万件
（▲10.8％）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0.51780000000000004</c:v>
                </c:pt>
                <c:pt idx="1">
                  <c:v>0.46210000000000001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{20A28CC7-5E2C-4078-9DAF-B4DE8EF0ECF1}</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（▲30.8％）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{1D28D7AB-EC6E-4064-BB6C-E71DC15578AA}</c15:txfldGUID>
                      <c15:f>⑨再審件!$P$48</c15:f>
                      <c15:dlblFieldTableCache>
                        <c:ptCount val="1"/>
                        <c:pt idx="0">
                          <c:v>0.0万件
（▲30.8％）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2.0799999999999999E-2</c:v>
                </c:pt>
                <c:pt idx="1">
                  <c:v>1.44E-2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{EB90DD1D-453C-4456-BB08-27355D5B3615}</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（▲20.9％）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{C7145BC0-CEC6-47B9-96C6-10FD338CF6C8}</c15:txfldGUID>
                      <c15:f>⑨再審件!$P$47</c15:f>
                      <c15:dlblFieldTableCache>
                        <c:ptCount val="1"/>
                        <c:pt idx="0">
                          <c:v>0.2万件
（▲20.9％）</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令和5年6月審査分</c:v>
                </c:pt>
                <c:pt idx="1">
                  <c:v>令和6年6月審査分</c:v>
                </c:pt>
              </c:strCache>
            </c:strRef>
          </c:cat>
          <c:val>
            <c:numRef>
              <c:f>⑨再審件!$N$31:$O$31</c:f>
              <c:numCache>
                <c:formatCode>#,##0.0;[Red]\-#,##0.0</c:formatCode>
                <c:ptCount val="2"/>
                <c:pt idx="0">
                  <c:v>0.28749999999999998</c:v>
                </c:pt>
                <c:pt idx="1">
                  <c:v>0.2273</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{EB206E81-EA6B-4A61-81D6-AE07E6791C0A}</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1.1万件
（▲12.3％）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{C0621426-71CC-449A-A28F-9FC890D8CFC0}</c15:txfldGUID>
                      <c15:f>⑨再審件!$P$46</c15:f>
                      <c15:dlblFieldTableCache>
                        <c:ptCount val="1"/>
                        <c:pt idx="0">
                          <c:v>1.1万件
（▲12.3％）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1.1999</c:v>
                </c:pt>
                <c:pt idx="1">
                  <c:v>1.0525</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0916327766721664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{0940A51D-5364-4CA5-8780-65C8150FF02E}</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8.2759235515141027E-3"/>
                </c:manualLayout>
              </c:layout>
              <c:tx>
                <c:strRef>
                  <c:f>⑩再審点!$P$58</c:f>
                  <c:strCache>
                    <c:ptCount val="1"/>
                    <c:pt idx="0">
                      <c:v>0.0百万点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{9776AD9D-53B2-4035-8621-B84E87D7FB08}</c15:txfldGUID>
                      <c15:f>⑩再審点!$P$58</c15:f>
                      <c15:dlblFieldTableCache>
                        <c:ptCount val="1"/>
                        <c:pt idx="0">
                          <c:v>0.0百万点
（▲25.8％）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4.7017000000000003E-2</c:v>
                </c:pt>
                <c:pt idx="1">
                  <c:v>3.4889999999999997E-2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{52314EDB-FFF6-4316-857B-A95146AB969B}</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8610864201415481E-2"/>
                </c:manualLayout>
              </c:layout>
              <c:tx>
                <c:strRef>
                  <c:f>⑩再審点!$P$57</c:f>
                  <c:strCache>
                    <c:ptCount val="1"/>
                    <c:pt idx="0">
                      <c:v>0.0百万点
（▲46.2％）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{17773DAA-CA59-4870-A6FA-BF4C3BAF0995}</c15:txfldGUID>
                      <c15:f>⑩再審点!$P$57</c15:f>
                      <c15:dlblFieldTableCache>
                        <c:ptCount val="1"/>
                        <c:pt idx="0">
                          <c:v>0.0百万点
（▲46.2％）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1.0659999999999999E-3</c:v>
                </c:pt>
                <c:pt idx="1">
                  <c:v>5.7399999999999997E-4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{2E59246E-A958-4329-8DA0-D290A954440B}</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5.5802045723305667E-2"/>
                </c:manualLayout>
              </c:layout>
              <c:tx>
                <c:strRef>
                  <c:f>⑩再審点!$P$56</c:f>
                  <c:strCache>
                    <c:ptCount val="1"/>
                    <c:pt idx="0">
                      <c:v>0.0百万点
（▲6.7％）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{079FE975-0751-4F0A-9F70-9B28A3FD2821}</c15:txfldGUID>
                      <c15:f>⑩再審点!$P$56</c15:f>
                      <c15:dlblFieldTableCache>
                        <c:ptCount val="1"/>
                        <c:pt idx="0">
                          <c:v>0.0百万点
（▲6.7％）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令和5年6月審査分</c:v>
                </c:pt>
                <c:pt idx="1">
                  <c:v>令和6年6月審査分</c:v>
                </c:pt>
              </c:strCache>
            </c:strRef>
          </c:cat>
          <c:val>
            <c:numRef>
              <c:f>⑩再審点!$N$40:$O$40</c:f>
              <c:numCache>
                <c:formatCode>#,##0.0;[Red]\-#,##0.0</c:formatCode>
                <c:ptCount val="2"/>
                <c:pt idx="0">
                  <c:v>2.5866E-2</c:v>
                </c:pt>
                <c:pt idx="1">
                  <c:v>2.4144000000000002E-2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{A26508E8-DB2B-4E80-B6B5-D4C2AA203049}</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{4B88EE8E-7F37-4D75-930B-1E01DE2D0D17}</c15:txfldGUID>
                      <c15:f>⑩再審点!$P$55</c15:f>
                      <c15:dlblFieldTableCache>
                        <c:ptCount val="1"/>
                        <c:pt idx="0">
                          <c:v>0.5百万点
（▲9.9％）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0.52424900000000008</c:v>
                </c:pt>
                <c:pt idx="1">
                  <c:v>0.47215199999999996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2.3857717086063542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{BE9EDCE9-419D-43C9-BFC1-B320DC6CDECC}</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（+329.9％）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{78E4D84A-676A-4C62-BC65-D634EBDAA2B6}</c15:txfldGUID>
                      <c15:f>⑩再審点!$P$54</c15:f>
                      <c15:dlblFieldTableCache>
                        <c:ptCount val="1"/>
                        <c:pt idx="0">
                          <c:v>0.0百万点
（+329.9％）</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9.5799999999999998E-4</c:v>
                </c:pt>
                <c:pt idx="1">
                  <c:v>4.1180000000000001E-3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{B31A945A-BADD-4C35-A0DA-F7CF711B1446}</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{1D2774EA-5E13-41A3-8565-2C2DCE4F24E2}</c15:txfldGUID>
                      <c15:f>⑩再審点!$P$53</c15:f>
                      <c15:dlblFieldTableCache>
                        <c:ptCount val="1"/>
                        <c:pt idx="0">
                          <c:v>0.1百万点
（▲1.0％）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令和5年6月審査分</c:v>
                </c:pt>
                <c:pt idx="1">
                  <c:v>令和6年6月審査分</c:v>
                </c:pt>
              </c:strCache>
            </c:strRef>
          </c:cat>
          <c:val>
            <c:numRef>
              <c:f>⑩再審点!$N$37:$O$37</c:f>
              <c:numCache>
                <c:formatCode>#,##0.0;[Red]\-#,##0.0</c:formatCode>
                <c:ptCount val="2"/>
                <c:pt idx="0">
                  <c:v>0.143984</c:v>
                </c:pt>
                <c:pt idx="1">
                  <c:v>0.14248</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{DE5DF63C-AB2D-449C-A81B-5D907222DA36}</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{9CA97DC9-FF0E-4286-940A-586208BB0B2D}</c15:txfldGUID>
                      <c15:f>⑩再審点!$P$52</c15:f>
                      <c15:dlblFieldTableCache>
                        <c:ptCount val="1"/>
                        <c:pt idx="0">
                          <c:v>0.0百万点
（▲7.8％）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4.7477999999999999E-2</c:v>
                </c:pt>
                <c:pt idx="1">
                  <c:v>4.3796999999999996E-2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{62E76A00-3021-447A-BBE0-65042AE5ACFC}</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（▲81.0％）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{E0223BE5-5943-4D40-AE96-5DA48C56958B}</c15:txfldGUID>
                      <c15:f>⑩再審点!$P$51</c15:f>
                      <c15:dlblFieldTableCache>
                        <c:ptCount val="1"/>
                        <c:pt idx="0">
                          <c:v>0.0百万点
（▲81.0％）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4.3449999999999999E-3</c:v>
                </c:pt>
                <c:pt idx="1">
                  <c:v>8.2699999999999994E-4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{F2F88BC6-B449-4684-A789-80243F3C9740}</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（▲29.8％）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{6916E3F9-A2C2-4E78-A292-A3A2C7EE4472}</c15:txfldGUID>
                      <c15:f>⑩再審点!$P$50</c15:f>
                      <c15:dlblFieldTableCache>
                        <c:ptCount val="1"/>
                        <c:pt idx="0">
                          <c:v>0.0百万点
（▲29.8％）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令和5年6月審査分</c:v>
                </c:pt>
                <c:pt idx="1">
                  <c:v>令和6年6月審査分</c:v>
                </c:pt>
              </c:strCache>
            </c:strRef>
          </c:cat>
          <c:val>
            <c:numRef>
              <c:f>⑩再審点!$N$34:$O$34</c:f>
              <c:numCache>
                <c:formatCode>#,##0.0;[Red]\-#,##0.0</c:formatCode>
                <c:ptCount val="2"/>
                <c:pt idx="0">
                  <c:v>2.2178E-2</c:v>
                </c:pt>
                <c:pt idx="1">
                  <c:v>1.5563E-2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{E7A3FE8F-0CA6-4DBA-AE9D-3360E302914E}</c15:txfldGUID>
                      <c15:f>⑩再審点!$N$49</c15:f>
                      <c15:dlblFieldTableCache>
                        <c:ptCount val="1"/>
                        <c:pt idx="0">
                          <c:v>協会けんぽ（縦覧）
2.0百万点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1.8百万点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{1ED5444A-84AC-49D0-9540-EE7033F6609B}</c15:txfldGUID>
                      <c15:f>⑩再審点!$P$49</c15:f>
                      <c15:dlblFieldTableCache>
                        <c:ptCount val="1"/>
                        <c:pt idx="0">
                          <c:v>1.8百万点
（▲10.4％）</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2.0134639999999999</c:v>
                </c:pt>
                <c:pt idx="1">
                  <c:v>1.8047439999999999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{70A7F4A4-56D7-406D-820D-FD60D95A73FB}</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（▲45.4％）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{1DBC3D46-D4F1-4701-A5D2-F65B19BFE409}</c15:txfldGUID>
                      <c15:f>⑩再審点!$P$48</c15:f>
                      <c15:dlblFieldTableCache>
                        <c:ptCount val="1"/>
                        <c:pt idx="0">
                          <c:v>0.0百万点
（▲45.4％）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4.2953000000000005E-2</c:v>
                </c:pt>
                <c:pt idx="1">
                  <c:v>2.3454999999999997E-2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{8DD61320-CE2E-43E3-8828-A1E160B93326}</c15:txfldGUID>
                      <c15:f>⑩再審点!$N$47</c15:f>
                      <c15:dlblFieldTableCache>
                        <c:ptCount val="1"/>
                        <c:pt idx="0">
                          <c:v>協会けんぽ（単月）
0.6百万点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（▲31.1％）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{A04D14BE-C692-4EE8-9261-86F373477290}</c15:txfldGUID>
                      <c15:f>⑩再審点!$P$47</c15:f>
                      <c15:dlblFieldTableCache>
                        <c:ptCount val="1"/>
                        <c:pt idx="0">
                          <c:v>0.4百万点
（▲31.1％）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令和5年6月審査分</c:v>
                </c:pt>
                <c:pt idx="1">
                  <c:v>令和6年6月審査分</c:v>
                </c:pt>
              </c:strCache>
            </c:strRef>
          </c:cat>
          <c:val>
            <c:numRef>
              <c:f>⑩再審点!$N$31:$O$31</c:f>
              <c:numCache>
                <c:formatCode>#,##0.0;[Red]\-#,##0.0</c:formatCode>
                <c:ptCount val="2"/>
                <c:pt idx="0">
                  <c:v>0.61690900000000004</c:v>
                </c:pt>
                <c:pt idx="1">
                  <c:v>0.42534100000000002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{38D7972D-E215-4FCC-ACB5-9EDB283F34BF}</c15:txfldGUID>
                      <c15:f>⑩再審点!$N$46</c15:f>
                      <c15:dlblFieldTableCache>
                        <c:ptCount val="1"/>
                        <c:pt idx="0">
                          <c:v>全管掌
3.5百万点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3.0百万点
（▲14.3％）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{CE0891E4-0F51-469F-889C-BF25E7FDEF2E}</c15:txfldGUID>
                      <c15:f>⑩再審点!$P$46</c15:f>
                      <c15:dlblFieldTableCache>
                        <c:ptCount val="1"/>
                        <c:pt idx="0">
                          <c:v>3.0百万点
（▲14.3％）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3.4904670000000002</c:v>
                </c:pt>
                <c:pt idx="1">
                  <c:v>2.9920849999999999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5" t="s">
        <v>34</v>
      </c>
      <c r="F1" s="645"/>
      <c r="G1" s="645"/>
      <c r="H1" s="645"/>
      <c r="I1" s="645"/>
      <c r="J1" s="645"/>
      <c r="K1" s="645"/>
      <c r="L1" s="645"/>
      <c r="M1" s="645"/>
      <c r="N1" s="645"/>
      <c r="O1" s="645"/>
      <c r="P1" s="645"/>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8" t="s">
        <v>209</v>
      </c>
      <c r="O5" s="820" t="s">
        <v>208</v>
      </c>
      <c r="P5" s="133"/>
      <c r="Q5" s="133"/>
      <c r="R5" s="134"/>
    </row>
    <row r="6" spans="1:18" ht="14.25" thickBot="1">
      <c r="L6" s="132"/>
      <c r="M6" s="138"/>
      <c r="N6" s="819"/>
      <c r="O6" s="821"/>
      <c r="P6" s="133"/>
      <c r="Q6" s="133"/>
      <c r="R6" s="134"/>
    </row>
    <row r="7" spans="1:18" ht="14.25" thickTop="1">
      <c r="L7" s="132"/>
      <c r="M7" s="139" t="s">
        <v>139</v>
      </c>
      <c r="N7" s="528">
        <v>4133</v>
      </c>
      <c r="O7" s="527">
        <v>3410</v>
      </c>
      <c r="P7" s="133"/>
      <c r="Q7" s="133"/>
      <c r="R7" s="134"/>
    </row>
    <row r="8" spans="1:18">
      <c r="L8" s="132"/>
      <c r="M8" s="139" t="s">
        <v>140</v>
      </c>
      <c r="N8" s="512">
        <v>247</v>
      </c>
      <c r="O8" s="144">
        <v>169</v>
      </c>
      <c r="P8" s="133"/>
      <c r="Q8" s="133"/>
      <c r="R8" s="134"/>
    </row>
    <row r="9" spans="1:18">
      <c r="L9" s="132"/>
      <c r="M9" s="139" t="s">
        <v>141</v>
      </c>
      <c r="N9" s="512">
        <v>7619</v>
      </c>
      <c r="O9" s="144">
        <v>6946</v>
      </c>
      <c r="P9" s="133"/>
      <c r="Q9" s="133"/>
      <c r="R9" s="134"/>
    </row>
    <row r="10" spans="1:18">
      <c r="L10" s="132"/>
      <c r="M10" s="142" t="s">
        <v>143</v>
      </c>
      <c r="N10" s="512">
        <v>2875</v>
      </c>
      <c r="O10" s="144">
        <v>2273</v>
      </c>
      <c r="P10" s="133"/>
      <c r="Q10" s="133"/>
      <c r="R10" s="134"/>
    </row>
    <row r="11" spans="1:18">
      <c r="L11" s="132"/>
      <c r="M11" s="142" t="s">
        <v>144</v>
      </c>
      <c r="N11" s="512">
        <v>208</v>
      </c>
      <c r="O11" s="144">
        <v>144</v>
      </c>
      <c r="P11" s="133"/>
      <c r="Q11" s="133"/>
      <c r="R11" s="134"/>
    </row>
    <row r="12" spans="1:18">
      <c r="L12" s="132"/>
      <c r="M12" s="142" t="s">
        <v>145</v>
      </c>
      <c r="N12" s="512">
        <v>5178</v>
      </c>
      <c r="O12" s="144">
        <v>4621</v>
      </c>
      <c r="P12" s="133"/>
      <c r="Q12" s="133"/>
      <c r="R12" s="134"/>
    </row>
    <row r="13" spans="1:18">
      <c r="L13" s="132"/>
      <c r="M13" s="142" t="s">
        <v>146</v>
      </c>
      <c r="N13" s="512">
        <v>12</v>
      </c>
      <c r="O13" s="144">
        <v>6</v>
      </c>
      <c r="P13" s="133"/>
      <c r="Q13" s="133"/>
      <c r="R13" s="134"/>
    </row>
    <row r="14" spans="1:18">
      <c r="L14" s="132"/>
      <c r="M14" s="142" t="s">
        <v>147</v>
      </c>
      <c r="N14" s="512">
        <v>0</v>
      </c>
      <c r="O14" s="144">
        <v>0</v>
      </c>
      <c r="P14" s="133"/>
      <c r="Q14" s="133"/>
      <c r="R14" s="134"/>
    </row>
    <row r="15" spans="1:18">
      <c r="L15" s="132"/>
      <c r="M15" s="142" t="s">
        <v>148</v>
      </c>
      <c r="N15" s="512">
        <v>7</v>
      </c>
      <c r="O15" s="144">
        <v>6</v>
      </c>
      <c r="P15" s="133"/>
      <c r="Q15" s="133"/>
      <c r="R15" s="134"/>
    </row>
    <row r="16" spans="1:18">
      <c r="L16" s="132"/>
      <c r="M16" s="142" t="s">
        <v>149</v>
      </c>
      <c r="N16" s="512">
        <v>194</v>
      </c>
      <c r="O16" s="144">
        <v>175</v>
      </c>
      <c r="P16" s="133"/>
      <c r="Q16" s="133"/>
      <c r="R16" s="134"/>
    </row>
    <row r="17" spans="2:28">
      <c r="L17" s="132"/>
      <c r="M17" s="142" t="s">
        <v>150</v>
      </c>
      <c r="N17" s="512">
        <v>18</v>
      </c>
      <c r="O17" s="144">
        <v>12</v>
      </c>
      <c r="P17" s="133"/>
      <c r="Q17" s="133"/>
      <c r="R17" s="134"/>
    </row>
    <row r="18" spans="2:28">
      <c r="L18" s="132"/>
      <c r="M18" s="142" t="s">
        <v>151</v>
      </c>
      <c r="N18" s="512">
        <v>259</v>
      </c>
      <c r="O18" s="144">
        <v>268</v>
      </c>
      <c r="P18" s="133"/>
      <c r="Q18" s="133"/>
      <c r="R18" s="134"/>
    </row>
    <row r="19" spans="2:28">
      <c r="L19" s="132"/>
      <c r="M19" s="142" t="s">
        <v>152</v>
      </c>
      <c r="N19" s="512">
        <v>892</v>
      </c>
      <c r="O19" s="144">
        <v>824</v>
      </c>
      <c r="P19" s="133"/>
      <c r="Q19" s="133"/>
      <c r="R19" s="134"/>
    </row>
    <row r="20" spans="2:28">
      <c r="L20" s="132"/>
      <c r="M20" s="142" t="s">
        <v>153</v>
      </c>
      <c r="N20" s="512">
        <v>13</v>
      </c>
      <c r="O20" s="144">
        <v>12</v>
      </c>
      <c r="P20" s="133"/>
      <c r="Q20" s="133"/>
      <c r="R20" s="134"/>
    </row>
    <row r="21" spans="2:28">
      <c r="L21" s="132"/>
      <c r="M21" s="142" t="s">
        <v>154</v>
      </c>
      <c r="N21" s="512">
        <v>2006</v>
      </c>
      <c r="O21" s="144">
        <v>1905</v>
      </c>
      <c r="P21" s="133"/>
      <c r="Q21" s="133"/>
      <c r="R21" s="134"/>
    </row>
    <row r="22" spans="2:28">
      <c r="L22" s="132"/>
      <c r="M22" s="368" t="s">
        <v>155</v>
      </c>
      <c r="N22" s="512">
        <v>160</v>
      </c>
      <c r="O22" s="144">
        <v>132</v>
      </c>
      <c r="P22" s="133"/>
      <c r="Q22" s="133"/>
      <c r="R22" s="134"/>
    </row>
    <row r="23" spans="2:28">
      <c r="L23" s="132"/>
      <c r="M23" s="368" t="s">
        <v>156</v>
      </c>
      <c r="N23" s="512">
        <v>8</v>
      </c>
      <c r="O23" s="144">
        <v>1</v>
      </c>
      <c r="P23" s="133"/>
      <c r="Q23" s="133"/>
      <c r="R23" s="134"/>
    </row>
    <row r="24" spans="2:28" ht="14.25" thickBot="1">
      <c r="L24" s="132"/>
      <c r="M24" s="145" t="s">
        <v>157</v>
      </c>
      <c r="N24" s="529">
        <v>169</v>
      </c>
      <c r="O24" s="147">
        <v>146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8" t="str">
        <f>N5</f>
        <v>令和5年6月審査分</v>
      </c>
      <c r="O27" s="822" t="str">
        <f>O5</f>
        <v>令和6年6月審査分</v>
      </c>
      <c r="P27" s="816" t="s">
        <v>113</v>
      </c>
      <c r="Q27" s="152"/>
      <c r="R27" s="134"/>
    </row>
    <row r="28" spans="2:28" ht="14.25" thickBot="1">
      <c r="B28" s="167"/>
      <c r="C28" s="167"/>
      <c r="L28" s="132"/>
      <c r="M28" s="138"/>
      <c r="N28" s="819"/>
      <c r="O28" s="823"/>
      <c r="P28" s="817"/>
      <c r="Q28" s="133"/>
      <c r="R28" s="134"/>
      <c r="AB28" s="485"/>
    </row>
    <row r="29" spans="2:28" ht="14.25" thickTop="1">
      <c r="L29" s="132"/>
      <c r="M29" s="139" t="s">
        <v>110</v>
      </c>
      <c r="N29" s="153">
        <v>0</v>
      </c>
      <c r="O29" s="154">
        <v>0</v>
      </c>
      <c r="P29" s="483" t="s">
        <v>195</v>
      </c>
      <c r="Q29" s="152"/>
      <c r="R29" s="134"/>
    </row>
    <row r="30" spans="2:28">
      <c r="L30" s="132"/>
      <c r="M30" s="142" t="s">
        <v>110</v>
      </c>
      <c r="N30" s="521">
        <v>1.1999</v>
      </c>
      <c r="O30" s="156">
        <v>1.0525</v>
      </c>
      <c r="P30" s="482">
        <v>-12.284357029752485</v>
      </c>
      <c r="Q30" s="157"/>
      <c r="R30" s="134"/>
    </row>
    <row r="31" spans="2:28">
      <c r="L31" s="132"/>
      <c r="M31" s="142" t="s">
        <v>142</v>
      </c>
      <c r="N31" s="521">
        <v>0.28749999999999998</v>
      </c>
      <c r="O31" s="156">
        <v>0.2273</v>
      </c>
      <c r="P31" s="482">
        <v>-20.939130434782598</v>
      </c>
      <c r="Q31" s="157"/>
      <c r="R31" s="134"/>
    </row>
    <row r="32" spans="2:28">
      <c r="L32" s="132"/>
      <c r="M32" s="142" t="s">
        <v>144</v>
      </c>
      <c r="N32" s="521">
        <v>2.0799999999999999E-2</v>
      </c>
      <c r="O32" s="156">
        <v>1.44E-2</v>
      </c>
      <c r="P32" s="482">
        <v>-30.769230769230774</v>
      </c>
      <c r="Q32" s="157"/>
      <c r="R32" s="134"/>
    </row>
    <row r="33" spans="12:18" ht="13.5" customHeight="1">
      <c r="L33" s="132"/>
      <c r="M33" s="142" t="s">
        <v>145</v>
      </c>
      <c r="N33" s="521">
        <v>0.51780000000000004</v>
      </c>
      <c r="O33" s="156">
        <v>0.46210000000000001</v>
      </c>
      <c r="P33" s="482">
        <v>-10.757049053688689</v>
      </c>
      <c r="Q33" s="157"/>
      <c r="R33" s="134"/>
    </row>
    <row r="34" spans="12:18">
      <c r="L34" s="132"/>
      <c r="M34" s="142" t="s">
        <v>149</v>
      </c>
      <c r="N34" s="521">
        <v>1.9400000000000001E-2</v>
      </c>
      <c r="O34" s="156">
        <v>1.7500000000000002E-2</v>
      </c>
      <c r="P34" s="482">
        <v>-9.7938144329896915</v>
      </c>
      <c r="Q34" s="157"/>
      <c r="R34" s="134"/>
    </row>
    <row r="35" spans="12:18">
      <c r="L35" s="132"/>
      <c r="M35" s="142" t="s">
        <v>150</v>
      </c>
      <c r="N35" s="521">
        <v>1.8E-3</v>
      </c>
      <c r="O35" s="156">
        <v>1.1999999999999999E-3</v>
      </c>
      <c r="P35" s="482">
        <v>-33.333333333333343</v>
      </c>
      <c r="Q35" s="157"/>
      <c r="R35" s="134"/>
    </row>
    <row r="36" spans="12:18">
      <c r="L36" s="132"/>
      <c r="M36" s="142" t="s">
        <v>151</v>
      </c>
      <c r="N36" s="521">
        <v>2.5899999999999999E-2</v>
      </c>
      <c r="O36" s="156">
        <v>2.6800000000000001E-2</v>
      </c>
      <c r="P36" s="482">
        <v>3.4749034749034848</v>
      </c>
      <c r="Q36" s="157"/>
      <c r="R36" s="134"/>
    </row>
    <row r="37" spans="12:18">
      <c r="L37" s="132"/>
      <c r="M37" s="142" t="s">
        <v>152</v>
      </c>
      <c r="N37" s="521">
        <v>8.9200000000000002E-2</v>
      </c>
      <c r="O37" s="156">
        <v>8.2400000000000001E-2</v>
      </c>
      <c r="P37" s="482">
        <v>-7.6233183856502222</v>
      </c>
      <c r="Q37" s="157"/>
      <c r="R37" s="134"/>
    </row>
    <row r="38" spans="12:18">
      <c r="L38" s="132"/>
      <c r="M38" s="368" t="s">
        <v>153</v>
      </c>
      <c r="N38" s="521">
        <v>1.2999999999999999E-3</v>
      </c>
      <c r="O38" s="156">
        <v>1.1999999999999999E-3</v>
      </c>
      <c r="P38" s="482">
        <v>-7.6923076923076934</v>
      </c>
      <c r="Q38" s="157"/>
      <c r="R38" s="134"/>
    </row>
    <row r="39" spans="12:18">
      <c r="L39" s="132"/>
      <c r="M39" s="368" t="s">
        <v>154</v>
      </c>
      <c r="N39" s="521">
        <v>0.2006</v>
      </c>
      <c r="O39" s="156">
        <v>0.1905</v>
      </c>
      <c r="P39" s="482">
        <v>-5.0348953140578345</v>
      </c>
      <c r="Q39" s="157"/>
      <c r="R39" s="134"/>
    </row>
    <row r="40" spans="12:18">
      <c r="L40" s="132"/>
      <c r="M40" s="368" t="s">
        <v>155</v>
      </c>
      <c r="N40" s="530">
        <v>1.72E-2</v>
      </c>
      <c r="O40" s="370">
        <v>1.38E-2</v>
      </c>
      <c r="P40" s="482">
        <v>-19.767441860465112</v>
      </c>
      <c r="Q40" s="157"/>
      <c r="R40" s="134"/>
    </row>
    <row r="41" spans="12:18">
      <c r="L41" s="132"/>
      <c r="M41" s="368" t="s">
        <v>156</v>
      </c>
      <c r="N41" s="530">
        <v>8.0000000000000004E-4</v>
      </c>
      <c r="O41" s="370">
        <v>1E-4</v>
      </c>
      <c r="P41" s="482">
        <v>-87.5</v>
      </c>
      <c r="Q41" s="157"/>
      <c r="R41" s="134"/>
    </row>
    <row r="42" spans="12:18" ht="14.25" thickBot="1">
      <c r="L42" s="132"/>
      <c r="M42" s="145" t="s">
        <v>157</v>
      </c>
      <c r="N42" s="523">
        <v>1.7600000000000001E-2</v>
      </c>
      <c r="O42" s="159">
        <v>1.52E-2</v>
      </c>
      <c r="P42" s="517">
        <v>-13.63636363636364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令和5年6月審査分</v>
      </c>
      <c r="O45" s="162"/>
      <c r="P45" s="163" t="str">
        <f>O5</f>
        <v>令和6年6月審査分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275</v>
      </c>
      <c r="Q52" s="384"/>
      <c r="R52" s="134"/>
    </row>
    <row r="53" spans="1:18">
      <c r="L53" s="132"/>
      <c r="M53" s="142" t="s">
        <v>152</v>
      </c>
      <c r="N53" s="166" t="s">
        <v>276</v>
      </c>
      <c r="O53" s="143"/>
      <c r="P53" s="526" t="s">
        <v>277</v>
      </c>
      <c r="Q53" s="384"/>
      <c r="R53" s="134"/>
    </row>
    <row r="54" spans="1:18">
      <c r="L54" s="132"/>
      <c r="M54" s="368" t="s">
        <v>153</v>
      </c>
      <c r="N54" s="166" t="s">
        <v>228</v>
      </c>
      <c r="O54" s="369"/>
      <c r="P54" s="526" t="s">
        <v>278</v>
      </c>
      <c r="Q54" s="439"/>
      <c r="R54" s="134"/>
    </row>
    <row r="55" spans="1:18">
      <c r="L55" s="132"/>
      <c r="M55" s="368" t="s">
        <v>154</v>
      </c>
      <c r="N55" s="166" t="s">
        <v>279</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令和5年6月審査分</v>
      </c>
      <c r="N61" s="170"/>
      <c r="O61" s="171" t="str">
        <f>O5</f>
        <v>令和6年6月審査分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8" t="s">
        <v>209</v>
      </c>
      <c r="O5" s="820" t="s">
        <v>208</v>
      </c>
      <c r="P5" s="133"/>
      <c r="Q5" s="133"/>
      <c r="R5" s="134"/>
    </row>
    <row r="6" spans="1:18" ht="14.25" thickBot="1">
      <c r="L6" s="132"/>
      <c r="M6" s="138"/>
      <c r="N6" s="819"/>
      <c r="O6" s="821"/>
      <c r="P6" s="133"/>
      <c r="Q6" s="133"/>
      <c r="R6" s="134"/>
    </row>
    <row r="7" spans="1:18" ht="14.25" thickTop="1">
      <c r="L7" s="132"/>
      <c r="M7" s="139" t="s">
        <v>139</v>
      </c>
      <c r="N7" s="528">
        <v>808.93700000000001</v>
      </c>
      <c r="O7" s="527">
        <v>607.52800000000002</v>
      </c>
      <c r="P7" s="133"/>
      <c r="Q7" s="133"/>
      <c r="R7" s="134"/>
    </row>
    <row r="8" spans="1:18">
      <c r="L8" s="132"/>
      <c r="M8" s="139" t="s">
        <v>140</v>
      </c>
      <c r="N8" s="512">
        <v>49.322000000000003</v>
      </c>
      <c r="O8" s="144">
        <v>28.974</v>
      </c>
      <c r="P8" s="133"/>
      <c r="Q8" s="133"/>
      <c r="R8" s="134"/>
    </row>
    <row r="9" spans="1:18">
      <c r="L9" s="132"/>
      <c r="M9" s="139" t="s">
        <v>141</v>
      </c>
      <c r="N9" s="512">
        <v>2632.2080000000001</v>
      </c>
      <c r="O9" s="144">
        <v>2355.5830000000001</v>
      </c>
      <c r="P9" s="133"/>
      <c r="Q9" s="133"/>
      <c r="R9" s="134"/>
    </row>
    <row r="10" spans="1:18">
      <c r="L10" s="132"/>
      <c r="M10" s="142" t="s">
        <v>142</v>
      </c>
      <c r="N10" s="512">
        <v>616.90899999999999</v>
      </c>
      <c r="O10" s="144">
        <v>425.34100000000001</v>
      </c>
      <c r="P10" s="133"/>
      <c r="Q10" s="133"/>
      <c r="R10" s="134"/>
    </row>
    <row r="11" spans="1:18">
      <c r="L11" s="132"/>
      <c r="M11" s="142" t="s">
        <v>144</v>
      </c>
      <c r="N11" s="512">
        <v>42.953000000000003</v>
      </c>
      <c r="O11" s="144">
        <v>23.454999999999998</v>
      </c>
      <c r="P11" s="133"/>
      <c r="Q11" s="133"/>
      <c r="R11" s="134"/>
    </row>
    <row r="12" spans="1:18">
      <c r="L12" s="132"/>
      <c r="M12" s="142" t="s">
        <v>145</v>
      </c>
      <c r="N12" s="512">
        <v>2013.4639999999999</v>
      </c>
      <c r="O12" s="144">
        <v>1804.7439999999999</v>
      </c>
      <c r="P12" s="133"/>
      <c r="Q12" s="133"/>
      <c r="R12" s="134"/>
    </row>
    <row r="13" spans="1:18">
      <c r="L13" s="132"/>
      <c r="M13" s="142" t="s">
        <v>146</v>
      </c>
      <c r="N13" s="512">
        <v>1.165</v>
      </c>
      <c r="O13" s="144">
        <v>0.51300000000000001</v>
      </c>
      <c r="P13" s="133"/>
      <c r="Q13" s="133"/>
      <c r="R13" s="134"/>
    </row>
    <row r="14" spans="1:18">
      <c r="L14" s="132"/>
      <c r="M14" s="142" t="s">
        <v>147</v>
      </c>
      <c r="N14" s="512">
        <v>0</v>
      </c>
      <c r="O14" s="144">
        <v>0</v>
      </c>
      <c r="P14" s="133"/>
      <c r="Q14" s="133"/>
      <c r="R14" s="134"/>
    </row>
    <row r="15" spans="1:18">
      <c r="L15" s="132"/>
      <c r="M15" s="142" t="s">
        <v>148</v>
      </c>
      <c r="N15" s="512">
        <v>0.95299999999999996</v>
      </c>
      <c r="O15" s="144">
        <v>1.1379999999999999</v>
      </c>
      <c r="P15" s="133"/>
      <c r="Q15" s="133"/>
      <c r="R15" s="134"/>
    </row>
    <row r="16" spans="1:18">
      <c r="L16" s="132"/>
      <c r="M16" s="142" t="s">
        <v>149</v>
      </c>
      <c r="N16" s="512">
        <v>22.178000000000001</v>
      </c>
      <c r="O16" s="144">
        <v>15.563000000000001</v>
      </c>
      <c r="P16" s="133"/>
      <c r="Q16" s="133"/>
      <c r="R16" s="134"/>
    </row>
    <row r="17" spans="2:28">
      <c r="L17" s="132"/>
      <c r="M17" s="142" t="s">
        <v>150</v>
      </c>
      <c r="N17" s="512">
        <v>4.3449999999999998</v>
      </c>
      <c r="O17" s="144">
        <v>0.82699999999999996</v>
      </c>
      <c r="P17" s="133"/>
      <c r="Q17" s="133"/>
      <c r="R17" s="134"/>
    </row>
    <row r="18" spans="2:28">
      <c r="L18" s="132"/>
      <c r="M18" s="142" t="s">
        <v>151</v>
      </c>
      <c r="N18" s="512">
        <v>47.478000000000002</v>
      </c>
      <c r="O18" s="144">
        <v>43.796999999999997</v>
      </c>
      <c r="P18" s="133"/>
      <c r="Q18" s="133"/>
      <c r="R18" s="134"/>
    </row>
    <row r="19" spans="2:28">
      <c r="L19" s="132"/>
      <c r="M19" s="142" t="s">
        <v>152</v>
      </c>
      <c r="N19" s="512">
        <v>143.98400000000001</v>
      </c>
      <c r="O19" s="144">
        <v>142.47999999999999</v>
      </c>
      <c r="P19" s="133"/>
      <c r="Q19" s="133"/>
      <c r="R19" s="134"/>
    </row>
    <row r="20" spans="2:28">
      <c r="L20" s="132"/>
      <c r="M20" s="368" t="s">
        <v>153</v>
      </c>
      <c r="N20" s="512">
        <v>0.95799999999999996</v>
      </c>
      <c r="O20" s="144">
        <v>4.1180000000000003</v>
      </c>
      <c r="P20" s="133"/>
      <c r="Q20" s="133"/>
      <c r="R20" s="134"/>
    </row>
    <row r="21" spans="2:28">
      <c r="L21" s="132"/>
      <c r="M21" s="368" t="s">
        <v>154</v>
      </c>
      <c r="N21" s="512">
        <v>524.24900000000002</v>
      </c>
      <c r="O21" s="144">
        <v>472.15199999999999</v>
      </c>
      <c r="P21" s="133"/>
      <c r="Q21" s="133"/>
      <c r="R21" s="134"/>
    </row>
    <row r="22" spans="2:28">
      <c r="L22" s="132"/>
      <c r="M22" s="368" t="s">
        <v>155</v>
      </c>
      <c r="N22" s="512">
        <v>24.701000000000001</v>
      </c>
      <c r="O22" s="144">
        <v>23.631</v>
      </c>
      <c r="P22" s="133"/>
      <c r="Q22" s="133"/>
      <c r="R22" s="134"/>
    </row>
    <row r="23" spans="2:28">
      <c r="L23" s="132"/>
      <c r="M23" s="368" t="s">
        <v>156</v>
      </c>
      <c r="N23" s="512">
        <v>1.0659999999999998</v>
      </c>
      <c r="O23" s="144">
        <v>0.57399999999999995</v>
      </c>
      <c r="P23" s="133"/>
      <c r="Q23" s="133"/>
      <c r="R23" s="134"/>
    </row>
    <row r="24" spans="2:28" ht="14.25" thickBot="1">
      <c r="L24" s="132"/>
      <c r="M24" s="145" t="s">
        <v>157</v>
      </c>
      <c r="N24" s="529">
        <v>46.064</v>
      </c>
      <c r="O24" s="147">
        <v>33.752000000000002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8" t="str">
        <f>N5</f>
        <v>令和5年6月審査分</v>
      </c>
      <c r="O27" s="822" t="str">
        <f>O5</f>
        <v>令和6年6月審査分</v>
      </c>
      <c r="P27" s="816" t="s">
        <v>113</v>
      </c>
      <c r="Q27" s="152"/>
      <c r="R27" s="134"/>
    </row>
    <row r="28" spans="2:28" ht="14.25" thickBot="1">
      <c r="B28" s="167"/>
      <c r="C28" s="167"/>
      <c r="L28" s="132"/>
      <c r="M28" s="138"/>
      <c r="N28" s="819"/>
      <c r="O28" s="823"/>
      <c r="P28" s="817"/>
      <c r="Q28" s="133"/>
      <c r="R28" s="134"/>
      <c r="AB28" s="485"/>
    </row>
    <row r="29" spans="2:28" ht="14.25" thickTop="1">
      <c r="L29" s="132"/>
      <c r="M29" s="139" t="s">
        <v>110</v>
      </c>
      <c r="N29" s="153">
        <v>0</v>
      </c>
      <c r="O29" s="154">
        <v>0</v>
      </c>
      <c r="P29" s="483" t="s">
        <v>18</v>
      </c>
      <c r="Q29" s="152"/>
      <c r="R29" s="134"/>
    </row>
    <row r="30" spans="2:28">
      <c r="L30" s="132"/>
      <c r="M30" s="142" t="s">
        <v>110</v>
      </c>
      <c r="N30" s="521">
        <v>3.4904670000000002</v>
      </c>
      <c r="O30" s="156">
        <v>2.9920849999999999</v>
      </c>
      <c r="P30" s="516">
        <v>-14.278375930785202</v>
      </c>
      <c r="Q30" s="157"/>
      <c r="R30" s="134"/>
    </row>
    <row r="31" spans="2:28">
      <c r="L31" s="132"/>
      <c r="M31" s="142" t="s">
        <v>142</v>
      </c>
      <c r="N31" s="521">
        <v>0.61690900000000004</v>
      </c>
      <c r="O31" s="156">
        <v>0.42534100000000002</v>
      </c>
      <c r="P31" s="516">
        <v>-31.05287813923934</v>
      </c>
      <c r="Q31" s="157"/>
      <c r="R31" s="134"/>
    </row>
    <row r="32" spans="2:28">
      <c r="L32" s="132"/>
      <c r="M32" s="142" t="s">
        <v>144</v>
      </c>
      <c r="N32" s="521">
        <v>4.2953000000000005E-2</v>
      </c>
      <c r="O32" s="156">
        <v>2.3454999999999997E-2</v>
      </c>
      <c r="P32" s="516">
        <v>-45.393802528344949</v>
      </c>
      <c r="Q32" s="157"/>
      <c r="R32" s="134"/>
    </row>
    <row r="33" spans="12:18" ht="13.5" customHeight="1">
      <c r="L33" s="132"/>
      <c r="M33" s="142" t="s">
        <v>145</v>
      </c>
      <c r="N33" s="521">
        <v>2.0134639999999999</v>
      </c>
      <c r="O33" s="156">
        <v>1.8047439999999999</v>
      </c>
      <c r="P33" s="516">
        <v>-10.36621464302317</v>
      </c>
      <c r="Q33" s="157"/>
      <c r="R33" s="134"/>
    </row>
    <row r="34" spans="12:18">
      <c r="L34" s="132"/>
      <c r="M34" s="142" t="s">
        <v>149</v>
      </c>
      <c r="N34" s="522">
        <v>2.2178E-2</v>
      </c>
      <c r="O34" s="156">
        <v>1.5563E-2</v>
      </c>
      <c r="P34" s="516">
        <v>-29.826855442330242</v>
      </c>
      <c r="Q34" s="157"/>
      <c r="R34" s="134"/>
    </row>
    <row r="35" spans="12:18">
      <c r="L35" s="132"/>
      <c r="M35" s="142" t="s">
        <v>150</v>
      </c>
      <c r="N35" s="522">
        <v>4.3449999999999999E-3</v>
      </c>
      <c r="O35" s="156">
        <v>8.2699999999999994E-4</v>
      </c>
      <c r="P35" s="516">
        <v>-80.966628308400459</v>
      </c>
      <c r="Q35" s="157"/>
      <c r="R35" s="134"/>
    </row>
    <row r="36" spans="12:18">
      <c r="L36" s="132"/>
      <c r="M36" s="142" t="s">
        <v>151</v>
      </c>
      <c r="N36" s="522">
        <v>4.7477999999999999E-2</v>
      </c>
      <c r="O36" s="156">
        <v>4.3796999999999996E-2</v>
      </c>
      <c r="P36" s="516">
        <v>-7.7530645772778968</v>
      </c>
      <c r="Q36" s="157"/>
      <c r="R36" s="134"/>
    </row>
    <row r="37" spans="12:18">
      <c r="L37" s="132"/>
      <c r="M37" s="142" t="s">
        <v>152</v>
      </c>
      <c r="N37" s="522">
        <v>0.143984</v>
      </c>
      <c r="O37" s="156">
        <v>0.14248</v>
      </c>
      <c r="P37" s="516">
        <v>-1.0445605067229735</v>
      </c>
      <c r="Q37" s="157"/>
      <c r="R37" s="134"/>
    </row>
    <row r="38" spans="12:18">
      <c r="L38" s="132"/>
      <c r="M38" s="368" t="s">
        <v>153</v>
      </c>
      <c r="N38" s="522">
        <v>9.5799999999999998E-4</v>
      </c>
      <c r="O38" s="156">
        <v>4.1180000000000001E-3</v>
      </c>
      <c r="P38" s="516">
        <v>329.85386221294368</v>
      </c>
      <c r="Q38" s="157"/>
      <c r="R38" s="134"/>
    </row>
    <row r="39" spans="12:18">
      <c r="L39" s="132"/>
      <c r="M39" s="368" t="s">
        <v>154</v>
      </c>
      <c r="N39" s="522">
        <v>0.52424900000000008</v>
      </c>
      <c r="O39" s="156">
        <v>0.47215199999999996</v>
      </c>
      <c r="P39" s="516">
        <v>-9.9374533857003229</v>
      </c>
      <c r="Q39" s="157"/>
      <c r="R39" s="134"/>
    </row>
    <row r="40" spans="12:18">
      <c r="L40" s="132"/>
      <c r="M40" s="368" t="s">
        <v>155</v>
      </c>
      <c r="N40" s="518">
        <v>2.5866E-2</v>
      </c>
      <c r="O40" s="156">
        <v>2.4144000000000002E-2</v>
      </c>
      <c r="P40" s="516">
        <v>-6.6573880770122855</v>
      </c>
      <c r="Q40" s="157"/>
      <c r="R40" s="134"/>
    </row>
    <row r="41" spans="12:18">
      <c r="L41" s="132"/>
      <c r="M41" s="368" t="s">
        <v>156</v>
      </c>
      <c r="N41" s="518">
        <v>1.0659999999999999E-3</v>
      </c>
      <c r="O41" s="156">
        <v>5.7399999999999997E-4</v>
      </c>
      <c r="P41" s="516">
        <v>-46.153846153846153</v>
      </c>
      <c r="Q41" s="157"/>
      <c r="R41" s="134"/>
    </row>
    <row r="42" spans="12:18" ht="14.25" thickBot="1">
      <c r="L42" s="132"/>
      <c r="M42" s="145" t="s">
        <v>157</v>
      </c>
      <c r="N42" s="519">
        <v>4.7017000000000003E-2</v>
      </c>
      <c r="O42" s="159">
        <v>3.4889999999999997E-2</v>
      </c>
      <c r="P42" s="517">
        <v>-25.792798349533157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令和5年6月審査分</v>
      </c>
      <c r="O45" s="162"/>
      <c r="P45" s="163" t="str">
        <f>O5</f>
        <v>令和6年6月審査分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4.25" thickBot="1">
      <c r="L58" s="132"/>
      <c r="M58" s="145" t="s">
        <v>157</v>
      </c>
      <c r="N58" s="168" t="s">
        <v>306</v>
      </c>
      <c r="O58" s="146"/>
      <c r="P58" s="520" t="s">
        <v>307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令和5年6月審査分</v>
      </c>
      <c r="N61" s="170"/>
      <c r="O61" s="171" t="str">
        <f>O5</f>
        <v>令和6年6月審査分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6" t="s">
        <v>0</v>
      </c>
      <c r="B5" s="667"/>
      <c r="C5" s="667"/>
      <c r="D5" s="667"/>
      <c r="E5" s="668"/>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9"/>
      <c r="B6" s="670"/>
      <c r="C6" s="670"/>
      <c r="D6" s="670"/>
      <c r="E6" s="671"/>
      <c r="F6" s="657" t="s">
        <v>13</v>
      </c>
      <c r="G6" s="648" t="s">
        <v>131</v>
      </c>
      <c r="H6" s="650" t="s">
        <v>14</v>
      </c>
      <c r="I6" s="652" t="s">
        <v>130</v>
      </c>
      <c r="J6" s="396" t="s">
        <v>128</v>
      </c>
      <c r="K6" s="397"/>
      <c r="L6" s="397"/>
      <c r="M6" s="398"/>
      <c r="O6" s="646" t="s">
        <v>13</v>
      </c>
      <c r="P6" s="648" t="s">
        <v>131</v>
      </c>
      <c r="Q6" s="650" t="s">
        <v>14</v>
      </c>
      <c r="R6" s="652" t="s">
        <v>130</v>
      </c>
      <c r="S6" s="396" t="s">
        <v>128</v>
      </c>
      <c r="T6" s="397"/>
      <c r="U6" s="397"/>
      <c r="V6" s="398"/>
      <c r="X6" s="646" t="s">
        <v>13</v>
      </c>
      <c r="Y6" s="648" t="s">
        <v>131</v>
      </c>
      <c r="Z6" s="650" t="s">
        <v>14</v>
      </c>
      <c r="AA6" s="652" t="s">
        <v>130</v>
      </c>
      <c r="AB6" s="396" t="s">
        <v>128</v>
      </c>
      <c r="AC6" s="397"/>
      <c r="AD6" s="397"/>
      <c r="AE6" s="398"/>
    </row>
    <row r="7" spans="1:62" ht="31.5" customHeight="1" thickBot="1">
      <c r="A7" s="672"/>
      <c r="B7" s="673"/>
      <c r="C7" s="673"/>
      <c r="D7" s="673"/>
      <c r="E7" s="674"/>
      <c r="F7" s="658"/>
      <c r="G7" s="649"/>
      <c r="H7" s="651"/>
      <c r="I7" s="653"/>
      <c r="J7" s="399" t="s">
        <v>13</v>
      </c>
      <c r="K7" s="400" t="s">
        <v>131</v>
      </c>
      <c r="L7" s="401" t="s">
        <v>14</v>
      </c>
      <c r="M7" s="402" t="s">
        <v>132</v>
      </c>
      <c r="O7" s="647"/>
      <c r="P7" s="649"/>
      <c r="Q7" s="651"/>
      <c r="R7" s="653"/>
      <c r="S7" s="399" t="s">
        <v>13</v>
      </c>
      <c r="T7" s="400" t="s">
        <v>131</v>
      </c>
      <c r="U7" s="401" t="s">
        <v>14</v>
      </c>
      <c r="V7" s="402" t="s">
        <v>132</v>
      </c>
      <c r="X7" s="647"/>
      <c r="Y7" s="649"/>
      <c r="Z7" s="651"/>
      <c r="AA7" s="653"/>
      <c r="AB7" s="399" t="s">
        <v>13</v>
      </c>
      <c r="AC7" s="400" t="s">
        <v>131</v>
      </c>
      <c r="AD7" s="401" t="s">
        <v>14</v>
      </c>
      <c r="AE7" s="402" t="s">
        <v>132</v>
      </c>
    </row>
    <row r="8" spans="1:62" ht="12" customHeight="1" thickTop="1">
      <c r="A8" s="675"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6"/>
      <c r="B9" s="654" t="s">
        <v>2</v>
      </c>
      <c r="C9" s="655"/>
      <c r="D9" s="655"/>
      <c r="E9" s="656"/>
      <c r="F9" s="441">
        <v>13582770</v>
      </c>
      <c r="G9" s="112" t="s">
        <v>22</v>
      </c>
      <c r="H9" s="443">
        <v>16357041.654999999</v>
      </c>
      <c r="I9" s="406" t="s">
        <v>22</v>
      </c>
      <c r="J9" s="372">
        <v>2.2213636107758674</v>
      </c>
      <c r="K9" s="533" t="s">
        <v>206</v>
      </c>
      <c r="L9" s="372">
        <v>1.6821515291048428</v>
      </c>
      <c r="M9" s="534" t="s">
        <v>206</v>
      </c>
      <c r="O9" s="460">
        <v>5862309</v>
      </c>
      <c r="P9" s="112" t="s">
        <v>22</v>
      </c>
      <c r="Q9" s="443">
        <v>7287191.4819999998</v>
      </c>
      <c r="R9" s="406" t="s">
        <v>22</v>
      </c>
      <c r="S9" s="372">
        <v>2.1397515950001207</v>
      </c>
      <c r="T9" s="533" t="s">
        <v>206</v>
      </c>
      <c r="U9" s="372">
        <v>1.2707413896142015</v>
      </c>
      <c r="V9" s="534" t="s">
        <v>206</v>
      </c>
      <c r="X9" s="460">
        <v>13803</v>
      </c>
      <c r="Y9" s="112" t="s">
        <v>22</v>
      </c>
      <c r="Z9" s="443">
        <v>18742.628000000001</v>
      </c>
      <c r="AA9" s="406" t="s">
        <v>22</v>
      </c>
      <c r="AB9" s="372">
        <v>1.2841209275022152</v>
      </c>
      <c r="AC9" s="533" t="s">
        <v>206</v>
      </c>
      <c r="AD9" s="372">
        <v>2.075279602936007</v>
      </c>
      <c r="AE9" s="534" t="s">
        <v>206</v>
      </c>
    </row>
    <row r="10" spans="1:62" ht="45" customHeight="1">
      <c r="A10" s="676"/>
      <c r="B10" s="687" t="s">
        <v>3</v>
      </c>
      <c r="C10" s="670"/>
      <c r="D10" s="670"/>
      <c r="E10" s="671"/>
      <c r="F10" s="445">
        <v>42380</v>
      </c>
      <c r="G10" s="446">
        <v>31.201293992315264</v>
      </c>
      <c r="H10" s="447">
        <v>6192.8239999999996</v>
      </c>
      <c r="I10" s="448">
        <v>3.7860293631440287</v>
      </c>
      <c r="J10" s="378">
        <v>9.7358881408596574</v>
      </c>
      <c r="K10" s="383">
        <v>7.3512270475049917</v>
      </c>
      <c r="L10" s="378">
        <v>-1.7267106076438949</v>
      </c>
      <c r="M10" s="388">
        <v>-3.3524685360075352</v>
      </c>
      <c r="O10" s="461">
        <v>19845</v>
      </c>
      <c r="P10" s="446">
        <v>33.851849160458791</v>
      </c>
      <c r="Q10" s="447">
        <v>3479.616</v>
      </c>
      <c r="R10" s="448">
        <v>4.7749753915413855</v>
      </c>
      <c r="S10" s="378">
        <v>11.282453877642567</v>
      </c>
      <c r="T10" s="383">
        <v>8.9511694906941699</v>
      </c>
      <c r="U10" s="378">
        <v>9.9739351973444172</v>
      </c>
      <c r="V10" s="388">
        <v>8.5939864647053525</v>
      </c>
      <c r="X10" s="461">
        <v>56</v>
      </c>
      <c r="Y10" s="446">
        <v>40.570890386147937</v>
      </c>
      <c r="Z10" s="447">
        <v>4.5209999999999999</v>
      </c>
      <c r="AA10" s="448">
        <v>2.4121483924239437</v>
      </c>
      <c r="AB10" s="378">
        <v>14.285714285714278</v>
      </c>
      <c r="AC10" s="383">
        <v>12.836753914780402</v>
      </c>
      <c r="AD10" s="378">
        <v>1.2541993281075037</v>
      </c>
      <c r="AE10" s="388">
        <v>-0.8043869955805576</v>
      </c>
    </row>
    <row r="11" spans="1:62" ht="49.5" customHeight="1">
      <c r="A11" s="676"/>
      <c r="B11" s="463"/>
      <c r="C11" s="678" t="s">
        <v>7</v>
      </c>
      <c r="D11" s="679"/>
      <c r="E11" s="680"/>
      <c r="F11" s="449">
        <v>27308</v>
      </c>
      <c r="G11" s="433">
        <v>20.104882877351233</v>
      </c>
      <c r="H11" s="434">
        <v>5075.74</v>
      </c>
      <c r="I11" s="435">
        <v>3.1030916880060975</v>
      </c>
      <c r="J11" s="375">
        <v>-15.047441281692329</v>
      </c>
      <c r="K11" s="376">
        <v>-16.893537987051246</v>
      </c>
      <c r="L11" s="375">
        <v>-0.4066739579936467</v>
      </c>
      <c r="M11" s="377">
        <v>-2.0542695602783425</v>
      </c>
      <c r="O11" s="432">
        <v>12894</v>
      </c>
      <c r="P11" s="433">
        <v>21.994746438647297</v>
      </c>
      <c r="Q11" s="434">
        <v>2941.5549999999998</v>
      </c>
      <c r="R11" s="435">
        <v>4.0366099988807731</v>
      </c>
      <c r="S11" s="375">
        <v>-13.861981428285119</v>
      </c>
      <c r="T11" s="376">
        <v>-15.666508654470391</v>
      </c>
      <c r="U11" s="375">
        <v>14.031836829947068</v>
      </c>
      <c r="V11" s="377">
        <v>12.600969702826319</v>
      </c>
      <c r="X11" s="432">
        <v>33</v>
      </c>
      <c r="Y11" s="433">
        <v>23.907846120408607</v>
      </c>
      <c r="Z11" s="434">
        <v>2.98</v>
      </c>
      <c r="AA11" s="435">
        <v>1.5899584626019361</v>
      </c>
      <c r="AB11" s="375">
        <v>-23.255813953488371</v>
      </c>
      <c r="AC11" s="376">
        <v>-24.228807690946866</v>
      </c>
      <c r="AD11" s="375">
        <v>-21.80530044607714</v>
      </c>
      <c r="AE11" s="377">
        <v>-23.395066995561052</v>
      </c>
    </row>
    <row r="12" spans="1:62" ht="49.5" customHeight="1">
      <c r="A12" s="676"/>
      <c r="B12" s="463"/>
      <c r="C12" s="684" t="s">
        <v>125</v>
      </c>
      <c r="D12" s="685"/>
      <c r="E12" s="686"/>
      <c r="F12" s="449">
        <v>9813</v>
      </c>
      <c r="G12" s="433">
        <v>7.2245940997307612</v>
      </c>
      <c r="H12" s="434">
        <v>77.350999999999999</v>
      </c>
      <c r="I12" s="435">
        <v>4.7289113539889682E-2</v>
      </c>
      <c r="J12" s="538" t="s">
        <v>211</v>
      </c>
      <c r="K12" s="539" t="s">
        <v>211</v>
      </c>
      <c r="L12" s="375">
        <v>83.148648008713366</v>
      </c>
      <c r="M12" s="377">
        <v>80.118777243113385</v>
      </c>
      <c r="O12" s="432">
        <v>4544</v>
      </c>
      <c r="P12" s="433">
        <v>7.75121202243007</v>
      </c>
      <c r="Q12" s="434">
        <v>38.54</v>
      </c>
      <c r="R12" s="435">
        <v>5.2887316183741248E-2</v>
      </c>
      <c r="S12" s="538" t="s">
        <v>211</v>
      </c>
      <c r="T12" s="539" t="s">
        <v>211</v>
      </c>
      <c r="U12" s="375">
        <v>71.334578109718137</v>
      </c>
      <c r="V12" s="377">
        <v>69.184678376699736</v>
      </c>
      <c r="X12" s="432">
        <v>13</v>
      </c>
      <c r="Y12" s="433">
        <v>9.4182424110700573</v>
      </c>
      <c r="Z12" s="434">
        <v>4.7E-2</v>
      </c>
      <c r="AA12" s="435">
        <v>2.5076526088017113E-2</v>
      </c>
      <c r="AB12" s="538" t="s">
        <v>22</v>
      </c>
      <c r="AC12" s="539" t="s">
        <v>22</v>
      </c>
      <c r="AD12" s="538" t="s">
        <v>22</v>
      </c>
      <c r="AE12" s="540" t="s">
        <v>22</v>
      </c>
    </row>
    <row r="13" spans="1:62" ht="49.5" customHeight="1" thickBot="1">
      <c r="A13" s="677"/>
      <c r="B13" s="242"/>
      <c r="C13" s="681" t="s">
        <v>8</v>
      </c>
      <c r="D13" s="682"/>
      <c r="E13" s="683"/>
      <c r="F13" s="450">
        <v>5259</v>
      </c>
      <c r="G13" s="410">
        <v>3.8718170152332694</v>
      </c>
      <c r="H13" s="431">
        <v>1039.7329999999999</v>
      </c>
      <c r="I13" s="411">
        <v>0.63564856159804162</v>
      </c>
      <c r="J13" s="379">
        <v>1.1735282801077318</v>
      </c>
      <c r="K13" s="380">
        <v>-1.0250649117321018</v>
      </c>
      <c r="L13" s="379">
        <v>-10.594057277491871</v>
      </c>
      <c r="M13" s="381">
        <v>-12.0731206234192</v>
      </c>
      <c r="O13" s="429">
        <v>2407</v>
      </c>
      <c r="P13" s="410">
        <v>4.1058906993814217</v>
      </c>
      <c r="Q13" s="431">
        <v>499.52100000000002</v>
      </c>
      <c r="R13" s="411">
        <v>0.6854780764768712</v>
      </c>
      <c r="S13" s="379">
        <v>5.4776511831726538</v>
      </c>
      <c r="T13" s="380">
        <v>3.2679730820257333</v>
      </c>
      <c r="U13" s="379">
        <v>-11.109667729628143</v>
      </c>
      <c r="V13" s="381">
        <v>-12.225060219132573</v>
      </c>
      <c r="X13" s="429">
        <v>10</v>
      </c>
      <c r="Y13" s="410">
        <v>7.2448018546692747</v>
      </c>
      <c r="Z13" s="431">
        <v>1.494</v>
      </c>
      <c r="AA13" s="411">
        <v>0.79711340373399076</v>
      </c>
      <c r="AB13" s="379">
        <v>66.666666666666686</v>
      </c>
      <c r="AC13" s="380">
        <v>64.553599459054766</v>
      </c>
      <c r="AD13" s="379">
        <v>128.44036697247705</v>
      </c>
      <c r="AE13" s="381">
        <v>123.79597475617047</v>
      </c>
    </row>
    <row r="14" spans="1:62" ht="45.75" customHeight="1">
      <c r="A14" s="676" t="s">
        <v>30</v>
      </c>
      <c r="B14" s="697" t="s">
        <v>4</v>
      </c>
      <c r="C14" s="691" t="s">
        <v>5</v>
      </c>
      <c r="D14" s="687" t="s">
        <v>6</v>
      </c>
      <c r="E14" s="656"/>
      <c r="F14" s="451">
        <v>19858</v>
      </c>
      <c r="G14" s="295">
        <v>14.302837163925103</v>
      </c>
      <c r="H14" s="423" t="s">
        <v>22</v>
      </c>
      <c r="I14" s="406" t="s">
        <v>22</v>
      </c>
      <c r="J14" s="372">
        <v>-8.0477866271531724</v>
      </c>
      <c r="K14" s="295">
        <v>-12.158927311971212</v>
      </c>
      <c r="L14" s="533" t="s">
        <v>206</v>
      </c>
      <c r="M14" s="534" t="s">
        <v>206</v>
      </c>
      <c r="O14" s="430">
        <v>7553</v>
      </c>
      <c r="P14" s="295">
        <v>12.845519910215716</v>
      </c>
      <c r="Q14" s="423" t="s">
        <v>22</v>
      </c>
      <c r="R14" s="406" t="s">
        <v>22</v>
      </c>
      <c r="S14" s="372">
        <v>2.6486558071781019E-2</v>
      </c>
      <c r="T14" s="295">
        <v>-3.9653949892354206</v>
      </c>
      <c r="U14" s="533" t="s">
        <v>206</v>
      </c>
      <c r="V14" s="534" t="s">
        <v>206</v>
      </c>
      <c r="X14" s="430">
        <v>56</v>
      </c>
      <c r="Y14" s="295">
        <v>40.397239521966007</v>
      </c>
      <c r="Z14" s="423" t="s">
        <v>22</v>
      </c>
      <c r="AA14" s="406" t="s">
        <v>22</v>
      </c>
      <c r="AB14" s="372">
        <v>-21.126760563380287</v>
      </c>
      <c r="AC14" s="295">
        <v>-22.712304800017051</v>
      </c>
      <c r="AD14" s="533" t="s">
        <v>206</v>
      </c>
      <c r="AE14" s="534" t="s">
        <v>206</v>
      </c>
    </row>
    <row r="15" spans="1:62" ht="45.75" customHeight="1">
      <c r="A15" s="676"/>
      <c r="B15" s="697"/>
      <c r="C15" s="691"/>
      <c r="D15" s="113"/>
      <c r="E15" s="241" t="s">
        <v>7</v>
      </c>
      <c r="F15" s="451">
        <v>10136</v>
      </c>
      <c r="G15" s="295">
        <v>7.3005115063724864</v>
      </c>
      <c r="H15" s="423" t="s">
        <v>22</v>
      </c>
      <c r="I15" s="406" t="s">
        <v>22</v>
      </c>
      <c r="J15" s="372">
        <v>-13.040494166094717</v>
      </c>
      <c r="K15" s="295">
        <v>-16.928413219395182</v>
      </c>
      <c r="L15" s="533" t="s">
        <v>206</v>
      </c>
      <c r="M15" s="534" t="s">
        <v>206</v>
      </c>
      <c r="O15" s="430">
        <v>3475</v>
      </c>
      <c r="P15" s="295">
        <v>5.9099936036011664</v>
      </c>
      <c r="Q15" s="423" t="s">
        <v>22</v>
      </c>
      <c r="R15" s="406" t="s">
        <v>22</v>
      </c>
      <c r="S15" s="372">
        <v>-20.169997702733738</v>
      </c>
      <c r="T15" s="295">
        <v>-23.355873004941216</v>
      </c>
      <c r="U15" s="533" t="s">
        <v>206</v>
      </c>
      <c r="V15" s="534" t="s">
        <v>206</v>
      </c>
      <c r="X15" s="430">
        <v>27</v>
      </c>
      <c r="Y15" s="295">
        <v>19.477240483805041</v>
      </c>
      <c r="Z15" s="423" t="s">
        <v>22</v>
      </c>
      <c r="AA15" s="406" t="s">
        <v>22</v>
      </c>
      <c r="AB15" s="372">
        <v>17.391304347826093</v>
      </c>
      <c r="AC15" s="295">
        <v>15.031453181962192</v>
      </c>
      <c r="AD15" s="533" t="s">
        <v>206</v>
      </c>
      <c r="AE15" s="534" t="s">
        <v>206</v>
      </c>
    </row>
    <row r="16" spans="1:62" ht="45.75" customHeight="1">
      <c r="A16" s="676"/>
      <c r="B16" s="697"/>
      <c r="C16" s="691"/>
      <c r="D16" s="113"/>
      <c r="E16" s="241" t="s">
        <v>125</v>
      </c>
      <c r="F16" s="451">
        <v>280</v>
      </c>
      <c r="G16" s="295">
        <v>0.20167158857382558</v>
      </c>
      <c r="H16" s="423" t="s">
        <v>22</v>
      </c>
      <c r="I16" s="406" t="s">
        <v>22</v>
      </c>
      <c r="J16" s="372">
        <v>-11.949685534591197</v>
      </c>
      <c r="K16" s="295">
        <v>-15.886374134374904</v>
      </c>
      <c r="L16" s="533" t="s">
        <v>206</v>
      </c>
      <c r="M16" s="534" t="s">
        <v>206</v>
      </c>
      <c r="O16" s="430">
        <v>202</v>
      </c>
      <c r="P16" s="295">
        <v>0.3435449519215642</v>
      </c>
      <c r="Q16" s="423" t="s">
        <v>22</v>
      </c>
      <c r="R16" s="406" t="s">
        <v>22</v>
      </c>
      <c r="S16" s="372">
        <v>-10.619469026548671</v>
      </c>
      <c r="T16" s="295">
        <v>-14.186489168501751</v>
      </c>
      <c r="U16" s="533" t="s">
        <v>206</v>
      </c>
      <c r="V16" s="534" t="s">
        <v>206</v>
      </c>
      <c r="X16" s="541" t="s">
        <v>22</v>
      </c>
      <c r="Y16" s="542" t="s">
        <v>22</v>
      </c>
      <c r="Z16" s="423" t="s">
        <v>22</v>
      </c>
      <c r="AA16" s="406" t="s">
        <v>22</v>
      </c>
      <c r="AB16" s="543" t="s">
        <v>22</v>
      </c>
      <c r="AC16" s="542" t="s">
        <v>22</v>
      </c>
      <c r="AD16" s="533" t="s">
        <v>206</v>
      </c>
      <c r="AE16" s="534" t="s">
        <v>206</v>
      </c>
    </row>
    <row r="17" spans="1:44" ht="45.75" customHeight="1">
      <c r="A17" s="676"/>
      <c r="B17" s="697"/>
      <c r="C17" s="691"/>
      <c r="D17" s="8"/>
      <c r="E17" s="241" t="s">
        <v>8</v>
      </c>
      <c r="F17" s="451">
        <v>9442</v>
      </c>
      <c r="G17" s="295">
        <v>6.8006540689787895</v>
      </c>
      <c r="H17" s="423" t="s">
        <v>22</v>
      </c>
      <c r="I17" s="406" t="s">
        <v>22</v>
      </c>
      <c r="J17" s="372">
        <v>-1.870712949490752</v>
      </c>
      <c r="K17" s="295">
        <v>-6.2580277249355021</v>
      </c>
      <c r="L17" s="533" t="s">
        <v>206</v>
      </c>
      <c r="M17" s="534" t="s">
        <v>206</v>
      </c>
      <c r="O17" s="430">
        <v>3876</v>
      </c>
      <c r="P17" s="295">
        <v>6.5919813546929849</v>
      </c>
      <c r="Q17" s="423" t="s">
        <v>22</v>
      </c>
      <c r="R17" s="406" t="s">
        <v>22</v>
      </c>
      <c r="S17" s="372">
        <v>30.417227456258416</v>
      </c>
      <c r="T17" s="295">
        <v>25.212504770818938</v>
      </c>
      <c r="U17" s="533" t="s">
        <v>206</v>
      </c>
      <c r="V17" s="534" t="s">
        <v>206</v>
      </c>
      <c r="X17" s="430">
        <v>29</v>
      </c>
      <c r="Y17" s="295">
        <v>20.919999038160967</v>
      </c>
      <c r="Z17" s="423" t="s">
        <v>22</v>
      </c>
      <c r="AA17" s="406" t="s">
        <v>22</v>
      </c>
      <c r="AB17" s="372">
        <v>-39.583333333333336</v>
      </c>
      <c r="AC17" s="295">
        <v>-40.797855499715453</v>
      </c>
      <c r="AD17" s="533" t="s">
        <v>206</v>
      </c>
      <c r="AE17" s="534" t="s">
        <v>206</v>
      </c>
    </row>
    <row r="18" spans="1:44" ht="45.75" customHeight="1">
      <c r="A18" s="676"/>
      <c r="B18" s="697"/>
      <c r="C18" s="691"/>
      <c r="D18" s="678" t="s">
        <v>3</v>
      </c>
      <c r="E18" s="680"/>
      <c r="F18" s="451">
        <v>10525</v>
      </c>
      <c r="G18" s="295">
        <v>7.5806909633554085</v>
      </c>
      <c r="H18" s="451">
        <v>2992.085</v>
      </c>
      <c r="I18" s="412">
        <v>1.8024856453226119</v>
      </c>
      <c r="J18" s="372">
        <v>-12.284357029752485</v>
      </c>
      <c r="K18" s="295">
        <v>-16.206082622672753</v>
      </c>
      <c r="L18" s="295">
        <v>-14.278375930785188</v>
      </c>
      <c r="M18" s="377">
        <v>-17.676437611841081</v>
      </c>
      <c r="O18" s="430">
        <v>7038</v>
      </c>
      <c r="P18" s="295">
        <v>11.969650354574103</v>
      </c>
      <c r="Q18" s="451">
        <v>2253.54</v>
      </c>
      <c r="R18" s="412">
        <v>3.1047204611317931</v>
      </c>
      <c r="S18" s="372">
        <v>-14.80450308679336</v>
      </c>
      <c r="T18" s="295">
        <v>-18.204505863498454</v>
      </c>
      <c r="U18" s="295">
        <v>-15.702761279395034</v>
      </c>
      <c r="V18" s="377">
        <v>-18.340685370940733</v>
      </c>
      <c r="X18" s="430">
        <v>12</v>
      </c>
      <c r="Y18" s="295">
        <v>8.6565513261355722</v>
      </c>
      <c r="Z18" s="451">
        <v>1.651</v>
      </c>
      <c r="AA18" s="412">
        <v>0.90893854347745962</v>
      </c>
      <c r="AB18" s="372">
        <v>-36.842105263157897</v>
      </c>
      <c r="AC18" s="295">
        <v>-38.111732790991105</v>
      </c>
      <c r="AD18" s="295">
        <v>-22.049102927289894</v>
      </c>
      <c r="AE18" s="377">
        <v>-22.006765903158978</v>
      </c>
    </row>
    <row r="19" spans="1:44" ht="45.75" customHeight="1">
      <c r="A19" s="676"/>
      <c r="B19" s="697"/>
      <c r="C19" s="691"/>
      <c r="D19" s="114"/>
      <c r="E19" s="241" t="s">
        <v>7</v>
      </c>
      <c r="F19" s="451">
        <v>3410</v>
      </c>
      <c r="G19" s="295">
        <v>2.4560718465598046</v>
      </c>
      <c r="H19" s="451">
        <v>607.52800000000002</v>
      </c>
      <c r="I19" s="412">
        <v>0.36598575880416362</v>
      </c>
      <c r="J19" s="372">
        <v>-17.493346237599809</v>
      </c>
      <c r="K19" s="295">
        <v>-21.18218034619737</v>
      </c>
      <c r="L19" s="295">
        <v>-24.897983402910242</v>
      </c>
      <c r="M19" s="296">
        <v>-27.875076843913334</v>
      </c>
      <c r="O19" s="430">
        <v>2273</v>
      </c>
      <c r="P19" s="295">
        <v>3.8657310679094823</v>
      </c>
      <c r="Q19" s="451">
        <v>425.34100000000001</v>
      </c>
      <c r="R19" s="412">
        <v>0.58599576917128515</v>
      </c>
      <c r="S19" s="372">
        <v>-20.939130434782598</v>
      </c>
      <c r="T19" s="295">
        <v>-24.094310999364637</v>
      </c>
      <c r="U19" s="295">
        <v>-31.05287813923934</v>
      </c>
      <c r="V19" s="296">
        <v>-33.210449093633841</v>
      </c>
      <c r="X19" s="430">
        <v>6</v>
      </c>
      <c r="Y19" s="295">
        <v>4.3282756630677861</v>
      </c>
      <c r="Z19" s="451">
        <v>0.51300000000000001</v>
      </c>
      <c r="AA19" s="412">
        <v>0.2824260889181931</v>
      </c>
      <c r="AB19" s="372">
        <v>-50</v>
      </c>
      <c r="AC19" s="295">
        <v>-51.005121792867961</v>
      </c>
      <c r="AD19" s="295">
        <v>-55.965665236051507</v>
      </c>
      <c r="AE19" s="296">
        <v>-55.941749120092616</v>
      </c>
    </row>
    <row r="20" spans="1:44" ht="45.75" customHeight="1">
      <c r="A20" s="676"/>
      <c r="B20" s="697"/>
      <c r="C20" s="691"/>
      <c r="D20" s="114"/>
      <c r="E20" s="241" t="s">
        <v>125</v>
      </c>
      <c r="F20" s="451">
        <v>169</v>
      </c>
      <c r="G20" s="295">
        <v>0.12172320881777331</v>
      </c>
      <c r="H20" s="451">
        <v>28.974</v>
      </c>
      <c r="I20" s="412">
        <v>1.7454457038345288E-2</v>
      </c>
      <c r="J20" s="372">
        <v>-31.578947368421055</v>
      </c>
      <c r="K20" s="295">
        <v>-34.638020802914625</v>
      </c>
      <c r="L20" s="295">
        <v>-41.25542354324643</v>
      </c>
      <c r="M20" s="296">
        <v>-43.584097275167011</v>
      </c>
      <c r="O20" s="430">
        <v>144</v>
      </c>
      <c r="P20" s="295">
        <v>0.24490333206289727</v>
      </c>
      <c r="Q20" s="451">
        <v>23.454999999999998</v>
      </c>
      <c r="R20" s="412">
        <v>3.2314145041067027E-2</v>
      </c>
      <c r="S20" s="372">
        <v>-30.769230769230774</v>
      </c>
      <c r="T20" s="295">
        <v>-33.532109279791527</v>
      </c>
      <c r="U20" s="295">
        <v>-45.393802528344942</v>
      </c>
      <c r="V20" s="296">
        <v>-47.102601132479663</v>
      </c>
      <c r="X20" s="541" t="s">
        <v>22</v>
      </c>
      <c r="Y20" s="542" t="s">
        <v>22</v>
      </c>
      <c r="Z20" s="544" t="s">
        <v>22</v>
      </c>
      <c r="AA20" s="545" t="s">
        <v>22</v>
      </c>
      <c r="AB20" s="543" t="s">
        <v>22</v>
      </c>
      <c r="AC20" s="542" t="s">
        <v>22</v>
      </c>
      <c r="AD20" s="542" t="s">
        <v>22</v>
      </c>
      <c r="AE20" s="546" t="s">
        <v>22</v>
      </c>
    </row>
    <row r="21" spans="1:44" ht="45.75" customHeight="1">
      <c r="A21" s="676"/>
      <c r="B21" s="697"/>
      <c r="C21" s="691"/>
      <c r="D21" s="114"/>
      <c r="E21" s="241" t="s">
        <v>8</v>
      </c>
      <c r="F21" s="451">
        <v>6946</v>
      </c>
      <c r="G21" s="295">
        <v>5.0028959079778312</v>
      </c>
      <c r="H21" s="451">
        <v>2355.5830000000001</v>
      </c>
      <c r="I21" s="412">
        <v>1.4190454294801031</v>
      </c>
      <c r="J21" s="372">
        <v>-8.8331802073763015</v>
      </c>
      <c r="K21" s="295">
        <v>-12.909206310578355</v>
      </c>
      <c r="L21" s="295">
        <v>-10.509237871779135</v>
      </c>
      <c r="M21" s="296">
        <v>-14.056710669901307</v>
      </c>
      <c r="O21" s="430">
        <v>4621</v>
      </c>
      <c r="P21" s="295">
        <v>7.8590159546017233</v>
      </c>
      <c r="Q21" s="451">
        <v>1804.7439999999999</v>
      </c>
      <c r="R21" s="412">
        <v>2.4864105469194406</v>
      </c>
      <c r="S21" s="372">
        <v>-10.757049053688689</v>
      </c>
      <c r="T21" s="295">
        <v>-14.318578618190557</v>
      </c>
      <c r="U21" s="295">
        <v>-10.36621464302317</v>
      </c>
      <c r="V21" s="296">
        <v>-13.171135959524264</v>
      </c>
      <c r="X21" s="430">
        <v>6</v>
      </c>
      <c r="Y21" s="295">
        <v>4.3282756630677861</v>
      </c>
      <c r="Z21" s="451">
        <v>1.1379999999999999</v>
      </c>
      <c r="AA21" s="412">
        <v>0.62651245455926652</v>
      </c>
      <c r="AB21" s="372">
        <v>-14.285714285714292</v>
      </c>
      <c r="AC21" s="295">
        <v>-16.008780216345073</v>
      </c>
      <c r="AD21" s="295">
        <v>19.412381951731362</v>
      </c>
      <c r="AE21" s="296">
        <v>19.477237714603547</v>
      </c>
    </row>
    <row r="22" spans="1:44" ht="45.75" customHeight="1">
      <c r="A22" s="676"/>
      <c r="B22" s="697"/>
      <c r="C22" s="691"/>
      <c r="D22" s="678" t="s">
        <v>20</v>
      </c>
      <c r="E22" s="686"/>
      <c r="F22" s="451">
        <v>92</v>
      </c>
      <c r="G22" s="295">
        <v>6.6263521959971261E-2</v>
      </c>
      <c r="H22" s="451">
        <v>153.732</v>
      </c>
      <c r="I22" s="412">
        <v>9.2610912867360326E-2</v>
      </c>
      <c r="J22" s="372">
        <v>-45.882352941176471</v>
      </c>
      <c r="K22" s="295">
        <v>-48.301927766287235</v>
      </c>
      <c r="L22" s="295">
        <v>-44.612657534641407</v>
      </c>
      <c r="M22" s="296">
        <v>-46.808248298240173</v>
      </c>
      <c r="O22" s="430">
        <v>62</v>
      </c>
      <c r="P22" s="295">
        <v>0.10544449019374742</v>
      </c>
      <c r="Q22" s="451">
        <v>97.498999999999995</v>
      </c>
      <c r="R22" s="412">
        <v>0.13432516850816434</v>
      </c>
      <c r="S22" s="372">
        <v>-58.108108108108105</v>
      </c>
      <c r="T22" s="295">
        <v>-59.779939999633612</v>
      </c>
      <c r="U22" s="295">
        <v>-52.399806668001119</v>
      </c>
      <c r="V22" s="296">
        <v>-53.889365503598185</v>
      </c>
      <c r="X22" s="541" t="s">
        <v>22</v>
      </c>
      <c r="Y22" s="542" t="s">
        <v>22</v>
      </c>
      <c r="Z22" s="544" t="s">
        <v>22</v>
      </c>
      <c r="AA22" s="545" t="s">
        <v>22</v>
      </c>
      <c r="AB22" s="543" t="s">
        <v>22</v>
      </c>
      <c r="AC22" s="542" t="s">
        <v>22</v>
      </c>
      <c r="AD22" s="542" t="s">
        <v>22</v>
      </c>
      <c r="AE22" s="546" t="s">
        <v>22</v>
      </c>
    </row>
    <row r="23" spans="1:44" ht="45.75" customHeight="1">
      <c r="A23" s="676"/>
      <c r="B23" s="697"/>
      <c r="C23" s="691"/>
      <c r="D23" s="113"/>
      <c r="E23" s="241" t="s">
        <v>7</v>
      </c>
      <c r="F23" s="451">
        <v>75</v>
      </c>
      <c r="G23" s="295">
        <v>5.4019175510846139E-2</v>
      </c>
      <c r="H23" s="451">
        <v>129.60400000000001</v>
      </c>
      <c r="I23" s="412">
        <v>7.8075773106844173E-2</v>
      </c>
      <c r="J23" s="372">
        <v>97.368421052631561</v>
      </c>
      <c r="K23" s="295">
        <v>88.544170760823164</v>
      </c>
      <c r="L23" s="295">
        <v>26.558990684139602</v>
      </c>
      <c r="M23" s="296">
        <v>21.542108872735284</v>
      </c>
      <c r="O23" s="430">
        <v>47</v>
      </c>
      <c r="P23" s="295">
        <v>7.9933726437195637E-2</v>
      </c>
      <c r="Q23" s="451">
        <v>77.641000000000005</v>
      </c>
      <c r="R23" s="412">
        <v>0.10696663974135517</v>
      </c>
      <c r="S23" s="372">
        <v>161.11111111111114</v>
      </c>
      <c r="T23" s="295">
        <v>150.69062487683564</v>
      </c>
      <c r="U23" s="295">
        <v>109.38216337207734</v>
      </c>
      <c r="V23" s="296">
        <v>102.8299410041559</v>
      </c>
      <c r="X23" s="541" t="s">
        <v>22</v>
      </c>
      <c r="Y23" s="542" t="s">
        <v>22</v>
      </c>
      <c r="Z23" s="544" t="s">
        <v>22</v>
      </c>
      <c r="AA23" s="545" t="s">
        <v>22</v>
      </c>
      <c r="AB23" s="543" t="s">
        <v>22</v>
      </c>
      <c r="AC23" s="542" t="s">
        <v>22</v>
      </c>
      <c r="AD23" s="542" t="s">
        <v>22</v>
      </c>
      <c r="AE23" s="546" t="s">
        <v>22</v>
      </c>
    </row>
    <row r="24" spans="1:44" ht="45.75" customHeight="1">
      <c r="A24" s="676"/>
      <c r="B24" s="697"/>
      <c r="C24" s="691"/>
      <c r="D24" s="113"/>
      <c r="E24" s="241" t="s">
        <v>125</v>
      </c>
      <c r="F24" s="544" t="s">
        <v>22</v>
      </c>
      <c r="G24" s="542" t="s">
        <v>22</v>
      </c>
      <c r="H24" s="544" t="s">
        <v>22</v>
      </c>
      <c r="I24" s="545" t="s">
        <v>22</v>
      </c>
      <c r="J24" s="543" t="s">
        <v>22</v>
      </c>
      <c r="K24" s="542" t="s">
        <v>22</v>
      </c>
      <c r="L24" s="542" t="s">
        <v>22</v>
      </c>
      <c r="M24" s="546" t="s">
        <v>22</v>
      </c>
      <c r="N24" s="547"/>
      <c r="O24" s="541" t="s">
        <v>22</v>
      </c>
      <c r="P24" s="542" t="s">
        <v>22</v>
      </c>
      <c r="Q24" s="544" t="s">
        <v>22</v>
      </c>
      <c r="R24" s="545" t="s">
        <v>22</v>
      </c>
      <c r="S24" s="543" t="s">
        <v>22</v>
      </c>
      <c r="T24" s="542" t="s">
        <v>22</v>
      </c>
      <c r="U24" s="542" t="s">
        <v>22</v>
      </c>
      <c r="V24" s="546" t="s">
        <v>22</v>
      </c>
      <c r="X24" s="541" t="s">
        <v>22</v>
      </c>
      <c r="Y24" s="542" t="s">
        <v>22</v>
      </c>
      <c r="Z24" s="544" t="s">
        <v>22</v>
      </c>
      <c r="AA24" s="545" t="s">
        <v>22</v>
      </c>
      <c r="AB24" s="548" t="s">
        <v>22</v>
      </c>
      <c r="AC24" s="542" t="s">
        <v>22</v>
      </c>
      <c r="AD24" s="542" t="s">
        <v>22</v>
      </c>
      <c r="AE24" s="546" t="s">
        <v>22</v>
      </c>
    </row>
    <row r="25" spans="1:44" ht="45.75" customHeight="1">
      <c r="A25" s="676"/>
      <c r="B25" s="697"/>
      <c r="C25" s="691"/>
      <c r="D25" s="8"/>
      <c r="E25" s="16" t="s">
        <v>8</v>
      </c>
      <c r="F25" s="451">
        <v>17</v>
      </c>
      <c r="G25" s="295">
        <v>1.2244346449125126E-2</v>
      </c>
      <c r="H25" s="451">
        <v>24.128</v>
      </c>
      <c r="I25" s="412">
        <v>1.4535139760516156E-2</v>
      </c>
      <c r="J25" s="372">
        <v>-87.121212121212125</v>
      </c>
      <c r="K25" s="295">
        <v>-87.697016736212959</v>
      </c>
      <c r="L25" s="295">
        <v>-86.224536402667397</v>
      </c>
      <c r="M25" s="296">
        <v>-86.770604859689172</v>
      </c>
      <c r="O25" s="430">
        <v>15</v>
      </c>
      <c r="P25" s="295">
        <v>2.5510763756551799E-2</v>
      </c>
      <c r="Q25" s="451">
        <v>19.858000000000001</v>
      </c>
      <c r="R25" s="412">
        <v>2.7358528766809172E-2</v>
      </c>
      <c r="S25" s="372">
        <v>-88.461538461538467</v>
      </c>
      <c r="T25" s="295">
        <v>-88.922018213298585</v>
      </c>
      <c r="U25" s="295">
        <v>-88.162004912130101</v>
      </c>
      <c r="V25" s="296">
        <v>-88.532452781026407</v>
      </c>
      <c r="X25" s="541" t="s">
        <v>22</v>
      </c>
      <c r="Y25" s="542" t="s">
        <v>22</v>
      </c>
      <c r="Z25" s="544" t="s">
        <v>22</v>
      </c>
      <c r="AA25" s="545" t="s">
        <v>22</v>
      </c>
      <c r="AB25" s="543" t="s">
        <v>22</v>
      </c>
      <c r="AC25" s="542" t="s">
        <v>22</v>
      </c>
      <c r="AD25" s="542" t="s">
        <v>22</v>
      </c>
      <c r="AE25" s="546" t="s">
        <v>22</v>
      </c>
    </row>
    <row r="26" spans="1:44" ht="45.75" customHeight="1">
      <c r="A26" s="676"/>
      <c r="B26" s="697"/>
      <c r="C26" s="692"/>
      <c r="D26" s="654" t="s">
        <v>9</v>
      </c>
      <c r="E26" s="656"/>
      <c r="F26" s="451">
        <v>30475</v>
      </c>
      <c r="G26" s="295">
        <v>21.949791649240481</v>
      </c>
      <c r="H26" s="423" t="s">
        <v>22</v>
      </c>
      <c r="I26" s="406" t="s">
        <v>22</v>
      </c>
      <c r="J26" s="372">
        <v>-9.7438175625647858</v>
      </c>
      <c r="K26" s="295">
        <v>-13.779129493234109</v>
      </c>
      <c r="L26" s="533" t="s">
        <v>206</v>
      </c>
      <c r="M26" s="534" t="s">
        <v>206</v>
      </c>
      <c r="O26" s="430">
        <v>14653</v>
      </c>
      <c r="P26" s="295">
        <v>24.920614754983568</v>
      </c>
      <c r="Q26" s="423" t="s">
        <v>22</v>
      </c>
      <c r="R26" s="406" t="s">
        <v>22</v>
      </c>
      <c r="S26" s="372">
        <v>-8.1892230576441136</v>
      </c>
      <c r="T26" s="295">
        <v>-11.853230051505207</v>
      </c>
      <c r="U26" s="533" t="s">
        <v>206</v>
      </c>
      <c r="V26" s="534" t="s">
        <v>206</v>
      </c>
      <c r="X26" s="430">
        <v>68</v>
      </c>
      <c r="Y26" s="295">
        <v>49.053790848101578</v>
      </c>
      <c r="Z26" s="423" t="s">
        <v>22</v>
      </c>
      <c r="AA26" s="406" t="s">
        <v>22</v>
      </c>
      <c r="AB26" s="372">
        <v>-24.444444444444443</v>
      </c>
      <c r="AC26" s="295">
        <v>-25.963295153667133</v>
      </c>
      <c r="AD26" s="533" t="s">
        <v>206</v>
      </c>
      <c r="AE26" s="534" t="s">
        <v>206</v>
      </c>
    </row>
    <row r="27" spans="1:44" ht="43.5" customHeight="1">
      <c r="A27" s="676"/>
      <c r="B27" s="697"/>
      <c r="C27" s="700" t="s">
        <v>10</v>
      </c>
      <c r="D27" s="654" t="s">
        <v>6</v>
      </c>
      <c r="E27" s="656"/>
      <c r="F27" s="451">
        <v>97</v>
      </c>
      <c r="G27" s="295">
        <v>6.9864800327361004E-2</v>
      </c>
      <c r="H27" s="423" t="s">
        <v>22</v>
      </c>
      <c r="I27" s="406" t="s">
        <v>22</v>
      </c>
      <c r="J27" s="372">
        <v>59.016393442622956</v>
      </c>
      <c r="K27" s="295">
        <v>51.906844464348467</v>
      </c>
      <c r="L27" s="533" t="s">
        <v>206</v>
      </c>
      <c r="M27" s="534" t="s">
        <v>206</v>
      </c>
      <c r="O27" s="430">
        <v>57</v>
      </c>
      <c r="P27" s="295">
        <v>9.6940902274896837E-2</v>
      </c>
      <c r="Q27" s="423" t="s">
        <v>22</v>
      </c>
      <c r="R27" s="406" t="s">
        <v>22</v>
      </c>
      <c r="S27" s="372">
        <v>96.551724137931018</v>
      </c>
      <c r="T27" s="295">
        <v>88.707689745879236</v>
      </c>
      <c r="U27" s="533" t="s">
        <v>206</v>
      </c>
      <c r="V27" s="534" t="s">
        <v>206</v>
      </c>
      <c r="X27" s="541" t="s">
        <v>22</v>
      </c>
      <c r="Y27" s="542" t="s">
        <v>22</v>
      </c>
      <c r="Z27" s="423" t="s">
        <v>22</v>
      </c>
      <c r="AA27" s="406" t="s">
        <v>22</v>
      </c>
      <c r="AB27" s="543" t="s">
        <v>22</v>
      </c>
      <c r="AC27" s="542" t="s">
        <v>22</v>
      </c>
      <c r="AD27" s="533" t="s">
        <v>206</v>
      </c>
      <c r="AE27" s="534" t="s">
        <v>206</v>
      </c>
      <c r="AR27" s="3"/>
    </row>
    <row r="28" spans="1:44" ht="45.75" customHeight="1">
      <c r="A28" s="676"/>
      <c r="B28" s="697"/>
      <c r="C28" s="697"/>
      <c r="D28" s="654" t="s">
        <v>3</v>
      </c>
      <c r="E28" s="656"/>
      <c r="F28" s="451">
        <v>133</v>
      </c>
      <c r="G28" s="295">
        <v>9.5794004572567149E-2</v>
      </c>
      <c r="H28" s="382">
        <v>-78.239999999999995</v>
      </c>
      <c r="I28" s="412">
        <v>-4.7133178666395222E-2</v>
      </c>
      <c r="J28" s="372">
        <v>41.489361702127667</v>
      </c>
      <c r="K28" s="295">
        <v>35.16343815960289</v>
      </c>
      <c r="L28" s="295">
        <v>155.02786922650671</v>
      </c>
      <c r="M28" s="296">
        <v>144.91839639010547</v>
      </c>
      <c r="O28" s="430">
        <v>73</v>
      </c>
      <c r="P28" s="295">
        <v>0.12415238361521874</v>
      </c>
      <c r="Q28" s="382">
        <v>-41.122</v>
      </c>
      <c r="R28" s="412">
        <v>-5.665411521546615E-2</v>
      </c>
      <c r="S28" s="372">
        <v>58.695652173913032</v>
      </c>
      <c r="T28" s="295">
        <v>52.362387182313626</v>
      </c>
      <c r="U28" s="295">
        <v>97.873159464921571</v>
      </c>
      <c r="V28" s="296">
        <v>91.681089803508172</v>
      </c>
      <c r="X28" s="541" t="s">
        <v>22</v>
      </c>
      <c r="Y28" s="542" t="s">
        <v>22</v>
      </c>
      <c r="Z28" s="549" t="s">
        <v>22</v>
      </c>
      <c r="AA28" s="545" t="s">
        <v>22</v>
      </c>
      <c r="AB28" s="543" t="s">
        <v>22</v>
      </c>
      <c r="AC28" s="542" t="s">
        <v>22</v>
      </c>
      <c r="AD28" s="542" t="s">
        <v>22</v>
      </c>
      <c r="AE28" s="546" t="s">
        <v>22</v>
      </c>
    </row>
    <row r="29" spans="1:44" ht="42.75" customHeight="1" thickBot="1">
      <c r="A29" s="676"/>
      <c r="B29" s="698"/>
      <c r="C29" s="698"/>
      <c r="D29" s="681" t="s">
        <v>9</v>
      </c>
      <c r="E29" s="683"/>
      <c r="F29" s="452">
        <v>230</v>
      </c>
      <c r="G29" s="385">
        <v>0.16565880489992818</v>
      </c>
      <c r="H29" s="424" t="s">
        <v>22</v>
      </c>
      <c r="I29" s="407" t="s">
        <v>22</v>
      </c>
      <c r="J29" s="373">
        <v>48.387096774193537</v>
      </c>
      <c r="K29" s="380">
        <v>41.752778705341484</v>
      </c>
      <c r="L29" s="535" t="s">
        <v>206</v>
      </c>
      <c r="M29" s="536" t="s">
        <v>206</v>
      </c>
      <c r="O29" s="436">
        <v>130</v>
      </c>
      <c r="P29" s="385">
        <v>0.22109328589011559</v>
      </c>
      <c r="Q29" s="424" t="s">
        <v>22</v>
      </c>
      <c r="R29" s="407" t="s">
        <v>22</v>
      </c>
      <c r="S29" s="373">
        <v>73.333333333333343</v>
      </c>
      <c r="T29" s="380">
        <v>66.415904173558971</v>
      </c>
      <c r="U29" s="535" t="s">
        <v>206</v>
      </c>
      <c r="V29" s="536" t="s">
        <v>206</v>
      </c>
      <c r="X29" s="550" t="s">
        <v>22</v>
      </c>
      <c r="Y29" s="551" t="s">
        <v>22</v>
      </c>
      <c r="Z29" s="424" t="s">
        <v>22</v>
      </c>
      <c r="AA29" s="407" t="s">
        <v>22</v>
      </c>
      <c r="AB29" s="552" t="s">
        <v>22</v>
      </c>
      <c r="AC29" s="553" t="s">
        <v>22</v>
      </c>
      <c r="AD29" s="535" t="s">
        <v>206</v>
      </c>
      <c r="AE29" s="536" t="s">
        <v>206</v>
      </c>
    </row>
    <row r="30" spans="1:44" ht="47.25" customHeight="1">
      <c r="A30" s="676"/>
      <c r="B30" s="696" t="s">
        <v>24</v>
      </c>
      <c r="C30" s="654" t="s">
        <v>11</v>
      </c>
      <c r="D30" s="655"/>
      <c r="E30" s="656"/>
      <c r="F30" s="441">
        <v>24041</v>
      </c>
      <c r="G30" s="442">
        <v>17.699629751516078</v>
      </c>
      <c r="H30" s="443">
        <v>34828.987000000001</v>
      </c>
      <c r="I30" s="444">
        <v>21.292962220557481</v>
      </c>
      <c r="J30" s="372">
        <v>-17.452959758274972</v>
      </c>
      <c r="K30" s="295">
        <v>-19.246782349689596</v>
      </c>
      <c r="L30" s="295">
        <v>-17.581403627863082</v>
      </c>
      <c r="M30" s="389">
        <v>-18.94487367476097</v>
      </c>
      <c r="O30" s="460">
        <v>10545</v>
      </c>
      <c r="P30" s="442">
        <v>17.987792864552176</v>
      </c>
      <c r="Q30" s="443">
        <v>14675.73</v>
      </c>
      <c r="R30" s="444">
        <v>20.139075576990582</v>
      </c>
      <c r="S30" s="372">
        <v>-31.293979671618459</v>
      </c>
      <c r="T30" s="295">
        <v>-32.733319539671953</v>
      </c>
      <c r="U30" s="295">
        <v>-31.501057141659601</v>
      </c>
      <c r="V30" s="389">
        <v>-32.360579256739513</v>
      </c>
      <c r="X30" s="460">
        <v>35</v>
      </c>
      <c r="Y30" s="442">
        <v>25.356806491342461</v>
      </c>
      <c r="Z30" s="443">
        <v>60.515000000000001</v>
      </c>
      <c r="AA30" s="444">
        <v>32.287361196092675</v>
      </c>
      <c r="AB30" s="372">
        <v>-18.604651162790702</v>
      </c>
      <c r="AC30" s="295">
        <v>-19.636614217670925</v>
      </c>
      <c r="AD30" s="295">
        <v>13.04031083050026</v>
      </c>
      <c r="AE30" s="389">
        <v>10.742102564124508</v>
      </c>
    </row>
    <row r="31" spans="1:44" ht="50.25" customHeight="1">
      <c r="A31" s="676"/>
      <c r="B31" s="697"/>
      <c r="C31" s="654" t="s">
        <v>21</v>
      </c>
      <c r="D31" s="655"/>
      <c r="E31" s="656"/>
      <c r="F31" s="441">
        <v>3585</v>
      </c>
      <c r="G31" s="442">
        <v>2.6393732648053381</v>
      </c>
      <c r="H31" s="443">
        <v>5293.25</v>
      </c>
      <c r="I31" s="444">
        <v>3.236068056586483</v>
      </c>
      <c r="J31" s="372">
        <v>-15.127840909090907</v>
      </c>
      <c r="K31" s="295">
        <v>-16.972190457101149</v>
      </c>
      <c r="L31" s="295">
        <v>-16.742559011213189</v>
      </c>
      <c r="M31" s="296">
        <v>-18.119906260091554</v>
      </c>
      <c r="O31" s="460">
        <v>2101</v>
      </c>
      <c r="P31" s="442">
        <v>3.5839120728709455</v>
      </c>
      <c r="Q31" s="443">
        <v>3076.6689999999999</v>
      </c>
      <c r="R31" s="444">
        <v>4.2220229941804623</v>
      </c>
      <c r="S31" s="372">
        <v>-23.931933381607536</v>
      </c>
      <c r="T31" s="295">
        <v>-25.525502627014319</v>
      </c>
      <c r="U31" s="295">
        <v>-27.735823352976965</v>
      </c>
      <c r="V31" s="296">
        <v>-28.642591477626837</v>
      </c>
      <c r="X31" s="554" t="s">
        <v>22</v>
      </c>
      <c r="Y31" s="112" t="s">
        <v>22</v>
      </c>
      <c r="Z31" s="423" t="s">
        <v>22</v>
      </c>
      <c r="AA31" s="406" t="s">
        <v>22</v>
      </c>
      <c r="AB31" s="543" t="s">
        <v>22</v>
      </c>
      <c r="AC31" s="542" t="s">
        <v>22</v>
      </c>
      <c r="AD31" s="542" t="s">
        <v>22</v>
      </c>
      <c r="AE31" s="546" t="s">
        <v>22</v>
      </c>
    </row>
    <row r="32" spans="1:44" ht="45" customHeight="1" thickBot="1">
      <c r="A32" s="677"/>
      <c r="B32" s="698"/>
      <c r="C32" s="688" t="s">
        <v>12</v>
      </c>
      <c r="D32" s="689"/>
      <c r="E32" s="690"/>
      <c r="F32" s="455">
        <v>11281</v>
      </c>
      <c r="G32" s="456">
        <v>8.3053751186245517</v>
      </c>
      <c r="H32" s="453">
        <v>30597.544999999998</v>
      </c>
      <c r="I32" s="454">
        <v>18.706038442255224</v>
      </c>
      <c r="J32" s="373">
        <v>31.756598925484695</v>
      </c>
      <c r="K32" s="295">
        <v>28.893407670796591</v>
      </c>
      <c r="L32" s="295">
        <v>113.10063245124181</v>
      </c>
      <c r="M32" s="386">
        <v>109.57525902689548</v>
      </c>
      <c r="O32" s="462">
        <v>5365</v>
      </c>
      <c r="P32" s="456">
        <v>9.1516840889826856</v>
      </c>
      <c r="Q32" s="453">
        <v>13139.832</v>
      </c>
      <c r="R32" s="454">
        <v>18.031407617676212</v>
      </c>
      <c r="S32" s="373">
        <v>54.388489208633075</v>
      </c>
      <c r="T32" s="295">
        <v>51.154165540569608</v>
      </c>
      <c r="U32" s="295">
        <v>105.69623037270475</v>
      </c>
      <c r="V32" s="386">
        <v>103.11516194133426</v>
      </c>
      <c r="X32" s="462">
        <v>14</v>
      </c>
      <c r="Y32" s="456">
        <v>10.142722596536984</v>
      </c>
      <c r="Z32" s="453">
        <v>23.045999999999999</v>
      </c>
      <c r="AA32" s="454">
        <v>12.296034472860475</v>
      </c>
      <c r="AB32" s="373">
        <v>-6.6666666666666714</v>
      </c>
      <c r="AC32" s="295">
        <v>-7.8499843029293288</v>
      </c>
      <c r="AD32" s="295">
        <v>58.872190817592724</v>
      </c>
      <c r="AE32" s="386">
        <v>55.64218039430483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3" t="s">
        <v>29</v>
      </c>
      <c r="B34" s="694"/>
      <c r="C34" s="694"/>
      <c r="D34" s="694"/>
      <c r="E34" s="695"/>
      <c r="F34" s="418" t="s">
        <v>22</v>
      </c>
      <c r="G34" s="180" t="s">
        <v>22</v>
      </c>
      <c r="H34" s="459">
        <v>79980.183000000005</v>
      </c>
      <c r="I34" s="407" t="s">
        <v>22</v>
      </c>
      <c r="J34" s="537" t="s">
        <v>206</v>
      </c>
      <c r="K34" s="535" t="s">
        <v>206</v>
      </c>
      <c r="L34" s="387">
        <v>9.5415122964175083</v>
      </c>
      <c r="M34" s="536" t="s">
        <v>206</v>
      </c>
      <c r="O34" s="420" t="s">
        <v>22</v>
      </c>
      <c r="P34" s="180" t="s">
        <v>22</v>
      </c>
      <c r="Q34" s="459">
        <v>36681.764000000003</v>
      </c>
      <c r="R34" s="407" t="s">
        <v>22</v>
      </c>
      <c r="S34" s="537" t="s">
        <v>206</v>
      </c>
      <c r="T34" s="535" t="s">
        <v>206</v>
      </c>
      <c r="U34" s="387">
        <v>-3.7013575119160578</v>
      </c>
      <c r="V34" s="536" t="s">
        <v>206</v>
      </c>
      <c r="X34" s="420" t="s">
        <v>22</v>
      </c>
      <c r="Y34" s="180" t="s">
        <v>22</v>
      </c>
      <c r="Z34" s="459">
        <v>89.733000000000004</v>
      </c>
      <c r="AA34" s="407" t="s">
        <v>22</v>
      </c>
      <c r="AB34" s="537" t="s">
        <v>206</v>
      </c>
      <c r="AC34" s="535" t="s">
        <v>206</v>
      </c>
      <c r="AD34" s="387">
        <v>20.254894865918871</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6" t="s">
        <v>0</v>
      </c>
      <c r="B43" s="667"/>
      <c r="C43" s="667"/>
      <c r="D43" s="667"/>
      <c r="E43" s="668"/>
      <c r="F43" s="416" t="s">
        <v>28</v>
      </c>
      <c r="G43" s="393"/>
      <c r="H43" s="421"/>
      <c r="I43" s="393"/>
      <c r="J43" s="393"/>
      <c r="K43" s="393"/>
      <c r="L43" s="393"/>
      <c r="M43" s="395"/>
      <c r="O43" s="660" t="s">
        <v>27</v>
      </c>
      <c r="P43" s="661"/>
      <c r="Q43" s="661"/>
      <c r="R43" s="661"/>
      <c r="S43" s="661"/>
      <c r="T43" s="661"/>
      <c r="U43" s="661"/>
      <c r="V43" s="662"/>
      <c r="X43" s="426" t="s">
        <v>123</v>
      </c>
      <c r="Y43" s="393"/>
      <c r="Z43" s="421"/>
      <c r="AA43" s="393"/>
      <c r="AB43" s="393"/>
      <c r="AC43" s="393"/>
      <c r="AD43" s="393"/>
      <c r="AE43" s="395"/>
    </row>
    <row r="44" spans="1:62" ht="21" customHeight="1">
      <c r="A44" s="669"/>
      <c r="B44" s="670"/>
      <c r="C44" s="670"/>
      <c r="D44" s="670"/>
      <c r="E44" s="671"/>
      <c r="F44" s="657" t="s">
        <v>13</v>
      </c>
      <c r="G44" s="648" t="s">
        <v>131</v>
      </c>
      <c r="H44" s="650" t="s">
        <v>14</v>
      </c>
      <c r="I44" s="652" t="s">
        <v>130</v>
      </c>
      <c r="J44" s="396" t="s">
        <v>128</v>
      </c>
      <c r="K44" s="397"/>
      <c r="L44" s="397"/>
      <c r="M44" s="398"/>
      <c r="O44" s="646" t="s">
        <v>13</v>
      </c>
      <c r="P44" s="648" t="s">
        <v>131</v>
      </c>
      <c r="Q44" s="650" t="s">
        <v>14</v>
      </c>
      <c r="R44" s="652" t="s">
        <v>130</v>
      </c>
      <c r="S44" s="663" t="s">
        <v>128</v>
      </c>
      <c r="T44" s="664"/>
      <c r="U44" s="664"/>
      <c r="V44" s="665"/>
      <c r="X44" s="646" t="s">
        <v>13</v>
      </c>
      <c r="Y44" s="648" t="s">
        <v>131</v>
      </c>
      <c r="Z44" s="650" t="s">
        <v>14</v>
      </c>
      <c r="AA44" s="652" t="s">
        <v>130</v>
      </c>
      <c r="AB44" s="396" t="s">
        <v>128</v>
      </c>
      <c r="AC44" s="397"/>
      <c r="AD44" s="397"/>
      <c r="AE44" s="398"/>
    </row>
    <row r="45" spans="1:62" ht="31.5" customHeight="1" thickBot="1">
      <c r="A45" s="672"/>
      <c r="B45" s="673"/>
      <c r="C45" s="673"/>
      <c r="D45" s="673"/>
      <c r="E45" s="674"/>
      <c r="F45" s="658"/>
      <c r="G45" s="649"/>
      <c r="H45" s="651"/>
      <c r="I45" s="653"/>
      <c r="J45" s="399" t="s">
        <v>13</v>
      </c>
      <c r="K45" s="400" t="s">
        <v>131</v>
      </c>
      <c r="L45" s="401" t="s">
        <v>14</v>
      </c>
      <c r="M45" s="402" t="s">
        <v>132</v>
      </c>
      <c r="O45" s="647"/>
      <c r="P45" s="659"/>
      <c r="Q45" s="651"/>
      <c r="R45" s="653"/>
      <c r="S45" s="399" t="s">
        <v>13</v>
      </c>
      <c r="T45" s="400" t="s">
        <v>131</v>
      </c>
      <c r="U45" s="401" t="s">
        <v>14</v>
      </c>
      <c r="V45" s="402" t="s">
        <v>132</v>
      </c>
      <c r="X45" s="647"/>
      <c r="Y45" s="649"/>
      <c r="Z45" s="651"/>
      <c r="AA45" s="653"/>
      <c r="AB45" s="399" t="s">
        <v>13</v>
      </c>
      <c r="AC45" s="400" t="s">
        <v>131</v>
      </c>
      <c r="AD45" s="401" t="s">
        <v>14</v>
      </c>
      <c r="AE45" s="402" t="s">
        <v>132</v>
      </c>
    </row>
    <row r="46" spans="1:62" ht="12" customHeight="1" thickTop="1">
      <c r="A46" s="675"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6"/>
      <c r="B47" s="4" t="s">
        <v>2</v>
      </c>
      <c r="C47" s="4"/>
      <c r="D47" s="5"/>
      <c r="E47" s="13"/>
      <c r="F47" s="441">
        <v>1456637</v>
      </c>
      <c r="G47" s="112" t="s">
        <v>22</v>
      </c>
      <c r="H47" s="443">
        <v>1678921.787</v>
      </c>
      <c r="I47" s="406" t="s">
        <v>22</v>
      </c>
      <c r="J47" s="372">
        <v>1.234788410349779</v>
      </c>
      <c r="K47" s="295" t="s">
        <v>196</v>
      </c>
      <c r="L47" s="372">
        <v>1.0469889207786736</v>
      </c>
      <c r="M47" s="296" t="s">
        <v>197</v>
      </c>
      <c r="O47" s="460">
        <v>4260989</v>
      </c>
      <c r="P47" s="112" t="s">
        <v>22</v>
      </c>
      <c r="Q47" s="443">
        <v>5074415.733</v>
      </c>
      <c r="R47" s="406" t="s">
        <v>22</v>
      </c>
      <c r="S47" s="372">
        <v>1.0812950964651549</v>
      </c>
      <c r="T47" s="295" t="s">
        <v>196</v>
      </c>
      <c r="U47" s="372">
        <v>0.66329877839260121</v>
      </c>
      <c r="V47" s="296" t="s">
        <v>197</v>
      </c>
      <c r="X47" s="460">
        <v>348730</v>
      </c>
      <c r="Y47" s="112" t="s">
        <v>22</v>
      </c>
      <c r="Z47" s="443">
        <v>633482.55000000005</v>
      </c>
      <c r="AA47" s="406" t="s">
        <v>22</v>
      </c>
      <c r="AB47" s="372">
        <v>3.1592959621357721</v>
      </c>
      <c r="AC47" s="295" t="s">
        <v>196</v>
      </c>
      <c r="AD47" s="372">
        <v>2.0818302370204691</v>
      </c>
      <c r="AE47" s="296" t="s">
        <v>197</v>
      </c>
    </row>
    <row r="48" spans="1:62" ht="49.5" customHeight="1">
      <c r="A48" s="676"/>
      <c r="B48" s="237" t="s">
        <v>3</v>
      </c>
      <c r="C48" s="237"/>
      <c r="D48" s="238"/>
      <c r="E48" s="239"/>
      <c r="F48" s="445">
        <v>4137</v>
      </c>
      <c r="G48" s="446">
        <v>28.401036085174276</v>
      </c>
      <c r="H48" s="447">
        <v>497.62400000000002</v>
      </c>
      <c r="I48" s="448">
        <v>2.9639498626626617</v>
      </c>
      <c r="J48" s="378">
        <v>5.1334180432020418</v>
      </c>
      <c r="K48" s="383">
        <v>3.8510769806218974</v>
      </c>
      <c r="L48" s="378">
        <v>9.0094984402930152</v>
      </c>
      <c r="M48" s="388">
        <v>7.880006722176546</v>
      </c>
      <c r="O48" s="461">
        <v>12670</v>
      </c>
      <c r="P48" s="446">
        <v>29.734880798800464</v>
      </c>
      <c r="Q48" s="447">
        <v>1435.952</v>
      </c>
      <c r="R48" s="448">
        <v>2.829787852543693</v>
      </c>
      <c r="S48" s="378">
        <v>10.433190970103709</v>
      </c>
      <c r="T48" s="383">
        <v>9.251856008288911</v>
      </c>
      <c r="U48" s="378">
        <v>-16.008663797061729</v>
      </c>
      <c r="V48" s="388">
        <v>-16.562106326514453</v>
      </c>
      <c r="X48" s="461">
        <v>1862</v>
      </c>
      <c r="Y48" s="446">
        <v>53.393743010351848</v>
      </c>
      <c r="Z48" s="447">
        <v>263.62</v>
      </c>
      <c r="AA48" s="448">
        <v>4.1614405953250007</v>
      </c>
      <c r="AB48" s="378">
        <v>9.4650205761316784</v>
      </c>
      <c r="AC48" s="383">
        <v>6.112609198409416</v>
      </c>
      <c r="AD48" s="378">
        <v>3.5334592711577528</v>
      </c>
      <c r="AE48" s="388">
        <v>1.4220248899992924</v>
      </c>
    </row>
    <row r="49" spans="1:31" ht="49.5" customHeight="1">
      <c r="A49" s="676"/>
      <c r="B49" s="113"/>
      <c r="C49" s="678" t="s">
        <v>7</v>
      </c>
      <c r="D49" s="679"/>
      <c r="E49" s="680"/>
      <c r="F49" s="449">
        <v>2694</v>
      </c>
      <c r="G49" s="433">
        <v>18.494655840816893</v>
      </c>
      <c r="H49" s="434">
        <v>399.67599999999999</v>
      </c>
      <c r="I49" s="435">
        <v>2.3805516319742654</v>
      </c>
      <c r="J49" s="375">
        <v>-19.38958707360861</v>
      </c>
      <c r="K49" s="376">
        <v>-20.372814333703758</v>
      </c>
      <c r="L49" s="375">
        <v>11.187583632160369</v>
      </c>
      <c r="M49" s="377">
        <v>10.035523888130854</v>
      </c>
      <c r="O49" s="432">
        <v>7631</v>
      </c>
      <c r="P49" s="433">
        <v>17.908987796025759</v>
      </c>
      <c r="Q49" s="434">
        <v>1120.04</v>
      </c>
      <c r="R49" s="435">
        <v>2.2072294800683019</v>
      </c>
      <c r="S49" s="375">
        <v>-20.302872062663198</v>
      </c>
      <c r="T49" s="376">
        <v>-21.155414697368826</v>
      </c>
      <c r="U49" s="375">
        <v>-19.989027458499365</v>
      </c>
      <c r="V49" s="377">
        <v>-20.516242252658003</v>
      </c>
      <c r="X49" s="432">
        <v>1263</v>
      </c>
      <c r="Y49" s="433">
        <v>36.217130731511482</v>
      </c>
      <c r="Z49" s="434">
        <v>212.548</v>
      </c>
      <c r="AA49" s="435">
        <v>3.3552305426566207</v>
      </c>
      <c r="AB49" s="375">
        <v>-4.9661399548532756</v>
      </c>
      <c r="AC49" s="376">
        <v>-7.8765910926451568</v>
      </c>
      <c r="AD49" s="375">
        <v>10.710155948871275</v>
      </c>
      <c r="AE49" s="377">
        <v>8.4523618863582044</v>
      </c>
    </row>
    <row r="50" spans="1:31" ht="49.5" customHeight="1">
      <c r="A50" s="676"/>
      <c r="B50" s="463"/>
      <c r="C50" s="684" t="s">
        <v>125</v>
      </c>
      <c r="D50" s="685"/>
      <c r="E50" s="686"/>
      <c r="F50" s="449">
        <v>954</v>
      </c>
      <c r="G50" s="433">
        <v>6.5493324692425077</v>
      </c>
      <c r="H50" s="434">
        <v>5.4880000000000004</v>
      </c>
      <c r="I50" s="435">
        <v>3.2687645383447518E-2</v>
      </c>
      <c r="J50" s="538" t="s">
        <v>211</v>
      </c>
      <c r="K50" s="539" t="s">
        <v>211</v>
      </c>
      <c r="L50" s="375">
        <v>59.303338171262709</v>
      </c>
      <c r="M50" s="377">
        <v>57.652731538747048</v>
      </c>
      <c r="O50" s="432">
        <v>3538</v>
      </c>
      <c r="P50" s="433">
        <v>8.3032366429483861</v>
      </c>
      <c r="Q50" s="434">
        <v>23.175000000000001</v>
      </c>
      <c r="R50" s="435">
        <v>4.5670282490431494E-2</v>
      </c>
      <c r="S50" s="538" t="s">
        <v>211</v>
      </c>
      <c r="T50" s="539" t="s">
        <v>211</v>
      </c>
      <c r="U50" s="375">
        <v>151.05622359441014</v>
      </c>
      <c r="V50" s="377">
        <v>149.40194354955852</v>
      </c>
      <c r="X50" s="432">
        <v>337</v>
      </c>
      <c r="Y50" s="433">
        <v>9.6636366243225407</v>
      </c>
      <c r="Z50" s="434">
        <v>5.7229999999999999</v>
      </c>
      <c r="AA50" s="435">
        <v>9.0341872874004164E-2</v>
      </c>
      <c r="AB50" s="375">
        <v>388.40579710144931</v>
      </c>
      <c r="AC50" s="376">
        <v>373.44816823945422</v>
      </c>
      <c r="AD50" s="375">
        <v>116.86244789693069</v>
      </c>
      <c r="AE50" s="377">
        <v>112.43981166227601</v>
      </c>
    </row>
    <row r="51" spans="1:31" ht="49.5" customHeight="1" thickBot="1">
      <c r="A51" s="677"/>
      <c r="B51" s="464"/>
      <c r="C51" s="688" t="s">
        <v>8</v>
      </c>
      <c r="D51" s="689"/>
      <c r="E51" s="690"/>
      <c r="F51" s="450">
        <v>489</v>
      </c>
      <c r="G51" s="410">
        <v>3.3570477751148711</v>
      </c>
      <c r="H51" s="431">
        <v>92.46</v>
      </c>
      <c r="I51" s="411">
        <v>0.55071058530494843</v>
      </c>
      <c r="J51" s="379">
        <v>4.7109207708779337</v>
      </c>
      <c r="K51" s="380">
        <v>3.4337330231163605</v>
      </c>
      <c r="L51" s="379">
        <v>-1.2073939523453419</v>
      </c>
      <c r="M51" s="381">
        <v>-2.2310242959258062</v>
      </c>
      <c r="O51" s="429">
        <v>1501</v>
      </c>
      <c r="P51" s="410">
        <v>3.5226563598263221</v>
      </c>
      <c r="Q51" s="431">
        <v>292.73700000000002</v>
      </c>
      <c r="R51" s="411">
        <v>0.57688808998495988</v>
      </c>
      <c r="S51" s="379">
        <v>0.2002670226969343</v>
      </c>
      <c r="T51" s="380">
        <v>-0.87160346820589041</v>
      </c>
      <c r="U51" s="379">
        <v>-2.6008637382965958</v>
      </c>
      <c r="V51" s="381">
        <v>-3.2426540321067421</v>
      </c>
      <c r="X51" s="429">
        <v>262</v>
      </c>
      <c r="Y51" s="410">
        <v>7.5129756545178212</v>
      </c>
      <c r="Z51" s="431">
        <v>45.348999999999997</v>
      </c>
      <c r="AA51" s="411">
        <v>0.71586817979437622</v>
      </c>
      <c r="AB51" s="379">
        <v>-13.531353135313523</v>
      </c>
      <c r="AC51" s="380">
        <v>-16.179491088787145</v>
      </c>
      <c r="AD51" s="379">
        <v>-24.415813860462023</v>
      </c>
      <c r="AE51" s="381">
        <v>-25.957258050681958</v>
      </c>
    </row>
    <row r="52" spans="1:31" ht="49.5" customHeight="1">
      <c r="A52" s="676" t="s">
        <v>30</v>
      </c>
      <c r="B52" s="697" t="s">
        <v>4</v>
      </c>
      <c r="C52" s="697" t="s">
        <v>5</v>
      </c>
      <c r="D52" s="25" t="s">
        <v>6</v>
      </c>
      <c r="E52" s="240"/>
      <c r="F52" s="451">
        <v>2075</v>
      </c>
      <c r="G52" s="295">
        <v>13.424581670626111</v>
      </c>
      <c r="H52" s="423" t="s">
        <v>22</v>
      </c>
      <c r="I52" s="406" t="s">
        <v>22</v>
      </c>
      <c r="J52" s="372">
        <v>-3.1279178338001827</v>
      </c>
      <c r="K52" s="295">
        <v>-7.2753322451644635</v>
      </c>
      <c r="L52" s="533" t="s">
        <v>206</v>
      </c>
      <c r="M52" s="534" t="s">
        <v>206</v>
      </c>
      <c r="O52" s="430">
        <v>9055</v>
      </c>
      <c r="P52" s="295">
        <v>20.764886221953358</v>
      </c>
      <c r="Q52" s="423" t="s">
        <v>22</v>
      </c>
      <c r="R52" s="406" t="s">
        <v>22</v>
      </c>
      <c r="S52" s="372">
        <v>-13.547832728661447</v>
      </c>
      <c r="T52" s="295">
        <v>-16.614826645320463</v>
      </c>
      <c r="U52" s="533" t="s">
        <v>206</v>
      </c>
      <c r="V52" s="534" t="s">
        <v>206</v>
      </c>
      <c r="X52" s="430">
        <v>1038</v>
      </c>
      <c r="Y52" s="295">
        <v>30.343897505057303</v>
      </c>
      <c r="Z52" s="423" t="s">
        <v>22</v>
      </c>
      <c r="AA52" s="406" t="s">
        <v>22</v>
      </c>
      <c r="AB52" s="372">
        <v>-18.969555035128806</v>
      </c>
      <c r="AC52" s="295">
        <v>-23.134083232134415</v>
      </c>
      <c r="AD52" s="533" t="s">
        <v>206</v>
      </c>
      <c r="AE52" s="534" t="s">
        <v>206</v>
      </c>
    </row>
    <row r="53" spans="1:31" ht="49.5" customHeight="1">
      <c r="A53" s="676"/>
      <c r="B53" s="697"/>
      <c r="C53" s="697"/>
      <c r="D53" s="350"/>
      <c r="E53" s="16" t="s">
        <v>7</v>
      </c>
      <c r="F53" s="451">
        <v>1317</v>
      </c>
      <c r="G53" s="295">
        <v>8.5205658121516095</v>
      </c>
      <c r="H53" s="423" t="s">
        <v>22</v>
      </c>
      <c r="I53" s="406" t="s">
        <v>22</v>
      </c>
      <c r="J53" s="372">
        <v>-8.4781097984711522</v>
      </c>
      <c r="K53" s="295">
        <v>-12.396464786711107</v>
      </c>
      <c r="L53" s="533" t="s">
        <v>206</v>
      </c>
      <c r="M53" s="534" t="s">
        <v>206</v>
      </c>
      <c r="O53" s="430">
        <v>4569</v>
      </c>
      <c r="P53" s="295">
        <v>10.477610728669784</v>
      </c>
      <c r="Q53" s="423" t="s">
        <v>22</v>
      </c>
      <c r="R53" s="406" t="s">
        <v>22</v>
      </c>
      <c r="S53" s="372">
        <v>-6.1228682966920047</v>
      </c>
      <c r="T53" s="295">
        <v>-9.4532716970344666</v>
      </c>
      <c r="U53" s="533" t="s">
        <v>206</v>
      </c>
      <c r="V53" s="534" t="s">
        <v>206</v>
      </c>
      <c r="X53" s="430">
        <v>668</v>
      </c>
      <c r="Y53" s="295">
        <v>19.527671997474258</v>
      </c>
      <c r="Z53" s="423" t="s">
        <v>22</v>
      </c>
      <c r="AA53" s="406" t="s">
        <v>22</v>
      </c>
      <c r="AB53" s="372">
        <v>-25.695216907675203</v>
      </c>
      <c r="AC53" s="295">
        <v>-29.514082329116775</v>
      </c>
      <c r="AD53" s="533" t="s">
        <v>206</v>
      </c>
      <c r="AE53" s="534" t="s">
        <v>206</v>
      </c>
    </row>
    <row r="54" spans="1:31" ht="49.5" customHeight="1">
      <c r="A54" s="676"/>
      <c r="B54" s="697"/>
      <c r="C54" s="697"/>
      <c r="D54" s="350"/>
      <c r="E54" s="16" t="s">
        <v>125</v>
      </c>
      <c r="F54" s="451">
        <v>20</v>
      </c>
      <c r="G54" s="295">
        <v>0.12939355827109505</v>
      </c>
      <c r="H54" s="423" t="s">
        <v>22</v>
      </c>
      <c r="I54" s="406" t="s">
        <v>22</v>
      </c>
      <c r="J54" s="372">
        <v>-20</v>
      </c>
      <c r="K54" s="295">
        <v>-23.425064739910255</v>
      </c>
      <c r="L54" s="533" t="s">
        <v>206</v>
      </c>
      <c r="M54" s="534" t="s">
        <v>206</v>
      </c>
      <c r="O54" s="430">
        <v>46</v>
      </c>
      <c r="P54" s="295">
        <v>0.1054869979248873</v>
      </c>
      <c r="Q54" s="423" t="s">
        <v>22</v>
      </c>
      <c r="R54" s="406" t="s">
        <v>22</v>
      </c>
      <c r="S54" s="372">
        <v>-17.857142857142861</v>
      </c>
      <c r="T54" s="295">
        <v>-20.771258848745717</v>
      </c>
      <c r="U54" s="533" t="s">
        <v>206</v>
      </c>
      <c r="V54" s="534" t="s">
        <v>206</v>
      </c>
      <c r="X54" s="430">
        <v>12</v>
      </c>
      <c r="Y54" s="295">
        <v>0.3507965029486394</v>
      </c>
      <c r="Z54" s="423" t="s">
        <v>22</v>
      </c>
      <c r="AA54" s="406" t="s">
        <v>22</v>
      </c>
      <c r="AB54" s="372">
        <v>9.0909090909090793</v>
      </c>
      <c r="AC54" s="295">
        <v>3.4842242560544605</v>
      </c>
      <c r="AD54" s="533" t="s">
        <v>206</v>
      </c>
      <c r="AE54" s="534" t="s">
        <v>206</v>
      </c>
    </row>
    <row r="55" spans="1:31" ht="49.5" customHeight="1">
      <c r="A55" s="676"/>
      <c r="B55" s="697"/>
      <c r="C55" s="697"/>
      <c r="D55" s="351"/>
      <c r="E55" s="16" t="s">
        <v>8</v>
      </c>
      <c r="F55" s="451">
        <v>738</v>
      </c>
      <c r="G55" s="295">
        <v>4.7746223002034069</v>
      </c>
      <c r="H55" s="423" t="s">
        <v>22</v>
      </c>
      <c r="I55" s="406" t="s">
        <v>22</v>
      </c>
      <c r="J55" s="372">
        <v>8.849557522123888</v>
      </c>
      <c r="K55" s="295">
        <v>4.1893477543256239</v>
      </c>
      <c r="L55" s="533" t="s">
        <v>206</v>
      </c>
      <c r="M55" s="534" t="s">
        <v>206</v>
      </c>
      <c r="O55" s="430">
        <v>4440</v>
      </c>
      <c r="P55" s="295">
        <v>10.181788495358687</v>
      </c>
      <c r="Q55" s="423" t="s">
        <v>22</v>
      </c>
      <c r="R55" s="406" t="s">
        <v>22</v>
      </c>
      <c r="S55" s="372">
        <v>-20.014411817690501</v>
      </c>
      <c r="T55" s="295">
        <v>-22.851996115671028</v>
      </c>
      <c r="U55" s="533" t="s">
        <v>206</v>
      </c>
      <c r="V55" s="534" t="s">
        <v>206</v>
      </c>
      <c r="X55" s="430">
        <v>358</v>
      </c>
      <c r="Y55" s="295">
        <v>10.465429004634407</v>
      </c>
      <c r="Z55" s="423" t="s">
        <v>22</v>
      </c>
      <c r="AA55" s="406" t="s">
        <v>22</v>
      </c>
      <c r="AB55" s="372">
        <v>-3.5040431266846355</v>
      </c>
      <c r="AC55" s="295">
        <v>-8.4634152919266796</v>
      </c>
      <c r="AD55" s="533" t="s">
        <v>206</v>
      </c>
      <c r="AE55" s="534" t="s">
        <v>206</v>
      </c>
    </row>
    <row r="56" spans="1:31" ht="49.5" customHeight="1">
      <c r="A56" s="676"/>
      <c r="B56" s="697"/>
      <c r="C56" s="697"/>
      <c r="D56" s="22" t="s">
        <v>3</v>
      </c>
      <c r="E56" s="15"/>
      <c r="F56" s="451">
        <v>455</v>
      </c>
      <c r="G56" s="295">
        <v>2.9437034506674125</v>
      </c>
      <c r="H56" s="451">
        <v>60.186999999999998</v>
      </c>
      <c r="I56" s="412">
        <v>0.33798324940408025</v>
      </c>
      <c r="J56" s="372">
        <v>-3.3970276008492561</v>
      </c>
      <c r="K56" s="295">
        <v>-7.5329205325349449</v>
      </c>
      <c r="L56" s="295">
        <v>-18.667315306549924</v>
      </c>
      <c r="M56" s="377">
        <v>-22.026929032818671</v>
      </c>
      <c r="O56" s="430">
        <v>2741</v>
      </c>
      <c r="P56" s="295">
        <v>6.2856491589590453</v>
      </c>
      <c r="Q56" s="451">
        <v>618.75</v>
      </c>
      <c r="R56" s="412">
        <v>1.1974350983156599</v>
      </c>
      <c r="S56" s="372">
        <v>-5.8399175541051278</v>
      </c>
      <c r="T56" s="295">
        <v>-9.1803589700765684</v>
      </c>
      <c r="U56" s="295">
        <v>-7.537608844111773</v>
      </c>
      <c r="V56" s="377">
        <v>-10.600525996454991</v>
      </c>
      <c r="X56" s="430">
        <v>277</v>
      </c>
      <c r="Y56" s="295">
        <v>8.0975526097310926</v>
      </c>
      <c r="Z56" s="451">
        <v>57.783000000000001</v>
      </c>
      <c r="AA56" s="412">
        <v>0.94035322957663114</v>
      </c>
      <c r="AB56" s="372">
        <v>-16.816816816816811</v>
      </c>
      <c r="AC56" s="295">
        <v>-21.091984157107603</v>
      </c>
      <c r="AD56" s="295">
        <v>-19.069161601165291</v>
      </c>
      <c r="AE56" s="377">
        <v>-21.601085434956659</v>
      </c>
    </row>
    <row r="57" spans="1:31" ht="49.5" customHeight="1">
      <c r="A57" s="676"/>
      <c r="B57" s="697"/>
      <c r="C57" s="697"/>
      <c r="D57" s="23"/>
      <c r="E57" s="16" t="s">
        <v>7</v>
      </c>
      <c r="F57" s="451">
        <v>175</v>
      </c>
      <c r="G57" s="295">
        <v>1.1321936348720818</v>
      </c>
      <c r="H57" s="451">
        <v>15.563000000000001</v>
      </c>
      <c r="I57" s="412">
        <v>8.73948412526908E-2</v>
      </c>
      <c r="J57" s="372">
        <v>-9.7938144329896915</v>
      </c>
      <c r="K57" s="295">
        <v>-13.655839751831806</v>
      </c>
      <c r="L57" s="295">
        <v>-29.826855442330242</v>
      </c>
      <c r="M57" s="296">
        <v>-32.725501424077535</v>
      </c>
      <c r="O57" s="430">
        <v>824</v>
      </c>
      <c r="P57" s="295">
        <v>1.8895931802197203</v>
      </c>
      <c r="Q57" s="451">
        <v>142.47999999999999</v>
      </c>
      <c r="R57" s="412">
        <v>0.27573422676042864</v>
      </c>
      <c r="S57" s="372">
        <v>-7.6233183856502222</v>
      </c>
      <c r="T57" s="295">
        <v>-10.900491526528626</v>
      </c>
      <c r="U57" s="295">
        <v>-1.0445605067229735</v>
      </c>
      <c r="V57" s="296">
        <v>-4.3225669388799872</v>
      </c>
      <c r="X57" s="430">
        <v>130</v>
      </c>
      <c r="Y57" s="295">
        <v>3.8002954486102598</v>
      </c>
      <c r="Z57" s="451">
        <v>23.457000000000001</v>
      </c>
      <c r="AA57" s="412">
        <v>0.3817362495228534</v>
      </c>
      <c r="AB57" s="372">
        <v>-17.197452229299358</v>
      </c>
      <c r="AC57" s="295">
        <v>-21.453056960638065</v>
      </c>
      <c r="AD57" s="295">
        <v>-3.3617599802249316</v>
      </c>
      <c r="AE57" s="296">
        <v>-6.3850903695125254</v>
      </c>
    </row>
    <row r="58" spans="1:31" ht="49.5" customHeight="1">
      <c r="A58" s="676"/>
      <c r="B58" s="697"/>
      <c r="C58" s="697"/>
      <c r="D58" s="23"/>
      <c r="E58" s="16" t="s">
        <v>125</v>
      </c>
      <c r="F58" s="451">
        <v>12</v>
      </c>
      <c r="G58" s="295">
        <v>7.7636134962657033E-2</v>
      </c>
      <c r="H58" s="451">
        <v>0.82699999999999996</v>
      </c>
      <c r="I58" s="412">
        <v>4.6440617950250776E-3</v>
      </c>
      <c r="J58" s="372">
        <v>-33.333333333333343</v>
      </c>
      <c r="K58" s="295">
        <v>-36.187553949925224</v>
      </c>
      <c r="L58" s="295">
        <v>-80.966628308400459</v>
      </c>
      <c r="M58" s="296">
        <v>-81.752840850544942</v>
      </c>
      <c r="O58" s="430">
        <v>12</v>
      </c>
      <c r="P58" s="295">
        <v>2.7518347284753209E-2</v>
      </c>
      <c r="Q58" s="451">
        <v>4.1180000000000003</v>
      </c>
      <c r="R58" s="412">
        <v>7.9693539149315352E-3</v>
      </c>
      <c r="S58" s="372">
        <v>-7.6923076923076934</v>
      </c>
      <c r="T58" s="295">
        <v>-10.96703335511225</v>
      </c>
      <c r="U58" s="295">
        <v>329.85386221294368</v>
      </c>
      <c r="V58" s="296">
        <v>315.61448606104153</v>
      </c>
      <c r="X58" s="430">
        <v>1</v>
      </c>
      <c r="Y58" s="295">
        <v>2.9233041912386612E-2</v>
      </c>
      <c r="Z58" s="451">
        <v>0.57399999999999995</v>
      </c>
      <c r="AA58" s="412">
        <v>9.3412033604517979E-3</v>
      </c>
      <c r="AB58" s="372">
        <v>-85.714285714285722</v>
      </c>
      <c r="AC58" s="295">
        <v>-86.448494442659538</v>
      </c>
      <c r="AD58" s="295">
        <v>-45.900094250706879</v>
      </c>
      <c r="AE58" s="296">
        <v>-47.592611509671471</v>
      </c>
    </row>
    <row r="59" spans="1:31" ht="49.5" customHeight="1">
      <c r="A59" s="676"/>
      <c r="B59" s="697"/>
      <c r="C59" s="697"/>
      <c r="D59" s="24"/>
      <c r="E59" s="16" t="s">
        <v>8</v>
      </c>
      <c r="F59" s="451">
        <v>268</v>
      </c>
      <c r="G59" s="295">
        <v>1.7338736808326738</v>
      </c>
      <c r="H59" s="451">
        <v>43.796999999999997</v>
      </c>
      <c r="I59" s="412">
        <v>0.24594434635636436</v>
      </c>
      <c r="J59" s="372">
        <v>3.4749034749034706</v>
      </c>
      <c r="K59" s="295">
        <v>-0.95519956706540654</v>
      </c>
      <c r="L59" s="295">
        <v>-7.7530645772778968</v>
      </c>
      <c r="M59" s="296">
        <v>-11.563513864922811</v>
      </c>
      <c r="O59" s="430">
        <v>1905</v>
      </c>
      <c r="P59" s="295">
        <v>4.3685376314545712</v>
      </c>
      <c r="Q59" s="451">
        <v>472.15199999999999</v>
      </c>
      <c r="R59" s="412">
        <v>0.9137315176402997</v>
      </c>
      <c r="S59" s="372">
        <v>-5.0348953140578345</v>
      </c>
      <c r="T59" s="295">
        <v>-8.4038958557392505</v>
      </c>
      <c r="U59" s="295">
        <v>-9.9374533857003087</v>
      </c>
      <c r="V59" s="296">
        <v>-12.920873080563794</v>
      </c>
      <c r="X59" s="430">
        <v>146</v>
      </c>
      <c r="Y59" s="295">
        <v>4.2680241192084454</v>
      </c>
      <c r="Z59" s="451">
        <v>33.752000000000002</v>
      </c>
      <c r="AA59" s="412">
        <v>0.54927577669332606</v>
      </c>
      <c r="AB59" s="372">
        <v>-13.609467455621299</v>
      </c>
      <c r="AC59" s="295">
        <v>-18.049475268627475</v>
      </c>
      <c r="AD59" s="295">
        <v>-26.728030566168798</v>
      </c>
      <c r="AE59" s="296">
        <v>-29.02034644264711</v>
      </c>
    </row>
    <row r="60" spans="1:31" ht="49.5" customHeight="1">
      <c r="A60" s="676"/>
      <c r="B60" s="697"/>
      <c r="C60" s="697"/>
      <c r="D60" s="25" t="s">
        <v>20</v>
      </c>
      <c r="E60" s="15"/>
      <c r="F60" s="451">
        <v>3</v>
      </c>
      <c r="G60" s="295">
        <v>1.9409033740664258E-2</v>
      </c>
      <c r="H60" s="451">
        <v>4.1349999999999998</v>
      </c>
      <c r="I60" s="412">
        <v>2.3220308975125389E-2</v>
      </c>
      <c r="J60" s="372">
        <v>200</v>
      </c>
      <c r="K60" s="295">
        <v>187.15600722533645</v>
      </c>
      <c r="L60" s="295">
        <v>153.68098159509205</v>
      </c>
      <c r="M60" s="296">
        <v>143.20216719135655</v>
      </c>
      <c r="O60" s="430">
        <v>20</v>
      </c>
      <c r="P60" s="295">
        <v>4.5863912141255347E-2</v>
      </c>
      <c r="Q60" s="451">
        <v>35.628999999999998</v>
      </c>
      <c r="R60" s="412">
        <v>6.8950973927900838E-2</v>
      </c>
      <c r="S60" s="372">
        <v>66.666666666666686</v>
      </c>
      <c r="T60" s="295">
        <v>60.753967553269575</v>
      </c>
      <c r="U60" s="295">
        <v>38.936983309936039</v>
      </c>
      <c r="V60" s="296">
        <v>34.3345448054271</v>
      </c>
      <c r="X60" s="430">
        <v>7</v>
      </c>
      <c r="Y60" s="295">
        <v>0.2046312933867063</v>
      </c>
      <c r="Z60" s="451">
        <v>16.469000000000001</v>
      </c>
      <c r="AA60" s="412">
        <v>0.26801442185240537</v>
      </c>
      <c r="AB60" s="372">
        <v>133.33333333333334</v>
      </c>
      <c r="AC60" s="295">
        <v>121.34125743656097</v>
      </c>
      <c r="AD60" s="295">
        <v>369.06864141270302</v>
      </c>
      <c r="AE60" s="296">
        <v>354.39381416052339</v>
      </c>
    </row>
    <row r="61" spans="1:31" ht="49.5" customHeight="1">
      <c r="A61" s="676"/>
      <c r="B61" s="697"/>
      <c r="C61" s="697"/>
      <c r="D61" s="25"/>
      <c r="E61" s="16" t="s">
        <v>7</v>
      </c>
      <c r="F61" s="451">
        <v>3</v>
      </c>
      <c r="G61" s="295">
        <v>1.9409033740664258E-2</v>
      </c>
      <c r="H61" s="451">
        <v>4.1349999999999998</v>
      </c>
      <c r="I61" s="412">
        <v>2.3220308975125389E-2</v>
      </c>
      <c r="J61" s="372">
        <v>200</v>
      </c>
      <c r="K61" s="295">
        <v>187.15600722533645</v>
      </c>
      <c r="L61" s="295">
        <v>153.68098159509205</v>
      </c>
      <c r="M61" s="296">
        <v>143.20216719135655</v>
      </c>
      <c r="O61" s="430">
        <v>18</v>
      </c>
      <c r="P61" s="295">
        <v>4.1277520927129815E-2</v>
      </c>
      <c r="Q61" s="451">
        <v>31.359000000000002</v>
      </c>
      <c r="R61" s="412">
        <v>6.0687462219120449E-2</v>
      </c>
      <c r="S61" s="372">
        <v>80</v>
      </c>
      <c r="T61" s="295">
        <v>73.61428495753114</v>
      </c>
      <c r="U61" s="295">
        <v>71.924342105263179</v>
      </c>
      <c r="V61" s="296">
        <v>66.229161505274988</v>
      </c>
      <c r="X61" s="430">
        <v>7</v>
      </c>
      <c r="Y61" s="295">
        <v>0.2046312933867063</v>
      </c>
      <c r="Z61" s="451">
        <v>16.469000000000001</v>
      </c>
      <c r="AA61" s="412">
        <v>0.26801442185240537</v>
      </c>
      <c r="AB61" s="372">
        <v>133.33333333333334</v>
      </c>
      <c r="AC61" s="295">
        <v>121.34125743656097</v>
      </c>
      <c r="AD61" s="295">
        <v>369.06864141270302</v>
      </c>
      <c r="AE61" s="296">
        <v>354.39381416052339</v>
      </c>
    </row>
    <row r="62" spans="1:31" ht="49.5" customHeight="1">
      <c r="A62" s="676"/>
      <c r="B62" s="697"/>
      <c r="C62" s="697"/>
      <c r="D62" s="25"/>
      <c r="E62" s="16" t="s">
        <v>125</v>
      </c>
      <c r="F62" s="544" t="s">
        <v>22</v>
      </c>
      <c r="G62" s="542" t="s">
        <v>22</v>
      </c>
      <c r="H62" s="544" t="s">
        <v>22</v>
      </c>
      <c r="I62" s="545" t="s">
        <v>22</v>
      </c>
      <c r="J62" s="543" t="s">
        <v>22</v>
      </c>
      <c r="K62" s="542" t="s">
        <v>22</v>
      </c>
      <c r="L62" s="542" t="s">
        <v>22</v>
      </c>
      <c r="M62" s="546" t="s">
        <v>22</v>
      </c>
      <c r="O62" s="541" t="s">
        <v>22</v>
      </c>
      <c r="P62" s="542" t="s">
        <v>22</v>
      </c>
      <c r="Q62" s="544" t="s">
        <v>22</v>
      </c>
      <c r="R62" s="545" t="s">
        <v>22</v>
      </c>
      <c r="S62" s="543" t="s">
        <v>22</v>
      </c>
      <c r="T62" s="542" t="s">
        <v>22</v>
      </c>
      <c r="U62" s="542" t="s">
        <v>22</v>
      </c>
      <c r="V62" s="546" t="s">
        <v>22</v>
      </c>
      <c r="X62" s="541" t="s">
        <v>22</v>
      </c>
      <c r="Y62" s="542" t="s">
        <v>22</v>
      </c>
      <c r="Z62" s="544" t="s">
        <v>22</v>
      </c>
      <c r="AA62" s="545" t="s">
        <v>22</v>
      </c>
      <c r="AB62" s="543" t="s">
        <v>22</v>
      </c>
      <c r="AC62" s="542" t="s">
        <v>22</v>
      </c>
      <c r="AD62" s="542" t="s">
        <v>22</v>
      </c>
      <c r="AE62" s="546" t="s">
        <v>22</v>
      </c>
    </row>
    <row r="63" spans="1:31" ht="49.5" customHeight="1">
      <c r="A63" s="676"/>
      <c r="B63" s="697"/>
      <c r="C63" s="697"/>
      <c r="D63" s="25"/>
      <c r="E63" s="16" t="s">
        <v>8</v>
      </c>
      <c r="F63" s="544" t="s">
        <v>22</v>
      </c>
      <c r="G63" s="542" t="s">
        <v>22</v>
      </c>
      <c r="H63" s="544" t="s">
        <v>22</v>
      </c>
      <c r="I63" s="545" t="s">
        <v>22</v>
      </c>
      <c r="J63" s="543" t="s">
        <v>22</v>
      </c>
      <c r="K63" s="542" t="s">
        <v>22</v>
      </c>
      <c r="L63" s="542" t="s">
        <v>22</v>
      </c>
      <c r="M63" s="546" t="s">
        <v>22</v>
      </c>
      <c r="O63" s="430">
        <v>2</v>
      </c>
      <c r="P63" s="295">
        <v>4.5863912141255346E-3</v>
      </c>
      <c r="Q63" s="451">
        <v>4.2699999999999996</v>
      </c>
      <c r="R63" s="412">
        <v>8.2635117087803914E-3</v>
      </c>
      <c r="S63" s="372">
        <v>0</v>
      </c>
      <c r="T63" s="295">
        <v>-3.5476194680382491</v>
      </c>
      <c r="U63" s="295">
        <v>-42.32847109670449</v>
      </c>
      <c r="V63" s="296">
        <v>-44.238903142334237</v>
      </c>
      <c r="X63" s="541" t="s">
        <v>22</v>
      </c>
      <c r="Y63" s="542" t="s">
        <v>22</v>
      </c>
      <c r="Z63" s="544" t="s">
        <v>22</v>
      </c>
      <c r="AA63" s="545" t="s">
        <v>22</v>
      </c>
      <c r="AB63" s="543" t="s">
        <v>22</v>
      </c>
      <c r="AC63" s="542" t="s">
        <v>22</v>
      </c>
      <c r="AD63" s="542" t="s">
        <v>22</v>
      </c>
      <c r="AE63" s="546" t="s">
        <v>22</v>
      </c>
    </row>
    <row r="64" spans="1:31" ht="49.5" customHeight="1">
      <c r="A64" s="676"/>
      <c r="B64" s="697"/>
      <c r="C64" s="699"/>
      <c r="D64" s="6" t="s">
        <v>9</v>
      </c>
      <c r="E64" s="15"/>
      <c r="F64" s="451">
        <v>2533</v>
      </c>
      <c r="G64" s="295">
        <v>16.387694155034186</v>
      </c>
      <c r="H64" s="423" t="s">
        <v>22</v>
      </c>
      <c r="I64" s="406" t="s">
        <v>22</v>
      </c>
      <c r="J64" s="372">
        <v>-3.0986993114001535</v>
      </c>
      <c r="K64" s="295">
        <v>-7.2473646643997398</v>
      </c>
      <c r="L64" s="533" t="s">
        <v>206</v>
      </c>
      <c r="M64" s="534" t="s">
        <v>206</v>
      </c>
      <c r="O64" s="430">
        <v>11816</v>
      </c>
      <c r="P64" s="295">
        <v>27.096399293053661</v>
      </c>
      <c r="Q64" s="423" t="s">
        <v>22</v>
      </c>
      <c r="R64" s="406" t="s">
        <v>22</v>
      </c>
      <c r="S64" s="372">
        <v>-11.801149511084574</v>
      </c>
      <c r="T64" s="295">
        <v>-14.930109101615287</v>
      </c>
      <c r="U64" s="533" t="s">
        <v>206</v>
      </c>
      <c r="V64" s="534" t="s">
        <v>206</v>
      </c>
      <c r="X64" s="430">
        <v>1322</v>
      </c>
      <c r="Y64" s="295">
        <v>38.6460814081751</v>
      </c>
      <c r="Z64" s="423" t="s">
        <v>22</v>
      </c>
      <c r="AA64" s="406" t="s">
        <v>22</v>
      </c>
      <c r="AB64" s="372">
        <v>-18.243661100803948</v>
      </c>
      <c r="AC64" s="295">
        <v>-22.445496334181414</v>
      </c>
      <c r="AD64" s="533" t="s">
        <v>206</v>
      </c>
      <c r="AE64" s="534" t="s">
        <v>206</v>
      </c>
    </row>
    <row r="65" spans="1:62" ht="49.5" customHeight="1">
      <c r="A65" s="676"/>
      <c r="B65" s="697"/>
      <c r="C65" s="700" t="s">
        <v>10</v>
      </c>
      <c r="D65" s="6" t="s">
        <v>6</v>
      </c>
      <c r="E65" s="15"/>
      <c r="F65" s="451">
        <v>16</v>
      </c>
      <c r="G65" s="295">
        <v>0.10351484661687603</v>
      </c>
      <c r="H65" s="423" t="s">
        <v>22</v>
      </c>
      <c r="I65" s="406" t="s">
        <v>22</v>
      </c>
      <c r="J65" s="372">
        <v>128.57142857142856</v>
      </c>
      <c r="K65" s="295">
        <v>118.78552931454206</v>
      </c>
      <c r="L65" s="533" t="s">
        <v>206</v>
      </c>
      <c r="M65" s="534" t="s">
        <v>206</v>
      </c>
      <c r="O65" s="430">
        <v>21</v>
      </c>
      <c r="P65" s="295">
        <v>4.8157107748318113E-2</v>
      </c>
      <c r="Q65" s="423" t="s">
        <v>22</v>
      </c>
      <c r="R65" s="406" t="s">
        <v>22</v>
      </c>
      <c r="S65" s="372">
        <v>-16</v>
      </c>
      <c r="T65" s="295">
        <v>-18.98000035315215</v>
      </c>
      <c r="U65" s="533" t="s">
        <v>206</v>
      </c>
      <c r="V65" s="534" t="s">
        <v>206</v>
      </c>
      <c r="X65" s="430">
        <v>3</v>
      </c>
      <c r="Y65" s="295">
        <v>8.769912573715985E-2</v>
      </c>
      <c r="Z65" s="423" t="s">
        <v>22</v>
      </c>
      <c r="AA65" s="406" t="s">
        <v>22</v>
      </c>
      <c r="AB65" s="543" t="s">
        <v>22</v>
      </c>
      <c r="AC65" s="542" t="s">
        <v>22</v>
      </c>
      <c r="AD65" s="533" t="s">
        <v>206</v>
      </c>
      <c r="AE65" s="534" t="s">
        <v>206</v>
      </c>
    </row>
    <row r="66" spans="1:62" ht="49.5" customHeight="1">
      <c r="A66" s="676"/>
      <c r="B66" s="697"/>
      <c r="C66" s="697"/>
      <c r="D66" s="6" t="s">
        <v>3</v>
      </c>
      <c r="E66" s="15"/>
      <c r="F66" s="451">
        <v>13</v>
      </c>
      <c r="G66" s="295">
        <v>8.4105812876211772E-2</v>
      </c>
      <c r="H66" s="382">
        <v>-3.1429999999999998</v>
      </c>
      <c r="I66" s="412">
        <v>-1.7649681042036056E-2</v>
      </c>
      <c r="J66" s="372">
        <v>44.444444444444429</v>
      </c>
      <c r="K66" s="295">
        <v>38.260299775161997</v>
      </c>
      <c r="L66" s="295">
        <v>84.556664709336445</v>
      </c>
      <c r="M66" s="296">
        <v>76.93317230442139</v>
      </c>
      <c r="O66" s="430">
        <v>42</v>
      </c>
      <c r="P66" s="295">
        <v>9.6314215496636227E-2</v>
      </c>
      <c r="Q66" s="382">
        <v>-33.106000000000002</v>
      </c>
      <c r="R66" s="412">
        <v>-6.4068341599738565E-2</v>
      </c>
      <c r="S66" s="372">
        <v>35.483870967741922</v>
      </c>
      <c r="T66" s="295">
        <v>30.677418785238501</v>
      </c>
      <c r="U66" s="295">
        <v>328.50116489774786</v>
      </c>
      <c r="V66" s="296">
        <v>314.30659831389659</v>
      </c>
      <c r="X66" s="430">
        <v>5</v>
      </c>
      <c r="Y66" s="295">
        <v>0.14616520956193307</v>
      </c>
      <c r="Z66" s="382">
        <v>-0.86899999999999999</v>
      </c>
      <c r="AA66" s="412">
        <v>-1.4141996028279813E-2</v>
      </c>
      <c r="AB66" s="372">
        <v>-28.571428571428569</v>
      </c>
      <c r="AC66" s="295">
        <v>-32.242472213297674</v>
      </c>
      <c r="AD66" s="295">
        <v>87.284482758620697</v>
      </c>
      <c r="AE66" s="296">
        <v>81.425281804109517</v>
      </c>
    </row>
    <row r="67" spans="1:62" ht="49.5" customHeight="1" thickBot="1">
      <c r="A67" s="676"/>
      <c r="B67" s="698"/>
      <c r="C67" s="698"/>
      <c r="D67" s="26" t="s">
        <v>9</v>
      </c>
      <c r="E67" s="18"/>
      <c r="F67" s="452">
        <v>29</v>
      </c>
      <c r="G67" s="385">
        <v>0.18762065949308782</v>
      </c>
      <c r="H67" s="424" t="s">
        <v>22</v>
      </c>
      <c r="I67" s="407" t="s">
        <v>22</v>
      </c>
      <c r="J67" s="373">
        <v>81.25</v>
      </c>
      <c r="K67" s="380">
        <v>73.490087698640792</v>
      </c>
      <c r="L67" s="535" t="s">
        <v>206</v>
      </c>
      <c r="M67" s="536" t="s">
        <v>206</v>
      </c>
      <c r="O67" s="436">
        <v>63</v>
      </c>
      <c r="P67" s="385">
        <v>0.14447132324495435</v>
      </c>
      <c r="Q67" s="424" t="s">
        <v>22</v>
      </c>
      <c r="R67" s="407" t="s">
        <v>22</v>
      </c>
      <c r="S67" s="373">
        <v>12.5</v>
      </c>
      <c r="T67" s="380">
        <v>8.5089280984569626</v>
      </c>
      <c r="U67" s="535" t="s">
        <v>206</v>
      </c>
      <c r="V67" s="536" t="s">
        <v>206</v>
      </c>
      <c r="X67" s="436">
        <v>8</v>
      </c>
      <c r="Y67" s="385">
        <v>0.2338643352990929</v>
      </c>
      <c r="Z67" s="424" t="s">
        <v>22</v>
      </c>
      <c r="AA67" s="407" t="s">
        <v>22</v>
      </c>
      <c r="AB67" s="373">
        <v>14.285714285714278</v>
      </c>
      <c r="AC67" s="380">
        <v>8.4120444587237273</v>
      </c>
      <c r="AD67" s="535" t="s">
        <v>206</v>
      </c>
      <c r="AE67" s="536" t="s">
        <v>206</v>
      </c>
    </row>
    <row r="68" spans="1:62" ht="49.5" customHeight="1">
      <c r="A68" s="676"/>
      <c r="B68" s="696" t="s">
        <v>24</v>
      </c>
      <c r="C68" s="7" t="s">
        <v>11</v>
      </c>
      <c r="D68" s="21"/>
      <c r="E68" s="14"/>
      <c r="F68" s="441">
        <v>2138</v>
      </c>
      <c r="G68" s="442">
        <v>14.677644464612667</v>
      </c>
      <c r="H68" s="443">
        <v>2713.4760000000001</v>
      </c>
      <c r="I68" s="444">
        <v>16.162015532889146</v>
      </c>
      <c r="J68" s="372">
        <v>-20.313082370480799</v>
      </c>
      <c r="K68" s="295">
        <v>-21.285045505787451</v>
      </c>
      <c r="L68" s="295">
        <v>-19.211778660645379</v>
      </c>
      <c r="M68" s="389">
        <v>-20.048858256733453</v>
      </c>
      <c r="O68" s="460">
        <v>3976</v>
      </c>
      <c r="P68" s="442">
        <v>9.3311670131042348</v>
      </c>
      <c r="Q68" s="443">
        <v>5127.8119999999999</v>
      </c>
      <c r="R68" s="444">
        <v>10.105226433563086</v>
      </c>
      <c r="S68" s="372">
        <v>-15.350223546944861</v>
      </c>
      <c r="T68" s="295">
        <v>-16.255746058386848</v>
      </c>
      <c r="U68" s="295">
        <v>-18.28906843573283</v>
      </c>
      <c r="V68" s="389">
        <v>-18.827484737857148</v>
      </c>
      <c r="X68" s="460">
        <v>5513</v>
      </c>
      <c r="Y68" s="442">
        <v>158.08791902044564</v>
      </c>
      <c r="Z68" s="443">
        <v>10176.481</v>
      </c>
      <c r="AA68" s="444">
        <v>160.6434305096486</v>
      </c>
      <c r="AB68" s="372">
        <v>7.6547549306775977</v>
      </c>
      <c r="AC68" s="295">
        <v>4.3577836845570346</v>
      </c>
      <c r="AD68" s="295">
        <v>4.561688788734358</v>
      </c>
      <c r="AE68" s="389">
        <v>2.4292849628146058</v>
      </c>
    </row>
    <row r="69" spans="1:62" ht="49.5" customHeight="1">
      <c r="A69" s="676"/>
      <c r="B69" s="697"/>
      <c r="C69" s="2" t="s">
        <v>21</v>
      </c>
      <c r="D69" s="6"/>
      <c r="E69" s="15"/>
      <c r="F69" s="441">
        <v>196</v>
      </c>
      <c r="G69" s="442">
        <v>1.3455651613957356</v>
      </c>
      <c r="H69" s="443">
        <v>247.41200000000001</v>
      </c>
      <c r="I69" s="444">
        <v>1.4736362462845327</v>
      </c>
      <c r="J69" s="372">
        <v>-30.742049469964655</v>
      </c>
      <c r="K69" s="295">
        <v>-31.58680764037166</v>
      </c>
      <c r="L69" s="295">
        <v>-27.41855518885221</v>
      </c>
      <c r="M69" s="296">
        <v>-28.170601037847902</v>
      </c>
      <c r="O69" s="460">
        <v>889</v>
      </c>
      <c r="P69" s="442">
        <v>2.0863700891976018</v>
      </c>
      <c r="Q69" s="443">
        <v>1228.229</v>
      </c>
      <c r="R69" s="444">
        <v>2.4204343211624675</v>
      </c>
      <c r="S69" s="372">
        <v>-5.0213675213675231</v>
      </c>
      <c r="T69" s="295">
        <v>-6.0373807161935389</v>
      </c>
      <c r="U69" s="295">
        <v>-1.0856005714704509</v>
      </c>
      <c r="V69" s="296">
        <v>-1.73737536032192</v>
      </c>
      <c r="X69" s="460">
        <v>350</v>
      </c>
      <c r="Y69" s="442">
        <v>10.036417859088692</v>
      </c>
      <c r="Z69" s="443">
        <v>691.61800000000005</v>
      </c>
      <c r="AA69" s="444">
        <v>10.917711940131579</v>
      </c>
      <c r="AB69" s="372">
        <v>52.173913043478279</v>
      </c>
      <c r="AC69" s="295">
        <v>47.513524228910114</v>
      </c>
      <c r="AD69" s="295">
        <v>37.4499680033706</v>
      </c>
      <c r="AE69" s="296">
        <v>34.646849183865527</v>
      </c>
    </row>
    <row r="70" spans="1:62" ht="49.5" customHeight="1" thickBot="1">
      <c r="A70" s="677"/>
      <c r="B70" s="698"/>
      <c r="C70" s="17" t="s">
        <v>12</v>
      </c>
      <c r="D70" s="26"/>
      <c r="E70" s="18"/>
      <c r="F70" s="455">
        <v>1163</v>
      </c>
      <c r="G70" s="456">
        <v>7.9841442995063279</v>
      </c>
      <c r="H70" s="453">
        <v>2696.6469999999999</v>
      </c>
      <c r="I70" s="454">
        <v>16.061778582423027</v>
      </c>
      <c r="J70" s="373">
        <v>35.864485981308405</v>
      </c>
      <c r="K70" s="295">
        <v>34.207309675591915</v>
      </c>
      <c r="L70" s="295">
        <v>62.227652576821555</v>
      </c>
      <c r="M70" s="386">
        <v>60.546745934219587</v>
      </c>
      <c r="O70" s="462">
        <v>3032</v>
      </c>
      <c r="P70" s="456">
        <v>7.1157189093893463</v>
      </c>
      <c r="Q70" s="453">
        <v>6189.0559999999996</v>
      </c>
      <c r="R70" s="454">
        <v>12.196588387016179</v>
      </c>
      <c r="S70" s="373">
        <v>1.5405224380442064</v>
      </c>
      <c r="T70" s="295">
        <v>0.45431485730451016</v>
      </c>
      <c r="U70" s="295">
        <v>40.581382459672653</v>
      </c>
      <c r="V70" s="386">
        <v>39.655052204437112</v>
      </c>
      <c r="X70" s="462">
        <v>540</v>
      </c>
      <c r="Y70" s="456">
        <v>15.484758982593984</v>
      </c>
      <c r="Z70" s="453">
        <v>1295.6790000000001</v>
      </c>
      <c r="AA70" s="454">
        <v>20.453270575487835</v>
      </c>
      <c r="AB70" s="373">
        <v>123.14049586776861</v>
      </c>
      <c r="AC70" s="295">
        <v>116.30672620107009</v>
      </c>
      <c r="AD70" s="295">
        <v>84.597005824224681</v>
      </c>
      <c r="AE70" s="386">
        <v>80.832382604832787</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6216.3379999999997</v>
      </c>
      <c r="I72" s="407" t="s">
        <v>22</v>
      </c>
      <c r="J72" s="537" t="s">
        <v>206</v>
      </c>
      <c r="K72" s="535" t="s">
        <v>206</v>
      </c>
      <c r="L72" s="387">
        <v>5.4991317499819985</v>
      </c>
      <c r="M72" s="536" t="s">
        <v>206</v>
      </c>
      <c r="O72" s="428" t="s">
        <v>22</v>
      </c>
      <c r="P72" s="180" t="s">
        <v>22</v>
      </c>
      <c r="Q72" s="459">
        <v>14602.322</v>
      </c>
      <c r="R72" s="407" t="s">
        <v>22</v>
      </c>
      <c r="S72" s="537" t="s">
        <v>206</v>
      </c>
      <c r="T72" s="535" t="s">
        <v>206</v>
      </c>
      <c r="U72" s="387">
        <v>1.996558512791367</v>
      </c>
      <c r="V72" s="536" t="s">
        <v>206</v>
      </c>
      <c r="X72" s="428" t="s">
        <v>22</v>
      </c>
      <c r="Y72" s="180" t="s">
        <v>22</v>
      </c>
      <c r="Z72" s="459">
        <v>12500.781000000001</v>
      </c>
      <c r="AA72" s="407" t="s">
        <v>22</v>
      </c>
      <c r="AB72" s="537" t="s">
        <v>206</v>
      </c>
      <c r="AC72" s="535" t="s">
        <v>206</v>
      </c>
      <c r="AD72" s="387">
        <v>10.953782559794135</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1"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1" t="s">
        <v>207</v>
      </c>
    </row>
    <row r="5" spans="1:49" s="53" customFormat="1" ht="36.75" customHeight="1" thickBot="1">
      <c r="A5" s="702"/>
      <c r="B5" s="704" t="s">
        <v>85</v>
      </c>
      <c r="C5" s="721" t="s">
        <v>86</v>
      </c>
      <c r="D5" s="722"/>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2"/>
    </row>
    <row r="6" spans="1:49" s="53" customFormat="1" ht="36.75" customHeight="1" thickBot="1">
      <c r="A6" s="702"/>
      <c r="B6" s="705"/>
      <c r="C6" s="723"/>
      <c r="D6" s="724"/>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2"/>
    </row>
    <row r="7" spans="1:49" s="53" customFormat="1" ht="36.75" customHeight="1">
      <c r="A7" s="702"/>
      <c r="B7" s="705"/>
      <c r="C7" s="723"/>
      <c r="D7" s="724"/>
      <c r="E7" s="717" t="s">
        <v>97</v>
      </c>
      <c r="F7" s="717"/>
      <c r="G7" s="717" t="s">
        <v>124</v>
      </c>
      <c r="H7" s="717"/>
      <c r="I7" s="717" t="s">
        <v>98</v>
      </c>
      <c r="J7" s="719"/>
      <c r="K7" s="707" t="s">
        <v>91</v>
      </c>
      <c r="L7" s="708"/>
      <c r="M7" s="468"/>
      <c r="N7" s="468"/>
      <c r="O7" s="468"/>
      <c r="P7" s="468"/>
      <c r="Q7" s="468"/>
      <c r="R7" s="471"/>
      <c r="S7" s="711" t="s">
        <v>86</v>
      </c>
      <c r="T7" s="712"/>
      <c r="U7" s="251"/>
      <c r="V7" s="252"/>
      <c r="W7" s="252"/>
      <c r="X7" s="252"/>
      <c r="Y7" s="251"/>
      <c r="Z7" s="59"/>
      <c r="AA7" s="711" t="s">
        <v>92</v>
      </c>
      <c r="AB7" s="712"/>
      <c r="AC7" s="468"/>
      <c r="AD7" s="468"/>
      <c r="AE7" s="468"/>
      <c r="AF7" s="468"/>
      <c r="AG7" s="468"/>
      <c r="AH7" s="468"/>
      <c r="AI7" s="737" t="s">
        <v>93</v>
      </c>
      <c r="AJ7" s="738"/>
      <c r="AK7" s="707" t="s">
        <v>91</v>
      </c>
      <c r="AL7" s="731"/>
      <c r="AM7" s="732" t="s">
        <v>86</v>
      </c>
      <c r="AN7" s="708"/>
      <c r="AO7" s="707" t="s">
        <v>93</v>
      </c>
      <c r="AP7" s="735"/>
      <c r="AQ7" s="60" t="s">
        <v>94</v>
      </c>
      <c r="AR7" s="61"/>
      <c r="AS7" s="60" t="s">
        <v>95</v>
      </c>
      <c r="AT7" s="61"/>
      <c r="AU7" s="60" t="s">
        <v>96</v>
      </c>
      <c r="AV7" s="61"/>
      <c r="AW7" s="702"/>
    </row>
    <row r="8" spans="1:49" s="53" customFormat="1" ht="36.75" customHeight="1" thickBot="1">
      <c r="A8" s="703"/>
      <c r="B8" s="706"/>
      <c r="C8" s="725"/>
      <c r="D8" s="726"/>
      <c r="E8" s="718"/>
      <c r="F8" s="718"/>
      <c r="G8" s="718"/>
      <c r="H8" s="718"/>
      <c r="I8" s="718"/>
      <c r="J8" s="720"/>
      <c r="K8" s="709"/>
      <c r="L8" s="710"/>
      <c r="M8" s="716" t="s">
        <v>138</v>
      </c>
      <c r="N8" s="716"/>
      <c r="O8" s="716" t="s">
        <v>124</v>
      </c>
      <c r="P8" s="716"/>
      <c r="Q8" s="716" t="s">
        <v>98</v>
      </c>
      <c r="R8" s="716"/>
      <c r="S8" s="713"/>
      <c r="T8" s="715"/>
      <c r="U8" s="727" t="s">
        <v>97</v>
      </c>
      <c r="V8" s="728"/>
      <c r="W8" s="729" t="s">
        <v>124</v>
      </c>
      <c r="X8" s="730"/>
      <c r="Y8" s="62" t="s">
        <v>98</v>
      </c>
      <c r="Z8" s="63"/>
      <c r="AA8" s="713"/>
      <c r="AB8" s="714"/>
      <c r="AC8" s="716" t="s">
        <v>138</v>
      </c>
      <c r="AD8" s="716"/>
      <c r="AE8" s="716" t="s">
        <v>124</v>
      </c>
      <c r="AF8" s="716"/>
      <c r="AG8" s="716" t="s">
        <v>98</v>
      </c>
      <c r="AH8" s="716"/>
      <c r="AI8" s="739"/>
      <c r="AJ8" s="740"/>
      <c r="AK8" s="709"/>
      <c r="AL8" s="710"/>
      <c r="AM8" s="733"/>
      <c r="AN8" s="734"/>
      <c r="AO8" s="709"/>
      <c r="AP8" s="736"/>
      <c r="AQ8" s="469"/>
      <c r="AR8" s="470"/>
      <c r="AS8" s="469"/>
      <c r="AT8" s="470"/>
      <c r="AU8" s="469"/>
      <c r="AV8" s="470"/>
      <c r="AW8" s="703"/>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13582770</v>
      </c>
      <c r="C10" s="71">
        <v>42380</v>
      </c>
      <c r="D10" s="490">
        <v>31.201293992315264</v>
      </c>
      <c r="E10" s="229">
        <v>27308</v>
      </c>
      <c r="F10" s="490">
        <v>20.104882877351233</v>
      </c>
      <c r="G10" s="229">
        <v>9813</v>
      </c>
      <c r="H10" s="490">
        <v>7.2245940997307612</v>
      </c>
      <c r="I10" s="229">
        <v>5259</v>
      </c>
      <c r="J10" s="491">
        <v>3.8718170152332694</v>
      </c>
      <c r="K10" s="228">
        <v>19858</v>
      </c>
      <c r="L10" s="326">
        <v>14.302837163925103</v>
      </c>
      <c r="M10" s="352">
        <v>10136</v>
      </c>
      <c r="N10" s="326">
        <v>7.3005115063724864</v>
      </c>
      <c r="O10" s="352">
        <v>280</v>
      </c>
      <c r="P10" s="326">
        <v>0.20167158857382558</v>
      </c>
      <c r="Q10" s="352">
        <v>9442</v>
      </c>
      <c r="R10" s="326">
        <v>6.8006540689787895</v>
      </c>
      <c r="S10" s="73">
        <v>10525</v>
      </c>
      <c r="T10" s="326">
        <v>7.5806909633554085</v>
      </c>
      <c r="U10" s="74">
        <v>3410</v>
      </c>
      <c r="V10" s="326">
        <v>2.4560718465598046</v>
      </c>
      <c r="W10" s="352">
        <v>169</v>
      </c>
      <c r="X10" s="326">
        <v>0.12172320881777331</v>
      </c>
      <c r="Y10" s="72">
        <v>6946</v>
      </c>
      <c r="Z10" s="326">
        <v>5.0028959079778312</v>
      </c>
      <c r="AA10" s="75">
        <v>92</v>
      </c>
      <c r="AB10" s="326">
        <v>6.6263521959971261E-2</v>
      </c>
      <c r="AC10" s="229">
        <v>75</v>
      </c>
      <c r="AD10" s="326">
        <v>5.4019175510846139E-2</v>
      </c>
      <c r="AE10" s="229">
        <v>0</v>
      </c>
      <c r="AF10" s="326">
        <v>0</v>
      </c>
      <c r="AG10" s="229">
        <v>17</v>
      </c>
      <c r="AH10" s="326">
        <v>1.2244346449125126E-2</v>
      </c>
      <c r="AI10" s="70">
        <v>30475</v>
      </c>
      <c r="AJ10" s="319">
        <v>21.949791649240481</v>
      </c>
      <c r="AK10" s="495">
        <v>97</v>
      </c>
      <c r="AL10" s="326">
        <v>6.9864800327361004E-2</v>
      </c>
      <c r="AM10" s="74">
        <v>133</v>
      </c>
      <c r="AN10" s="326">
        <v>9.5794004572567149E-2</v>
      </c>
      <c r="AO10" s="70">
        <v>230</v>
      </c>
      <c r="AP10" s="326">
        <v>0.16565880489992818</v>
      </c>
      <c r="AQ10" s="70">
        <v>24041</v>
      </c>
      <c r="AR10" s="491">
        <v>17.699629751516078</v>
      </c>
      <c r="AS10" s="74">
        <v>3585</v>
      </c>
      <c r="AT10" s="490">
        <v>2.6393732648053381</v>
      </c>
      <c r="AU10" s="70">
        <v>11281</v>
      </c>
      <c r="AV10" s="490">
        <v>8.3053751186245517</v>
      </c>
      <c r="AW10" s="466" t="s">
        <v>99</v>
      </c>
    </row>
    <row r="11" spans="1:49" s="82" customFormat="1" ht="36.75" customHeight="1">
      <c r="A11" s="77" t="s">
        <v>100</v>
      </c>
      <c r="B11" s="487">
        <v>477908</v>
      </c>
      <c r="C11" s="79">
        <v>1386</v>
      </c>
      <c r="D11" s="327">
        <v>29.001397758564412</v>
      </c>
      <c r="E11" s="230">
        <v>1044</v>
      </c>
      <c r="F11" s="327">
        <v>21.845208701256311</v>
      </c>
      <c r="G11" s="230">
        <v>165</v>
      </c>
      <c r="H11" s="327">
        <v>3.4525473522100487</v>
      </c>
      <c r="I11" s="230">
        <v>177</v>
      </c>
      <c r="J11" s="323">
        <v>3.7036417050980526</v>
      </c>
      <c r="K11" s="492">
        <v>723</v>
      </c>
      <c r="L11" s="327">
        <v>15.272217238664833</v>
      </c>
      <c r="M11" s="353">
        <v>412</v>
      </c>
      <c r="N11" s="327">
        <v>8.7028402521852168</v>
      </c>
      <c r="O11" s="353">
        <v>15</v>
      </c>
      <c r="P11" s="327">
        <v>0.316850980055287</v>
      </c>
      <c r="Q11" s="353">
        <v>296</v>
      </c>
      <c r="R11" s="327">
        <v>6.25252600642433</v>
      </c>
      <c r="S11" s="230">
        <v>856</v>
      </c>
      <c r="T11" s="327">
        <v>18.08162926182171</v>
      </c>
      <c r="U11" s="81">
        <v>201</v>
      </c>
      <c r="V11" s="327">
        <v>4.2458031327408463</v>
      </c>
      <c r="W11" s="353">
        <v>9</v>
      </c>
      <c r="X11" s="327">
        <v>0.19011058803317221</v>
      </c>
      <c r="Y11" s="353">
        <v>646</v>
      </c>
      <c r="Z11" s="327">
        <v>13.645715541047695</v>
      </c>
      <c r="AA11" s="81">
        <v>6</v>
      </c>
      <c r="AB11" s="327">
        <v>0.12674039202211479</v>
      </c>
      <c r="AC11" s="230">
        <v>3</v>
      </c>
      <c r="AD11" s="327">
        <v>6.3370196011057395E-2</v>
      </c>
      <c r="AE11" s="230">
        <v>0</v>
      </c>
      <c r="AF11" s="327">
        <v>0</v>
      </c>
      <c r="AG11" s="230">
        <v>3</v>
      </c>
      <c r="AH11" s="327">
        <v>6.3370196011057395E-2</v>
      </c>
      <c r="AI11" s="78">
        <v>1585</v>
      </c>
      <c r="AJ11" s="320">
        <v>33.480586892508661</v>
      </c>
      <c r="AK11" s="492">
        <v>3</v>
      </c>
      <c r="AL11" s="327">
        <v>6.3370196011057395E-2</v>
      </c>
      <c r="AM11" s="80">
        <v>6</v>
      </c>
      <c r="AN11" s="327">
        <v>0.12674039202211479</v>
      </c>
      <c r="AO11" s="79">
        <v>9</v>
      </c>
      <c r="AP11" s="327">
        <v>0.19011058803317221</v>
      </c>
      <c r="AQ11" s="78">
        <v>1212</v>
      </c>
      <c r="AR11" s="323">
        <v>25.360529641688359</v>
      </c>
      <c r="AS11" s="80">
        <v>134</v>
      </c>
      <c r="AT11" s="327">
        <v>2.8038869405827063</v>
      </c>
      <c r="AU11" s="79">
        <v>659</v>
      </c>
      <c r="AV11" s="327">
        <v>13.789264879432862</v>
      </c>
      <c r="AW11" s="77" t="s">
        <v>100</v>
      </c>
    </row>
    <row r="12" spans="1:49" s="82" customFormat="1" ht="36.75" customHeight="1">
      <c r="A12" s="83" t="s">
        <v>37</v>
      </c>
      <c r="B12" s="488">
        <v>100747</v>
      </c>
      <c r="C12" s="85">
        <v>264</v>
      </c>
      <c r="D12" s="328">
        <v>26.204254220969361</v>
      </c>
      <c r="E12" s="231">
        <v>225</v>
      </c>
      <c r="F12" s="328">
        <v>22.333171211053429</v>
      </c>
      <c r="G12" s="231">
        <v>21</v>
      </c>
      <c r="H12" s="328">
        <v>2.0844293130316536</v>
      </c>
      <c r="I12" s="231">
        <v>18</v>
      </c>
      <c r="J12" s="324">
        <v>1.7866536968842743</v>
      </c>
      <c r="K12" s="493">
        <v>236</v>
      </c>
      <c r="L12" s="328">
        <v>23.152538603915001</v>
      </c>
      <c r="M12" s="354">
        <v>118</v>
      </c>
      <c r="N12" s="328">
        <v>11.576269301957501</v>
      </c>
      <c r="O12" s="354">
        <v>6</v>
      </c>
      <c r="P12" s="328">
        <v>0.58862386281139834</v>
      </c>
      <c r="Q12" s="354">
        <v>112</v>
      </c>
      <c r="R12" s="328">
        <v>10.987645439146103</v>
      </c>
      <c r="S12" s="231">
        <v>124</v>
      </c>
      <c r="T12" s="328">
        <v>12.164893164768898</v>
      </c>
      <c r="U12" s="87">
        <v>39</v>
      </c>
      <c r="V12" s="328">
        <v>3.826055108274089</v>
      </c>
      <c r="W12" s="354">
        <v>0</v>
      </c>
      <c r="X12" s="328">
        <v>0</v>
      </c>
      <c r="Y12" s="354">
        <v>85</v>
      </c>
      <c r="Z12" s="328">
        <v>8.3388380564948097</v>
      </c>
      <c r="AA12" s="87">
        <v>0</v>
      </c>
      <c r="AB12" s="328">
        <v>0</v>
      </c>
      <c r="AC12" s="231">
        <v>0</v>
      </c>
      <c r="AD12" s="328">
        <v>0</v>
      </c>
      <c r="AE12" s="231">
        <v>0</v>
      </c>
      <c r="AF12" s="328">
        <v>0</v>
      </c>
      <c r="AG12" s="231">
        <v>0</v>
      </c>
      <c r="AH12" s="328">
        <v>0</v>
      </c>
      <c r="AI12" s="84">
        <v>360</v>
      </c>
      <c r="AJ12" s="321">
        <v>35.317431768683903</v>
      </c>
      <c r="AK12" s="493">
        <v>2</v>
      </c>
      <c r="AL12" s="328">
        <v>0.19620795427046611</v>
      </c>
      <c r="AM12" s="86">
        <v>3</v>
      </c>
      <c r="AN12" s="328">
        <v>0.29431193140569917</v>
      </c>
      <c r="AO12" s="85">
        <v>5</v>
      </c>
      <c r="AP12" s="328">
        <v>0.49051988567616528</v>
      </c>
      <c r="AQ12" s="84">
        <v>141</v>
      </c>
      <c r="AR12" s="324">
        <v>13.995453958926817</v>
      </c>
      <c r="AS12" s="86">
        <v>9</v>
      </c>
      <c r="AT12" s="328">
        <v>0.89332684844213717</v>
      </c>
      <c r="AU12" s="85">
        <v>85</v>
      </c>
      <c r="AV12" s="328">
        <v>8.436975790842407</v>
      </c>
      <c r="AW12" s="83" t="s">
        <v>101</v>
      </c>
    </row>
    <row r="13" spans="1:49" s="82" customFormat="1" ht="36.75" customHeight="1">
      <c r="A13" s="83" t="s">
        <v>38</v>
      </c>
      <c r="B13" s="488">
        <v>90041</v>
      </c>
      <c r="C13" s="85">
        <v>222</v>
      </c>
      <c r="D13" s="328">
        <v>24.655434746393311</v>
      </c>
      <c r="E13" s="231">
        <v>177</v>
      </c>
      <c r="F13" s="328">
        <v>19.657711486989257</v>
      </c>
      <c r="G13" s="231">
        <v>13</v>
      </c>
      <c r="H13" s="328">
        <v>1.443786719383392</v>
      </c>
      <c r="I13" s="231">
        <v>32</v>
      </c>
      <c r="J13" s="324">
        <v>3.5539365400206573</v>
      </c>
      <c r="K13" s="493">
        <v>144</v>
      </c>
      <c r="L13" s="328">
        <v>15.272519011104396</v>
      </c>
      <c r="M13" s="354">
        <v>77</v>
      </c>
      <c r="N13" s="328">
        <v>8.1665553045488775</v>
      </c>
      <c r="O13" s="354">
        <v>0</v>
      </c>
      <c r="P13" s="328">
        <v>0</v>
      </c>
      <c r="Q13" s="354">
        <v>67</v>
      </c>
      <c r="R13" s="328">
        <v>7.1059637065555181</v>
      </c>
      <c r="S13" s="231">
        <v>42</v>
      </c>
      <c r="T13" s="328">
        <v>4.4544847115721158</v>
      </c>
      <c r="U13" s="87">
        <v>11</v>
      </c>
      <c r="V13" s="328">
        <v>1.166650757792697</v>
      </c>
      <c r="W13" s="354">
        <v>1</v>
      </c>
      <c r="X13" s="328">
        <v>0.10605915979933608</v>
      </c>
      <c r="Y13" s="354">
        <v>30</v>
      </c>
      <c r="Z13" s="328">
        <v>3.1817747939800829</v>
      </c>
      <c r="AA13" s="87">
        <v>0</v>
      </c>
      <c r="AB13" s="328">
        <v>0</v>
      </c>
      <c r="AC13" s="231">
        <v>0</v>
      </c>
      <c r="AD13" s="328">
        <v>0</v>
      </c>
      <c r="AE13" s="231">
        <v>0</v>
      </c>
      <c r="AF13" s="328">
        <v>0</v>
      </c>
      <c r="AG13" s="231">
        <v>0</v>
      </c>
      <c r="AH13" s="328">
        <v>0</v>
      </c>
      <c r="AI13" s="84">
        <v>186</v>
      </c>
      <c r="AJ13" s="321">
        <v>19.72700372267651</v>
      </c>
      <c r="AK13" s="493">
        <v>0</v>
      </c>
      <c r="AL13" s="328">
        <v>0</v>
      </c>
      <c r="AM13" s="86">
        <v>1</v>
      </c>
      <c r="AN13" s="328">
        <v>0.10605915979933608</v>
      </c>
      <c r="AO13" s="85">
        <v>1</v>
      </c>
      <c r="AP13" s="328">
        <v>0.10605915979933608</v>
      </c>
      <c r="AQ13" s="84">
        <v>182</v>
      </c>
      <c r="AR13" s="324">
        <v>20.213014071367489</v>
      </c>
      <c r="AS13" s="86">
        <v>18</v>
      </c>
      <c r="AT13" s="328">
        <v>1.9990893037616195</v>
      </c>
      <c r="AU13" s="85">
        <v>384</v>
      </c>
      <c r="AV13" s="328">
        <v>42.647238480247893</v>
      </c>
      <c r="AW13" s="83" t="s">
        <v>38</v>
      </c>
    </row>
    <row r="14" spans="1:49" s="82" customFormat="1" ht="36.75" customHeight="1">
      <c r="A14" s="83" t="s">
        <v>39</v>
      </c>
      <c r="B14" s="488">
        <v>228636</v>
      </c>
      <c r="C14" s="85">
        <v>347</v>
      </c>
      <c r="D14" s="328">
        <v>15.176962508091465</v>
      </c>
      <c r="E14" s="231">
        <v>266</v>
      </c>
      <c r="F14" s="328">
        <v>11.634213334732939</v>
      </c>
      <c r="G14" s="231">
        <v>29</v>
      </c>
      <c r="H14" s="328">
        <v>1.2683916793505834</v>
      </c>
      <c r="I14" s="231">
        <v>52</v>
      </c>
      <c r="J14" s="324">
        <v>2.2743574940079427</v>
      </c>
      <c r="K14" s="493">
        <v>399</v>
      </c>
      <c r="L14" s="328">
        <v>16.856899428949649</v>
      </c>
      <c r="M14" s="354">
        <v>199</v>
      </c>
      <c r="N14" s="328">
        <v>8.4073257803533323</v>
      </c>
      <c r="O14" s="354">
        <v>9</v>
      </c>
      <c r="P14" s="328">
        <v>0.38023081418683413</v>
      </c>
      <c r="Q14" s="354">
        <v>191</v>
      </c>
      <c r="R14" s="328">
        <v>8.0693428344094809</v>
      </c>
      <c r="S14" s="231">
        <v>103</v>
      </c>
      <c r="T14" s="328">
        <v>4.3515304290271013</v>
      </c>
      <c r="U14" s="87">
        <v>34</v>
      </c>
      <c r="V14" s="328">
        <v>1.4364275202613732</v>
      </c>
      <c r="W14" s="354">
        <v>0</v>
      </c>
      <c r="X14" s="328">
        <v>0</v>
      </c>
      <c r="Y14" s="354">
        <v>69</v>
      </c>
      <c r="Z14" s="328">
        <v>2.9151029087657285</v>
      </c>
      <c r="AA14" s="87">
        <v>0</v>
      </c>
      <c r="AB14" s="328">
        <v>0</v>
      </c>
      <c r="AC14" s="231">
        <v>0</v>
      </c>
      <c r="AD14" s="328">
        <v>0</v>
      </c>
      <c r="AE14" s="231">
        <v>0</v>
      </c>
      <c r="AF14" s="328">
        <v>0</v>
      </c>
      <c r="AG14" s="231">
        <v>0</v>
      </c>
      <c r="AH14" s="328">
        <v>0</v>
      </c>
      <c r="AI14" s="84">
        <v>502</v>
      </c>
      <c r="AJ14" s="321">
        <v>21.208429857976746</v>
      </c>
      <c r="AK14" s="493">
        <v>0</v>
      </c>
      <c r="AL14" s="328">
        <v>0</v>
      </c>
      <c r="AM14" s="86">
        <v>0</v>
      </c>
      <c r="AN14" s="328">
        <v>0</v>
      </c>
      <c r="AO14" s="85">
        <v>0</v>
      </c>
      <c r="AP14" s="328">
        <v>0</v>
      </c>
      <c r="AQ14" s="84">
        <v>317</v>
      </c>
      <c r="AR14" s="324">
        <v>13.864833184625343</v>
      </c>
      <c r="AS14" s="86">
        <v>49</v>
      </c>
      <c r="AT14" s="328">
        <v>2.1431445616613307</v>
      </c>
      <c r="AU14" s="85">
        <v>232</v>
      </c>
      <c r="AV14" s="328">
        <v>10.147133434804667</v>
      </c>
      <c r="AW14" s="83" t="s">
        <v>39</v>
      </c>
    </row>
    <row r="15" spans="1:49" s="82" customFormat="1" ht="36.75" customHeight="1">
      <c r="A15" s="83" t="s">
        <v>40</v>
      </c>
      <c r="B15" s="488">
        <v>81016</v>
      </c>
      <c r="C15" s="85">
        <v>155</v>
      </c>
      <c r="D15" s="328">
        <v>19.132023304038707</v>
      </c>
      <c r="E15" s="231">
        <v>113</v>
      </c>
      <c r="F15" s="328">
        <v>13.947862150686284</v>
      </c>
      <c r="G15" s="231">
        <v>15</v>
      </c>
      <c r="H15" s="328">
        <v>1.8514861261972944</v>
      </c>
      <c r="I15" s="231">
        <v>27</v>
      </c>
      <c r="J15" s="324">
        <v>3.3326750271551298</v>
      </c>
      <c r="K15" s="493">
        <v>285</v>
      </c>
      <c r="L15" s="328">
        <v>33.75897277960722</v>
      </c>
      <c r="M15" s="354">
        <v>117</v>
      </c>
      <c r="N15" s="328">
        <v>13.858946720049278</v>
      </c>
      <c r="O15" s="354">
        <v>2</v>
      </c>
      <c r="P15" s="328">
        <v>0.23690507213759449</v>
      </c>
      <c r="Q15" s="354">
        <v>166</v>
      </c>
      <c r="R15" s="328">
        <v>19.663120987420346</v>
      </c>
      <c r="S15" s="231">
        <v>121</v>
      </c>
      <c r="T15" s="328">
        <v>14.332756864324468</v>
      </c>
      <c r="U15" s="87">
        <v>53</v>
      </c>
      <c r="V15" s="328">
        <v>6.2779844116462549</v>
      </c>
      <c r="W15" s="354">
        <v>0</v>
      </c>
      <c r="X15" s="328">
        <v>0</v>
      </c>
      <c r="Y15" s="354">
        <v>68</v>
      </c>
      <c r="Z15" s="328">
        <v>8.054772452678213</v>
      </c>
      <c r="AA15" s="87">
        <v>0</v>
      </c>
      <c r="AB15" s="328">
        <v>0</v>
      </c>
      <c r="AC15" s="231">
        <v>0</v>
      </c>
      <c r="AD15" s="328">
        <v>0</v>
      </c>
      <c r="AE15" s="231">
        <v>0</v>
      </c>
      <c r="AF15" s="328">
        <v>0</v>
      </c>
      <c r="AG15" s="231">
        <v>0</v>
      </c>
      <c r="AH15" s="328">
        <v>0</v>
      </c>
      <c r="AI15" s="84">
        <v>406</v>
      </c>
      <c r="AJ15" s="321">
        <v>48.091729643931679</v>
      </c>
      <c r="AK15" s="493">
        <v>1</v>
      </c>
      <c r="AL15" s="328">
        <v>0.11845253606879724</v>
      </c>
      <c r="AM15" s="86">
        <v>3</v>
      </c>
      <c r="AN15" s="328">
        <v>0.35535760820639173</v>
      </c>
      <c r="AO15" s="85">
        <v>4</v>
      </c>
      <c r="AP15" s="328">
        <v>0.47381014427518897</v>
      </c>
      <c r="AQ15" s="84">
        <v>135</v>
      </c>
      <c r="AR15" s="324">
        <v>16.663375135775649</v>
      </c>
      <c r="AS15" s="86">
        <v>5</v>
      </c>
      <c r="AT15" s="328">
        <v>0.61716204206576486</v>
      </c>
      <c r="AU15" s="85">
        <v>40</v>
      </c>
      <c r="AV15" s="328">
        <v>4.9372963365261189</v>
      </c>
      <c r="AW15" s="83" t="s">
        <v>40</v>
      </c>
    </row>
    <row r="16" spans="1:49" s="82" customFormat="1" ht="36.75" customHeight="1">
      <c r="A16" s="83" t="s">
        <v>41</v>
      </c>
      <c r="B16" s="488">
        <v>92114</v>
      </c>
      <c r="C16" s="85">
        <v>218</v>
      </c>
      <c r="D16" s="328">
        <v>23.666326508456912</v>
      </c>
      <c r="E16" s="231">
        <v>166</v>
      </c>
      <c r="F16" s="328">
        <v>18.02114770827453</v>
      </c>
      <c r="G16" s="231">
        <v>22</v>
      </c>
      <c r="H16" s="328">
        <v>2.3883448770002391</v>
      </c>
      <c r="I16" s="231">
        <v>30</v>
      </c>
      <c r="J16" s="324">
        <v>3.2568339231821439</v>
      </c>
      <c r="K16" s="493">
        <v>79</v>
      </c>
      <c r="L16" s="328">
        <v>8.214449112007653</v>
      </c>
      <c r="M16" s="354">
        <v>53</v>
      </c>
      <c r="N16" s="328">
        <v>5.5109595308405774</v>
      </c>
      <c r="O16" s="354">
        <v>1</v>
      </c>
      <c r="P16" s="328">
        <v>0.10398036850642597</v>
      </c>
      <c r="Q16" s="354">
        <v>25</v>
      </c>
      <c r="R16" s="328">
        <v>2.5995092126606494</v>
      </c>
      <c r="S16" s="231">
        <v>91</v>
      </c>
      <c r="T16" s="328">
        <v>9.4622135340847642</v>
      </c>
      <c r="U16" s="87">
        <v>38</v>
      </c>
      <c r="V16" s="328">
        <v>3.9512540032441876</v>
      </c>
      <c r="W16" s="354">
        <v>0</v>
      </c>
      <c r="X16" s="328">
        <v>0</v>
      </c>
      <c r="Y16" s="354">
        <v>53</v>
      </c>
      <c r="Z16" s="328">
        <v>5.5109595308405774</v>
      </c>
      <c r="AA16" s="87">
        <v>0</v>
      </c>
      <c r="AB16" s="328">
        <v>0</v>
      </c>
      <c r="AC16" s="231">
        <v>0</v>
      </c>
      <c r="AD16" s="328">
        <v>0</v>
      </c>
      <c r="AE16" s="231">
        <v>0</v>
      </c>
      <c r="AF16" s="328">
        <v>0</v>
      </c>
      <c r="AG16" s="231">
        <v>0</v>
      </c>
      <c r="AH16" s="328">
        <v>0</v>
      </c>
      <c r="AI16" s="84">
        <v>170</v>
      </c>
      <c r="AJ16" s="321">
        <v>17.676662646092417</v>
      </c>
      <c r="AK16" s="493">
        <v>3</v>
      </c>
      <c r="AL16" s="328">
        <v>0.31194110551927795</v>
      </c>
      <c r="AM16" s="86">
        <v>0</v>
      </c>
      <c r="AN16" s="328">
        <v>0</v>
      </c>
      <c r="AO16" s="85">
        <v>3</v>
      </c>
      <c r="AP16" s="328">
        <v>0.31194110551927795</v>
      </c>
      <c r="AQ16" s="84">
        <v>140</v>
      </c>
      <c r="AR16" s="324">
        <v>15.198558308183337</v>
      </c>
      <c r="AS16" s="86">
        <v>31</v>
      </c>
      <c r="AT16" s="328">
        <v>3.3653950539548823</v>
      </c>
      <c r="AU16" s="85">
        <v>42</v>
      </c>
      <c r="AV16" s="328">
        <v>4.5595674924550016</v>
      </c>
      <c r="AW16" s="83" t="s">
        <v>41</v>
      </c>
    </row>
    <row r="17" spans="1:49" s="82" customFormat="1" ht="36.75" customHeight="1">
      <c r="A17" s="83" t="s">
        <v>42</v>
      </c>
      <c r="B17" s="488">
        <v>162193</v>
      </c>
      <c r="C17" s="85">
        <v>426</v>
      </c>
      <c r="D17" s="328">
        <v>26.265005271497539</v>
      </c>
      <c r="E17" s="231">
        <v>362</v>
      </c>
      <c r="F17" s="328">
        <v>22.319088986577718</v>
      </c>
      <c r="G17" s="231">
        <v>6</v>
      </c>
      <c r="H17" s="328">
        <v>0.36992965171123288</v>
      </c>
      <c r="I17" s="231">
        <v>58</v>
      </c>
      <c r="J17" s="324">
        <v>3.5759866332085846</v>
      </c>
      <c r="K17" s="493">
        <v>186</v>
      </c>
      <c r="L17" s="328">
        <v>11.120389173763055</v>
      </c>
      <c r="M17" s="354">
        <v>115</v>
      </c>
      <c r="N17" s="328">
        <v>6.8755094353911348</v>
      </c>
      <c r="O17" s="354">
        <v>3</v>
      </c>
      <c r="P17" s="328">
        <v>0.17936111570585569</v>
      </c>
      <c r="Q17" s="354">
        <v>68</v>
      </c>
      <c r="R17" s="328">
        <v>4.0655186226660627</v>
      </c>
      <c r="S17" s="231">
        <v>92</v>
      </c>
      <c r="T17" s="328">
        <v>5.500407548312908</v>
      </c>
      <c r="U17" s="87">
        <v>36</v>
      </c>
      <c r="V17" s="328">
        <v>2.1523333884702684</v>
      </c>
      <c r="W17" s="354">
        <v>0</v>
      </c>
      <c r="X17" s="328">
        <v>0</v>
      </c>
      <c r="Y17" s="354">
        <v>56</v>
      </c>
      <c r="Z17" s="328">
        <v>3.3480741598426396</v>
      </c>
      <c r="AA17" s="87">
        <v>0</v>
      </c>
      <c r="AB17" s="328">
        <v>0</v>
      </c>
      <c r="AC17" s="231">
        <v>0</v>
      </c>
      <c r="AD17" s="328">
        <v>0</v>
      </c>
      <c r="AE17" s="231">
        <v>0</v>
      </c>
      <c r="AF17" s="328">
        <v>0</v>
      </c>
      <c r="AG17" s="231">
        <v>0</v>
      </c>
      <c r="AH17" s="328">
        <v>0</v>
      </c>
      <c r="AI17" s="84">
        <v>278</v>
      </c>
      <c r="AJ17" s="321">
        <v>16.620796722075962</v>
      </c>
      <c r="AK17" s="493">
        <v>0</v>
      </c>
      <c r="AL17" s="328">
        <v>0</v>
      </c>
      <c r="AM17" s="86">
        <v>1</v>
      </c>
      <c r="AN17" s="328">
        <v>5.9787038568618563E-2</v>
      </c>
      <c r="AO17" s="85">
        <v>1</v>
      </c>
      <c r="AP17" s="328">
        <v>5.9787038568618563E-2</v>
      </c>
      <c r="AQ17" s="84">
        <v>240</v>
      </c>
      <c r="AR17" s="324">
        <v>14.797186068449315</v>
      </c>
      <c r="AS17" s="86">
        <v>50</v>
      </c>
      <c r="AT17" s="328">
        <v>3.0827470975936073</v>
      </c>
      <c r="AU17" s="85">
        <v>111</v>
      </c>
      <c r="AV17" s="328">
        <v>6.8436985566578086</v>
      </c>
      <c r="AW17" s="83" t="s">
        <v>42</v>
      </c>
    </row>
    <row r="18" spans="1:49" s="82" customFormat="1" ht="36.75" customHeight="1">
      <c r="A18" s="83" t="s">
        <v>43</v>
      </c>
      <c r="B18" s="488">
        <v>282811</v>
      </c>
      <c r="C18" s="85">
        <v>939</v>
      </c>
      <c r="D18" s="328">
        <v>33.202386045804445</v>
      </c>
      <c r="E18" s="231">
        <v>540</v>
      </c>
      <c r="F18" s="328">
        <v>19.094023924104789</v>
      </c>
      <c r="G18" s="231">
        <v>298</v>
      </c>
      <c r="H18" s="328">
        <v>10.537072461820792</v>
      </c>
      <c r="I18" s="231">
        <v>101</v>
      </c>
      <c r="J18" s="324">
        <v>3.5712896598788588</v>
      </c>
      <c r="K18" s="493">
        <v>291</v>
      </c>
      <c r="L18" s="328">
        <v>9.9058659065739558</v>
      </c>
      <c r="M18" s="354">
        <v>174</v>
      </c>
      <c r="N18" s="328">
        <v>5.9230950781576226</v>
      </c>
      <c r="O18" s="354">
        <v>11</v>
      </c>
      <c r="P18" s="328">
        <v>0.37444853942375778</v>
      </c>
      <c r="Q18" s="354">
        <v>106</v>
      </c>
      <c r="R18" s="328">
        <v>3.6083222889925746</v>
      </c>
      <c r="S18" s="231">
        <v>158</v>
      </c>
      <c r="T18" s="328">
        <v>5.3784426571776116</v>
      </c>
      <c r="U18" s="87">
        <v>44</v>
      </c>
      <c r="V18" s="328">
        <v>1.4977941576950311</v>
      </c>
      <c r="W18" s="354">
        <v>1</v>
      </c>
      <c r="X18" s="328">
        <v>3.4040776311250708E-2</v>
      </c>
      <c r="Y18" s="354">
        <v>113</v>
      </c>
      <c r="Z18" s="328">
        <v>3.84660772317133</v>
      </c>
      <c r="AA18" s="87">
        <v>3</v>
      </c>
      <c r="AB18" s="328">
        <v>0.10212232893375212</v>
      </c>
      <c r="AC18" s="231">
        <v>2</v>
      </c>
      <c r="AD18" s="328">
        <v>6.8081552622501415E-2</v>
      </c>
      <c r="AE18" s="231">
        <v>0</v>
      </c>
      <c r="AF18" s="328">
        <v>0</v>
      </c>
      <c r="AG18" s="231">
        <v>1</v>
      </c>
      <c r="AH18" s="328">
        <v>3.4040776311250708E-2</v>
      </c>
      <c r="AI18" s="84">
        <v>452</v>
      </c>
      <c r="AJ18" s="321">
        <v>15.38643089268532</v>
      </c>
      <c r="AK18" s="493">
        <v>0</v>
      </c>
      <c r="AL18" s="328">
        <v>0</v>
      </c>
      <c r="AM18" s="86">
        <v>0</v>
      </c>
      <c r="AN18" s="328">
        <v>0</v>
      </c>
      <c r="AO18" s="85">
        <v>0</v>
      </c>
      <c r="AP18" s="328">
        <v>0</v>
      </c>
      <c r="AQ18" s="84">
        <v>463</v>
      </c>
      <c r="AR18" s="324">
        <v>16.371357549741699</v>
      </c>
      <c r="AS18" s="86">
        <v>83</v>
      </c>
      <c r="AT18" s="328">
        <v>2.9348221957420324</v>
      </c>
      <c r="AU18" s="85">
        <v>373</v>
      </c>
      <c r="AV18" s="328">
        <v>13.189020229057567</v>
      </c>
      <c r="AW18" s="83" t="s">
        <v>43</v>
      </c>
    </row>
    <row r="19" spans="1:49" s="82" customFormat="1" ht="36.75" customHeight="1">
      <c r="A19" s="83" t="s">
        <v>44</v>
      </c>
      <c r="B19" s="488">
        <v>208046</v>
      </c>
      <c r="C19" s="85">
        <v>418</v>
      </c>
      <c r="D19" s="328">
        <v>20.091710487103814</v>
      </c>
      <c r="E19" s="231">
        <v>303</v>
      </c>
      <c r="F19" s="328">
        <v>14.564086788498697</v>
      </c>
      <c r="G19" s="231">
        <v>58</v>
      </c>
      <c r="H19" s="328">
        <v>2.7878449958182325</v>
      </c>
      <c r="I19" s="231">
        <v>57</v>
      </c>
      <c r="J19" s="324">
        <v>2.7397787027868836</v>
      </c>
      <c r="K19" s="493">
        <v>190</v>
      </c>
      <c r="L19" s="328">
        <v>8.9259708167733081</v>
      </c>
      <c r="M19" s="354">
        <v>105</v>
      </c>
      <c r="N19" s="328">
        <v>4.9327733461115644</v>
      </c>
      <c r="O19" s="354">
        <v>0</v>
      </c>
      <c r="P19" s="328">
        <v>0</v>
      </c>
      <c r="Q19" s="354">
        <v>85</v>
      </c>
      <c r="R19" s="328">
        <v>3.9931974706617424</v>
      </c>
      <c r="S19" s="231">
        <v>178</v>
      </c>
      <c r="T19" s="328">
        <v>8.3622252915034139</v>
      </c>
      <c r="U19" s="87">
        <v>59</v>
      </c>
      <c r="V19" s="328">
        <v>2.7717488325769746</v>
      </c>
      <c r="W19" s="354">
        <v>0</v>
      </c>
      <c r="X19" s="328">
        <v>0</v>
      </c>
      <c r="Y19" s="354">
        <v>119</v>
      </c>
      <c r="Z19" s="328">
        <v>5.5904764589264397</v>
      </c>
      <c r="AA19" s="87">
        <v>12</v>
      </c>
      <c r="AB19" s="328">
        <v>0.56374552526989308</v>
      </c>
      <c r="AC19" s="231">
        <v>10</v>
      </c>
      <c r="AD19" s="328">
        <v>0.4697879377249109</v>
      </c>
      <c r="AE19" s="231">
        <v>0</v>
      </c>
      <c r="AF19" s="328">
        <v>0</v>
      </c>
      <c r="AG19" s="231">
        <v>2</v>
      </c>
      <c r="AH19" s="328">
        <v>9.3957587544982193E-2</v>
      </c>
      <c r="AI19" s="84">
        <v>380</v>
      </c>
      <c r="AJ19" s="321">
        <v>17.851941633546616</v>
      </c>
      <c r="AK19" s="493">
        <v>1</v>
      </c>
      <c r="AL19" s="328">
        <v>4.6978793772491097E-2</v>
      </c>
      <c r="AM19" s="86">
        <v>0</v>
      </c>
      <c r="AN19" s="328">
        <v>0</v>
      </c>
      <c r="AO19" s="85">
        <v>1</v>
      </c>
      <c r="AP19" s="328">
        <v>4.6978793772491097E-2</v>
      </c>
      <c r="AQ19" s="84">
        <v>230</v>
      </c>
      <c r="AR19" s="324">
        <v>11.055247397210232</v>
      </c>
      <c r="AS19" s="86">
        <v>47</v>
      </c>
      <c r="AT19" s="328">
        <v>2.2591157724733955</v>
      </c>
      <c r="AU19" s="85">
        <v>141</v>
      </c>
      <c r="AV19" s="328">
        <v>6.7773473174201859</v>
      </c>
      <c r="AW19" s="83" t="s">
        <v>44</v>
      </c>
    </row>
    <row r="20" spans="1:49" s="82" customFormat="1" ht="36.75" customHeight="1">
      <c r="A20" s="83" t="s">
        <v>45</v>
      </c>
      <c r="B20" s="488">
        <v>175536</v>
      </c>
      <c r="C20" s="85">
        <v>342</v>
      </c>
      <c r="D20" s="328">
        <v>19.483182936833469</v>
      </c>
      <c r="E20" s="231">
        <v>264</v>
      </c>
      <c r="F20" s="328">
        <v>15.039649986327591</v>
      </c>
      <c r="G20" s="231">
        <v>44</v>
      </c>
      <c r="H20" s="328">
        <v>2.5066083310545983</v>
      </c>
      <c r="I20" s="231">
        <v>34</v>
      </c>
      <c r="J20" s="324">
        <v>1.9369246194512806</v>
      </c>
      <c r="K20" s="493">
        <v>124</v>
      </c>
      <c r="L20" s="328">
        <v>7.0567881749476431</v>
      </c>
      <c r="M20" s="354">
        <v>71</v>
      </c>
      <c r="N20" s="328">
        <v>4.0405803259780857</v>
      </c>
      <c r="O20" s="354">
        <v>4</v>
      </c>
      <c r="P20" s="328">
        <v>0.2276383282241175</v>
      </c>
      <c r="Q20" s="354">
        <v>49</v>
      </c>
      <c r="R20" s="328">
        <v>2.7885695207454395</v>
      </c>
      <c r="S20" s="231">
        <v>51</v>
      </c>
      <c r="T20" s="328">
        <v>2.9023886848574985</v>
      </c>
      <c r="U20" s="87">
        <v>12</v>
      </c>
      <c r="V20" s="328">
        <v>0.68291498467235245</v>
      </c>
      <c r="W20" s="354">
        <v>1</v>
      </c>
      <c r="X20" s="328">
        <v>5.6909582056029376E-2</v>
      </c>
      <c r="Y20" s="354">
        <v>38</v>
      </c>
      <c r="Z20" s="328">
        <v>2.1625641181291164</v>
      </c>
      <c r="AA20" s="87">
        <v>1</v>
      </c>
      <c r="AB20" s="328">
        <v>5.6909582056029376E-2</v>
      </c>
      <c r="AC20" s="231">
        <v>1</v>
      </c>
      <c r="AD20" s="328">
        <v>5.6909582056029376E-2</v>
      </c>
      <c r="AE20" s="231">
        <v>0</v>
      </c>
      <c r="AF20" s="328">
        <v>0</v>
      </c>
      <c r="AG20" s="231">
        <v>0</v>
      </c>
      <c r="AH20" s="328">
        <v>0</v>
      </c>
      <c r="AI20" s="84">
        <v>176</v>
      </c>
      <c r="AJ20" s="321">
        <v>10.016086441861169</v>
      </c>
      <c r="AK20" s="493">
        <v>0</v>
      </c>
      <c r="AL20" s="328">
        <v>0</v>
      </c>
      <c r="AM20" s="86">
        <v>1</v>
      </c>
      <c r="AN20" s="328">
        <v>5.6909582056029376E-2</v>
      </c>
      <c r="AO20" s="85">
        <v>1</v>
      </c>
      <c r="AP20" s="328">
        <v>5.6909582056029376E-2</v>
      </c>
      <c r="AQ20" s="84">
        <v>259</v>
      </c>
      <c r="AR20" s="324">
        <v>14.754808130525932</v>
      </c>
      <c r="AS20" s="86">
        <v>28</v>
      </c>
      <c r="AT20" s="328">
        <v>1.5951143924892899</v>
      </c>
      <c r="AU20" s="85">
        <v>40</v>
      </c>
      <c r="AV20" s="328">
        <v>2.2787348464132715</v>
      </c>
      <c r="AW20" s="83" t="s">
        <v>45</v>
      </c>
    </row>
    <row r="21" spans="1:49" s="82" customFormat="1" ht="36.75" customHeight="1">
      <c r="A21" s="83" t="s">
        <v>46</v>
      </c>
      <c r="B21" s="488">
        <v>820262</v>
      </c>
      <c r="C21" s="85">
        <v>2478</v>
      </c>
      <c r="D21" s="328">
        <v>30.209859776510434</v>
      </c>
      <c r="E21" s="231">
        <v>1733</v>
      </c>
      <c r="F21" s="328">
        <v>21.12739588082832</v>
      </c>
      <c r="G21" s="231">
        <v>384</v>
      </c>
      <c r="H21" s="328">
        <v>4.6814310549556124</v>
      </c>
      <c r="I21" s="231">
        <v>361</v>
      </c>
      <c r="J21" s="324">
        <v>4.4010328407264998</v>
      </c>
      <c r="K21" s="493">
        <v>797</v>
      </c>
      <c r="L21" s="328">
        <v>9.5225388657784009</v>
      </c>
      <c r="M21" s="354">
        <v>401</v>
      </c>
      <c r="N21" s="328">
        <v>4.7911393791432104</v>
      </c>
      <c r="O21" s="354">
        <v>8</v>
      </c>
      <c r="P21" s="328">
        <v>9.558382801283212E-2</v>
      </c>
      <c r="Q21" s="354">
        <v>388</v>
      </c>
      <c r="R21" s="328">
        <v>4.6358156586223576</v>
      </c>
      <c r="S21" s="231">
        <v>667</v>
      </c>
      <c r="T21" s="328">
        <v>7.9693016605698777</v>
      </c>
      <c r="U21" s="87">
        <v>219</v>
      </c>
      <c r="V21" s="328">
        <v>2.6166072918512797</v>
      </c>
      <c r="W21" s="354">
        <v>8</v>
      </c>
      <c r="X21" s="328">
        <v>9.558382801283212E-2</v>
      </c>
      <c r="Y21" s="354">
        <v>440</v>
      </c>
      <c r="Z21" s="328">
        <v>5.2571105407057672</v>
      </c>
      <c r="AA21" s="87">
        <v>0</v>
      </c>
      <c r="AB21" s="328">
        <v>0</v>
      </c>
      <c r="AC21" s="231">
        <v>0</v>
      </c>
      <c r="AD21" s="328">
        <v>0</v>
      </c>
      <c r="AE21" s="231">
        <v>0</v>
      </c>
      <c r="AF21" s="328">
        <v>0</v>
      </c>
      <c r="AG21" s="231">
        <v>0</v>
      </c>
      <c r="AH21" s="328">
        <v>0</v>
      </c>
      <c r="AI21" s="84">
        <v>1464</v>
      </c>
      <c r="AJ21" s="321">
        <v>17.49184052634828</v>
      </c>
      <c r="AK21" s="493">
        <v>4</v>
      </c>
      <c r="AL21" s="328">
        <v>4.779191400641606E-2</v>
      </c>
      <c r="AM21" s="86">
        <v>4</v>
      </c>
      <c r="AN21" s="328">
        <v>4.779191400641606E-2</v>
      </c>
      <c r="AO21" s="85">
        <v>8</v>
      </c>
      <c r="AP21" s="328">
        <v>9.558382801283212E-2</v>
      </c>
      <c r="AQ21" s="84">
        <v>1270</v>
      </c>
      <c r="AR21" s="324">
        <v>15.482857916129236</v>
      </c>
      <c r="AS21" s="86">
        <v>162</v>
      </c>
      <c r="AT21" s="328">
        <v>1.9749787263093987</v>
      </c>
      <c r="AU21" s="85">
        <v>286</v>
      </c>
      <c r="AV21" s="328">
        <v>3.4866908378054817</v>
      </c>
      <c r="AW21" s="83" t="s">
        <v>46</v>
      </c>
    </row>
    <row r="22" spans="1:49" s="82" customFormat="1" ht="36.75" customHeight="1">
      <c r="A22" s="83" t="s">
        <v>47</v>
      </c>
      <c r="B22" s="488">
        <v>709896</v>
      </c>
      <c r="C22" s="85">
        <v>1942</v>
      </c>
      <c r="D22" s="328">
        <v>27.356119769656402</v>
      </c>
      <c r="E22" s="231">
        <v>1069</v>
      </c>
      <c r="F22" s="328">
        <v>15.058543786695514</v>
      </c>
      <c r="G22" s="231">
        <v>661</v>
      </c>
      <c r="H22" s="328">
        <v>9.3112230523907726</v>
      </c>
      <c r="I22" s="231">
        <v>212</v>
      </c>
      <c r="J22" s="324">
        <v>2.9863529305701118</v>
      </c>
      <c r="K22" s="493">
        <v>840</v>
      </c>
      <c r="L22" s="328">
        <v>11.519083739167719</v>
      </c>
      <c r="M22" s="354">
        <v>485</v>
      </c>
      <c r="N22" s="328">
        <v>6.6508995398766002</v>
      </c>
      <c r="O22" s="354">
        <v>18</v>
      </c>
      <c r="P22" s="328">
        <v>0.24683750869645113</v>
      </c>
      <c r="Q22" s="354">
        <v>337</v>
      </c>
      <c r="R22" s="328">
        <v>4.6213466905946685</v>
      </c>
      <c r="S22" s="231">
        <v>413</v>
      </c>
      <c r="T22" s="328">
        <v>5.6635495050907956</v>
      </c>
      <c r="U22" s="87">
        <v>144</v>
      </c>
      <c r="V22" s="328">
        <v>1.974700069571609</v>
      </c>
      <c r="W22" s="354">
        <v>1</v>
      </c>
      <c r="X22" s="328">
        <v>1.3713194927580618E-2</v>
      </c>
      <c r="Y22" s="354">
        <v>268</v>
      </c>
      <c r="Z22" s="328">
        <v>3.6751362405916055</v>
      </c>
      <c r="AA22" s="87">
        <v>5</v>
      </c>
      <c r="AB22" s="328">
        <v>6.8565974637903093E-2</v>
      </c>
      <c r="AC22" s="231">
        <v>5</v>
      </c>
      <c r="AD22" s="328">
        <v>6.8565974637903093E-2</v>
      </c>
      <c r="AE22" s="231">
        <v>0</v>
      </c>
      <c r="AF22" s="328">
        <v>0</v>
      </c>
      <c r="AG22" s="231">
        <v>0</v>
      </c>
      <c r="AH22" s="328">
        <v>0</v>
      </c>
      <c r="AI22" s="84">
        <v>1258</v>
      </c>
      <c r="AJ22" s="321">
        <v>17.251199218896417</v>
      </c>
      <c r="AK22" s="493">
        <v>2</v>
      </c>
      <c r="AL22" s="328">
        <v>2.7426389855161236E-2</v>
      </c>
      <c r="AM22" s="86">
        <v>2</v>
      </c>
      <c r="AN22" s="328">
        <v>2.7426389855161236E-2</v>
      </c>
      <c r="AO22" s="85">
        <v>4</v>
      </c>
      <c r="AP22" s="328">
        <v>5.4852779710322472E-2</v>
      </c>
      <c r="AQ22" s="84">
        <v>1146</v>
      </c>
      <c r="AR22" s="324">
        <v>16.143209709591265</v>
      </c>
      <c r="AS22" s="86">
        <v>172</v>
      </c>
      <c r="AT22" s="328">
        <v>2.4228901134814116</v>
      </c>
      <c r="AU22" s="85">
        <v>295</v>
      </c>
      <c r="AV22" s="328">
        <v>4.1555382760291648</v>
      </c>
      <c r="AW22" s="83" t="s">
        <v>47</v>
      </c>
    </row>
    <row r="23" spans="1:49" s="82" customFormat="1" ht="36.75" customHeight="1">
      <c r="A23" s="83" t="s">
        <v>48</v>
      </c>
      <c r="B23" s="488">
        <v>1865994</v>
      </c>
      <c r="C23" s="85">
        <v>5756</v>
      </c>
      <c r="D23" s="328">
        <v>30.846830161297412</v>
      </c>
      <c r="E23" s="231">
        <v>2895</v>
      </c>
      <c r="F23" s="328">
        <v>15.51451933929048</v>
      </c>
      <c r="G23" s="231">
        <v>2270</v>
      </c>
      <c r="H23" s="328">
        <v>12.165098065695817</v>
      </c>
      <c r="I23" s="231">
        <v>591</v>
      </c>
      <c r="J23" s="324">
        <v>3.1672127563111134</v>
      </c>
      <c r="K23" s="493">
        <v>3698</v>
      </c>
      <c r="L23" s="328">
        <v>19.537279591432412</v>
      </c>
      <c r="M23" s="354">
        <v>1556</v>
      </c>
      <c r="N23" s="328">
        <v>8.2206617210029282</v>
      </c>
      <c r="O23" s="354">
        <v>10</v>
      </c>
      <c r="P23" s="328">
        <v>5.2832016201818308E-2</v>
      </c>
      <c r="Q23" s="354">
        <v>2132</v>
      </c>
      <c r="R23" s="328">
        <v>11.263785854227661</v>
      </c>
      <c r="S23" s="231">
        <v>1991</v>
      </c>
      <c r="T23" s="328">
        <v>10.518854425782024</v>
      </c>
      <c r="U23" s="87">
        <v>805</v>
      </c>
      <c r="V23" s="328">
        <v>4.2529773042463734</v>
      </c>
      <c r="W23" s="354">
        <v>37</v>
      </c>
      <c r="X23" s="328">
        <v>0.19547845994672775</v>
      </c>
      <c r="Y23" s="354">
        <v>1149</v>
      </c>
      <c r="Z23" s="328">
        <v>6.0703986615889232</v>
      </c>
      <c r="AA23" s="87">
        <v>26</v>
      </c>
      <c r="AB23" s="328">
        <v>0.13736324212472759</v>
      </c>
      <c r="AC23" s="231">
        <v>25</v>
      </c>
      <c r="AD23" s="328">
        <v>0.13208004050454578</v>
      </c>
      <c r="AE23" s="231">
        <v>0</v>
      </c>
      <c r="AF23" s="328">
        <v>0</v>
      </c>
      <c r="AG23" s="231">
        <v>1</v>
      </c>
      <c r="AH23" s="328">
        <v>5.2832016201818308E-3</v>
      </c>
      <c r="AI23" s="84">
        <v>5715</v>
      </c>
      <c r="AJ23" s="321">
        <v>30.193497259339161</v>
      </c>
      <c r="AK23" s="493">
        <v>8</v>
      </c>
      <c r="AL23" s="328">
        <v>4.2265612961454646E-2</v>
      </c>
      <c r="AM23" s="86">
        <v>13</v>
      </c>
      <c r="AN23" s="328">
        <v>6.8681621062363793E-2</v>
      </c>
      <c r="AO23" s="85">
        <v>21</v>
      </c>
      <c r="AP23" s="328">
        <v>0.11094723402381845</v>
      </c>
      <c r="AQ23" s="84">
        <v>3647</v>
      </c>
      <c r="AR23" s="324">
        <v>19.544543015679576</v>
      </c>
      <c r="AS23" s="86">
        <v>547</v>
      </c>
      <c r="AT23" s="328">
        <v>2.9314134986500493</v>
      </c>
      <c r="AU23" s="85">
        <v>1015</v>
      </c>
      <c r="AV23" s="328">
        <v>5.4394601483177327</v>
      </c>
      <c r="AW23" s="83" t="s">
        <v>48</v>
      </c>
    </row>
    <row r="24" spans="1:49" s="82" customFormat="1" ht="36.75" customHeight="1">
      <c r="A24" s="83" t="s">
        <v>49</v>
      </c>
      <c r="B24" s="488">
        <v>1050913</v>
      </c>
      <c r="C24" s="85">
        <v>3116</v>
      </c>
      <c r="D24" s="328">
        <v>29.650408739829082</v>
      </c>
      <c r="E24" s="231">
        <v>1597</v>
      </c>
      <c r="F24" s="328">
        <v>15.196310255939359</v>
      </c>
      <c r="G24" s="231">
        <v>1233</v>
      </c>
      <c r="H24" s="328">
        <v>11.732655319707721</v>
      </c>
      <c r="I24" s="231">
        <v>286</v>
      </c>
      <c r="J24" s="324">
        <v>2.7214431641820016</v>
      </c>
      <c r="K24" s="493">
        <v>1940</v>
      </c>
      <c r="L24" s="328">
        <v>17.974813024883069</v>
      </c>
      <c r="M24" s="354">
        <v>849</v>
      </c>
      <c r="N24" s="328">
        <v>7.866297040270994</v>
      </c>
      <c r="O24" s="354">
        <v>36</v>
      </c>
      <c r="P24" s="328">
        <v>0.33355323138958276</v>
      </c>
      <c r="Q24" s="354">
        <v>1055</v>
      </c>
      <c r="R24" s="328">
        <v>9.7749627532224945</v>
      </c>
      <c r="S24" s="231">
        <v>562</v>
      </c>
      <c r="T24" s="328">
        <v>5.2071365566929311</v>
      </c>
      <c r="U24" s="87">
        <v>164</v>
      </c>
      <c r="V24" s="328">
        <v>1.5195202763303215</v>
      </c>
      <c r="W24" s="354">
        <v>7</v>
      </c>
      <c r="X24" s="328">
        <v>6.4857572770196645E-2</v>
      </c>
      <c r="Y24" s="354">
        <v>391</v>
      </c>
      <c r="Z24" s="328">
        <v>3.6227587075924124</v>
      </c>
      <c r="AA24" s="87">
        <v>8</v>
      </c>
      <c r="AB24" s="328">
        <v>7.4122940308796167E-2</v>
      </c>
      <c r="AC24" s="231">
        <v>8</v>
      </c>
      <c r="AD24" s="328">
        <v>7.4122940308796167E-2</v>
      </c>
      <c r="AE24" s="231">
        <v>0</v>
      </c>
      <c r="AF24" s="328">
        <v>0</v>
      </c>
      <c r="AG24" s="231">
        <v>0</v>
      </c>
      <c r="AH24" s="328">
        <v>0</v>
      </c>
      <c r="AI24" s="84">
        <v>2510</v>
      </c>
      <c r="AJ24" s="321">
        <v>23.256072521884796</v>
      </c>
      <c r="AK24" s="493">
        <v>1</v>
      </c>
      <c r="AL24" s="328">
        <v>9.2653675385995209E-3</v>
      </c>
      <c r="AM24" s="86">
        <v>2</v>
      </c>
      <c r="AN24" s="328">
        <v>1.8530735077199042E-2</v>
      </c>
      <c r="AO24" s="85">
        <v>3</v>
      </c>
      <c r="AP24" s="328">
        <v>2.7796102615798561E-2</v>
      </c>
      <c r="AQ24" s="84">
        <v>1961</v>
      </c>
      <c r="AR24" s="324">
        <v>18.659965192170997</v>
      </c>
      <c r="AS24" s="86">
        <v>235</v>
      </c>
      <c r="AT24" s="328">
        <v>2.2361508516880084</v>
      </c>
      <c r="AU24" s="85">
        <v>657</v>
      </c>
      <c r="AV24" s="328">
        <v>6.2517068491873262</v>
      </c>
      <c r="AW24" s="83" t="s">
        <v>49</v>
      </c>
    </row>
    <row r="25" spans="1:49" s="82" customFormat="1" ht="36.75" customHeight="1">
      <c r="A25" s="83" t="s">
        <v>50</v>
      </c>
      <c r="B25" s="488">
        <v>209556</v>
      </c>
      <c r="C25" s="85">
        <v>393</v>
      </c>
      <c r="D25" s="328">
        <v>18.753936895149746</v>
      </c>
      <c r="E25" s="231">
        <v>306</v>
      </c>
      <c r="F25" s="328">
        <v>14.602302009963923</v>
      </c>
      <c r="G25" s="231">
        <v>33</v>
      </c>
      <c r="H25" s="328">
        <v>1.5747580598980704</v>
      </c>
      <c r="I25" s="231">
        <v>54</v>
      </c>
      <c r="J25" s="324">
        <v>2.5768768252877514</v>
      </c>
      <c r="K25" s="493">
        <v>300</v>
      </c>
      <c r="L25" s="328">
        <v>13.630952561255988</v>
      </c>
      <c r="M25" s="354">
        <v>166</v>
      </c>
      <c r="N25" s="328">
        <v>7.5424604172283134</v>
      </c>
      <c r="O25" s="354">
        <v>1</v>
      </c>
      <c r="P25" s="328">
        <v>4.5436508537519953E-2</v>
      </c>
      <c r="Q25" s="354">
        <v>133</v>
      </c>
      <c r="R25" s="328">
        <v>6.0430556354901546</v>
      </c>
      <c r="S25" s="231">
        <v>141</v>
      </c>
      <c r="T25" s="328">
        <v>6.4065477037903147</v>
      </c>
      <c r="U25" s="87">
        <v>38</v>
      </c>
      <c r="V25" s="328">
        <v>1.7265873244257584</v>
      </c>
      <c r="W25" s="354">
        <v>0</v>
      </c>
      <c r="X25" s="328">
        <v>0</v>
      </c>
      <c r="Y25" s="354">
        <v>103</v>
      </c>
      <c r="Z25" s="328">
        <v>4.6799603793645552</v>
      </c>
      <c r="AA25" s="87">
        <v>0</v>
      </c>
      <c r="AB25" s="328">
        <v>0</v>
      </c>
      <c r="AC25" s="231">
        <v>0</v>
      </c>
      <c r="AD25" s="328">
        <v>0</v>
      </c>
      <c r="AE25" s="231">
        <v>0</v>
      </c>
      <c r="AF25" s="328">
        <v>0</v>
      </c>
      <c r="AG25" s="231">
        <v>0</v>
      </c>
      <c r="AH25" s="328">
        <v>0</v>
      </c>
      <c r="AI25" s="84">
        <v>441</v>
      </c>
      <c r="AJ25" s="321">
        <v>20.037500265046301</v>
      </c>
      <c r="AK25" s="493">
        <v>0</v>
      </c>
      <c r="AL25" s="328">
        <v>0</v>
      </c>
      <c r="AM25" s="86">
        <v>0</v>
      </c>
      <c r="AN25" s="328">
        <v>0</v>
      </c>
      <c r="AO25" s="85">
        <v>0</v>
      </c>
      <c r="AP25" s="328">
        <v>0</v>
      </c>
      <c r="AQ25" s="84">
        <v>263</v>
      </c>
      <c r="AR25" s="324">
        <v>12.550344537975528</v>
      </c>
      <c r="AS25" s="86">
        <v>38</v>
      </c>
      <c r="AT25" s="328">
        <v>1.8133577659432325</v>
      </c>
      <c r="AU25" s="85">
        <v>381</v>
      </c>
      <c r="AV25" s="328">
        <v>18.181297600641358</v>
      </c>
      <c r="AW25" s="83" t="s">
        <v>50</v>
      </c>
    </row>
    <row r="26" spans="1:49" s="82" customFormat="1" ht="36.75" customHeight="1">
      <c r="A26" s="83" t="s">
        <v>51</v>
      </c>
      <c r="B26" s="488">
        <v>110987</v>
      </c>
      <c r="C26" s="85">
        <v>251</v>
      </c>
      <c r="D26" s="328">
        <v>22.61526124681269</v>
      </c>
      <c r="E26" s="231">
        <v>156</v>
      </c>
      <c r="F26" s="328">
        <v>14.055700217142549</v>
      </c>
      <c r="G26" s="231">
        <v>63</v>
      </c>
      <c r="H26" s="328">
        <v>5.6763404723075679</v>
      </c>
      <c r="I26" s="231">
        <v>32</v>
      </c>
      <c r="J26" s="324">
        <v>2.883220557362574</v>
      </c>
      <c r="K26" s="493">
        <v>93</v>
      </c>
      <c r="L26" s="328">
        <v>8.1614265822636689</v>
      </c>
      <c r="M26" s="354">
        <v>50</v>
      </c>
      <c r="N26" s="328">
        <v>4.387863753905199</v>
      </c>
      <c r="O26" s="354">
        <v>0</v>
      </c>
      <c r="P26" s="328">
        <v>0</v>
      </c>
      <c r="Q26" s="354">
        <v>43</v>
      </c>
      <c r="R26" s="328">
        <v>3.7735628283584703</v>
      </c>
      <c r="S26" s="231">
        <v>13</v>
      </c>
      <c r="T26" s="328">
        <v>1.1408445760153516</v>
      </c>
      <c r="U26" s="87">
        <v>4</v>
      </c>
      <c r="V26" s="328">
        <v>0.35102910031241591</v>
      </c>
      <c r="W26" s="354">
        <v>0</v>
      </c>
      <c r="X26" s="328">
        <v>0</v>
      </c>
      <c r="Y26" s="354">
        <v>9</v>
      </c>
      <c r="Z26" s="328">
        <v>0.78981547570293575</v>
      </c>
      <c r="AA26" s="87">
        <v>0</v>
      </c>
      <c r="AB26" s="328">
        <v>0</v>
      </c>
      <c r="AC26" s="231">
        <v>0</v>
      </c>
      <c r="AD26" s="328">
        <v>0</v>
      </c>
      <c r="AE26" s="231">
        <v>0</v>
      </c>
      <c r="AF26" s="328">
        <v>0</v>
      </c>
      <c r="AG26" s="231">
        <v>0</v>
      </c>
      <c r="AH26" s="328">
        <v>0</v>
      </c>
      <c r="AI26" s="84">
        <v>106</v>
      </c>
      <c r="AJ26" s="321">
        <v>9.3022711582790212</v>
      </c>
      <c r="AK26" s="493">
        <v>2</v>
      </c>
      <c r="AL26" s="328">
        <v>0.17551455015620795</v>
      </c>
      <c r="AM26" s="86">
        <v>0</v>
      </c>
      <c r="AN26" s="328">
        <v>0</v>
      </c>
      <c r="AO26" s="85">
        <v>2</v>
      </c>
      <c r="AP26" s="328">
        <v>0.17551455015620795</v>
      </c>
      <c r="AQ26" s="84">
        <v>118</v>
      </c>
      <c r="AR26" s="324">
        <v>10.631875805274491</v>
      </c>
      <c r="AS26" s="86">
        <v>9</v>
      </c>
      <c r="AT26" s="328">
        <v>0.81090578175822392</v>
      </c>
      <c r="AU26" s="85">
        <v>135</v>
      </c>
      <c r="AV26" s="328">
        <v>12.163586726373358</v>
      </c>
      <c r="AW26" s="83" t="s">
        <v>51</v>
      </c>
    </row>
    <row r="27" spans="1:49" s="82" customFormat="1" ht="36.75" customHeight="1">
      <c r="A27" s="83" t="s">
        <v>52</v>
      </c>
      <c r="B27" s="488">
        <v>106382</v>
      </c>
      <c r="C27" s="85">
        <v>285</v>
      </c>
      <c r="D27" s="328">
        <v>26.79024647026753</v>
      </c>
      <c r="E27" s="231">
        <v>245</v>
      </c>
      <c r="F27" s="328">
        <v>23.030211877949277</v>
      </c>
      <c r="G27" s="231">
        <v>18</v>
      </c>
      <c r="H27" s="328">
        <v>1.6920155665432122</v>
      </c>
      <c r="I27" s="231">
        <v>22</v>
      </c>
      <c r="J27" s="324">
        <v>2.0680190257750368</v>
      </c>
      <c r="K27" s="493">
        <v>102</v>
      </c>
      <c r="L27" s="328">
        <v>9.6708131067961158</v>
      </c>
      <c r="M27" s="354">
        <v>62</v>
      </c>
      <c r="N27" s="328">
        <v>5.8783373786407767</v>
      </c>
      <c r="O27" s="354">
        <v>2</v>
      </c>
      <c r="P27" s="328">
        <v>0.18962378640776698</v>
      </c>
      <c r="Q27" s="354">
        <v>38</v>
      </c>
      <c r="R27" s="328">
        <v>3.6028519417475731</v>
      </c>
      <c r="S27" s="231">
        <v>14</v>
      </c>
      <c r="T27" s="328">
        <v>1.3273665048543688</v>
      </c>
      <c r="U27" s="87">
        <v>2</v>
      </c>
      <c r="V27" s="328">
        <v>0.18962378640776698</v>
      </c>
      <c r="W27" s="354">
        <v>1</v>
      </c>
      <c r="X27" s="328">
        <v>9.4811893203883488E-2</v>
      </c>
      <c r="Y27" s="354">
        <v>11</v>
      </c>
      <c r="Z27" s="328">
        <v>1.0429308252427183</v>
      </c>
      <c r="AA27" s="87">
        <v>0</v>
      </c>
      <c r="AB27" s="328">
        <v>0</v>
      </c>
      <c r="AC27" s="231">
        <v>0</v>
      </c>
      <c r="AD27" s="328">
        <v>0</v>
      </c>
      <c r="AE27" s="231">
        <v>0</v>
      </c>
      <c r="AF27" s="328">
        <v>0</v>
      </c>
      <c r="AG27" s="231">
        <v>0</v>
      </c>
      <c r="AH27" s="328">
        <v>0</v>
      </c>
      <c r="AI27" s="84">
        <v>116</v>
      </c>
      <c r="AJ27" s="321">
        <v>10.998179611650485</v>
      </c>
      <c r="AK27" s="493">
        <v>0</v>
      </c>
      <c r="AL27" s="328">
        <v>0</v>
      </c>
      <c r="AM27" s="86">
        <v>0</v>
      </c>
      <c r="AN27" s="328">
        <v>0</v>
      </c>
      <c r="AO27" s="85">
        <v>0</v>
      </c>
      <c r="AP27" s="328">
        <v>0</v>
      </c>
      <c r="AQ27" s="84">
        <v>179</v>
      </c>
      <c r="AR27" s="324">
        <v>16.826154800624167</v>
      </c>
      <c r="AS27" s="86">
        <v>8</v>
      </c>
      <c r="AT27" s="328">
        <v>0.75200691846364986</v>
      </c>
      <c r="AU27" s="85">
        <v>113</v>
      </c>
      <c r="AV27" s="328">
        <v>10.622097723299055</v>
      </c>
      <c r="AW27" s="83" t="s">
        <v>52</v>
      </c>
    </row>
    <row r="28" spans="1:49" s="82" customFormat="1" ht="36.75" customHeight="1">
      <c r="A28" s="83" t="s">
        <v>53</v>
      </c>
      <c r="B28" s="488">
        <v>72978</v>
      </c>
      <c r="C28" s="85">
        <v>333</v>
      </c>
      <c r="D28" s="328">
        <v>45.63018992024994</v>
      </c>
      <c r="E28" s="231">
        <v>270</v>
      </c>
      <c r="F28" s="328">
        <v>36.997451286689142</v>
      </c>
      <c r="G28" s="231">
        <v>27</v>
      </c>
      <c r="H28" s="328">
        <v>3.6997451286689138</v>
      </c>
      <c r="I28" s="231">
        <v>36</v>
      </c>
      <c r="J28" s="324">
        <v>4.9329935048918854</v>
      </c>
      <c r="K28" s="493">
        <v>66</v>
      </c>
      <c r="L28" s="328">
        <v>9.0076565080318272</v>
      </c>
      <c r="M28" s="354">
        <v>35</v>
      </c>
      <c r="N28" s="328">
        <v>4.7767875421380905</v>
      </c>
      <c r="O28" s="354">
        <v>0</v>
      </c>
      <c r="P28" s="328">
        <v>0</v>
      </c>
      <c r="Q28" s="354">
        <v>31</v>
      </c>
      <c r="R28" s="328">
        <v>4.2308689658937366</v>
      </c>
      <c r="S28" s="231">
        <v>65</v>
      </c>
      <c r="T28" s="328">
        <v>8.8711768639707387</v>
      </c>
      <c r="U28" s="87">
        <v>2</v>
      </c>
      <c r="V28" s="328">
        <v>0.27295928812217657</v>
      </c>
      <c r="W28" s="354">
        <v>0</v>
      </c>
      <c r="X28" s="328">
        <v>0</v>
      </c>
      <c r="Y28" s="354">
        <v>63</v>
      </c>
      <c r="Z28" s="328">
        <v>8.5982175758485635</v>
      </c>
      <c r="AA28" s="87">
        <v>0</v>
      </c>
      <c r="AB28" s="328">
        <v>0</v>
      </c>
      <c r="AC28" s="231">
        <v>0</v>
      </c>
      <c r="AD28" s="328">
        <v>0</v>
      </c>
      <c r="AE28" s="231">
        <v>0</v>
      </c>
      <c r="AF28" s="328">
        <v>0</v>
      </c>
      <c r="AG28" s="231">
        <v>0</v>
      </c>
      <c r="AH28" s="328">
        <v>0</v>
      </c>
      <c r="AI28" s="84">
        <v>131</v>
      </c>
      <c r="AJ28" s="321">
        <v>17.878833372002564</v>
      </c>
      <c r="AK28" s="493">
        <v>2</v>
      </c>
      <c r="AL28" s="328">
        <v>0.27295928812217657</v>
      </c>
      <c r="AM28" s="86">
        <v>1</v>
      </c>
      <c r="AN28" s="328">
        <v>0.13647964406108828</v>
      </c>
      <c r="AO28" s="85">
        <v>3</v>
      </c>
      <c r="AP28" s="328">
        <v>0.40943893218326488</v>
      </c>
      <c r="AQ28" s="84">
        <v>88</v>
      </c>
      <c r="AR28" s="324">
        <v>12.058428567513497</v>
      </c>
      <c r="AS28" s="86">
        <v>16</v>
      </c>
      <c r="AT28" s="328">
        <v>2.1924415577297269</v>
      </c>
      <c r="AU28" s="85">
        <v>29</v>
      </c>
      <c r="AV28" s="328">
        <v>3.9738003233851296</v>
      </c>
      <c r="AW28" s="83" t="s">
        <v>53</v>
      </c>
    </row>
    <row r="29" spans="1:49" s="82" customFormat="1" ht="36.75" customHeight="1">
      <c r="A29" s="83" t="s">
        <v>54</v>
      </c>
      <c r="B29" s="488">
        <v>84911</v>
      </c>
      <c r="C29" s="85">
        <v>263</v>
      </c>
      <c r="D29" s="328">
        <v>30.97360765978495</v>
      </c>
      <c r="E29" s="231">
        <v>166</v>
      </c>
      <c r="F29" s="328">
        <v>19.549881640776814</v>
      </c>
      <c r="G29" s="231">
        <v>62</v>
      </c>
      <c r="H29" s="328">
        <v>7.3017630224588101</v>
      </c>
      <c r="I29" s="231">
        <v>35</v>
      </c>
      <c r="J29" s="324">
        <v>4.1219629965493283</v>
      </c>
      <c r="K29" s="493">
        <v>45</v>
      </c>
      <c r="L29" s="328">
        <v>5.1530454498608682</v>
      </c>
      <c r="M29" s="354">
        <v>35</v>
      </c>
      <c r="N29" s="328">
        <v>4.0079242387806753</v>
      </c>
      <c r="O29" s="354">
        <v>0</v>
      </c>
      <c r="P29" s="328">
        <v>0</v>
      </c>
      <c r="Q29" s="354">
        <v>10</v>
      </c>
      <c r="R29" s="328">
        <v>1.1451212110801929</v>
      </c>
      <c r="S29" s="231">
        <v>37</v>
      </c>
      <c r="T29" s="328">
        <v>4.2369484809967135</v>
      </c>
      <c r="U29" s="87">
        <v>16</v>
      </c>
      <c r="V29" s="328">
        <v>1.8321939377283087</v>
      </c>
      <c r="W29" s="354">
        <v>0</v>
      </c>
      <c r="X29" s="328">
        <v>0</v>
      </c>
      <c r="Y29" s="354">
        <v>21</v>
      </c>
      <c r="Z29" s="328">
        <v>2.404754543268405</v>
      </c>
      <c r="AA29" s="87">
        <v>0</v>
      </c>
      <c r="AB29" s="328">
        <v>0</v>
      </c>
      <c r="AC29" s="231">
        <v>0</v>
      </c>
      <c r="AD29" s="328">
        <v>0</v>
      </c>
      <c r="AE29" s="231">
        <v>0</v>
      </c>
      <c r="AF29" s="328">
        <v>0</v>
      </c>
      <c r="AG29" s="231">
        <v>0</v>
      </c>
      <c r="AH29" s="328">
        <v>0</v>
      </c>
      <c r="AI29" s="84">
        <v>82</v>
      </c>
      <c r="AJ29" s="321">
        <v>9.3899939308575817</v>
      </c>
      <c r="AK29" s="493">
        <v>1</v>
      </c>
      <c r="AL29" s="328">
        <v>0.1145121211080193</v>
      </c>
      <c r="AM29" s="86">
        <v>1</v>
      </c>
      <c r="AN29" s="328">
        <v>0.1145121211080193</v>
      </c>
      <c r="AO29" s="85">
        <v>2</v>
      </c>
      <c r="AP29" s="328">
        <v>0.22902424221603859</v>
      </c>
      <c r="AQ29" s="84">
        <v>108</v>
      </c>
      <c r="AR29" s="324">
        <v>12.719200103637927</v>
      </c>
      <c r="AS29" s="86">
        <v>12</v>
      </c>
      <c r="AT29" s="328">
        <v>1.4132444559597697</v>
      </c>
      <c r="AU29" s="85">
        <v>55</v>
      </c>
      <c r="AV29" s="328">
        <v>6.477370423148944</v>
      </c>
      <c r="AW29" s="83" t="s">
        <v>54</v>
      </c>
    </row>
    <row r="30" spans="1:49" s="82" customFormat="1" ht="36.75" customHeight="1">
      <c r="A30" s="83" t="s">
        <v>55</v>
      </c>
      <c r="B30" s="488">
        <v>198768</v>
      </c>
      <c r="C30" s="85">
        <v>606</v>
      </c>
      <c r="D30" s="328">
        <v>30.487804878048781</v>
      </c>
      <c r="E30" s="231">
        <v>360</v>
      </c>
      <c r="F30" s="328">
        <v>18.111567254286406</v>
      </c>
      <c r="G30" s="231">
        <v>173</v>
      </c>
      <c r="H30" s="328">
        <v>8.7036142638654113</v>
      </c>
      <c r="I30" s="231">
        <v>73</v>
      </c>
      <c r="J30" s="324">
        <v>3.6726233598969653</v>
      </c>
      <c r="K30" s="493">
        <v>214</v>
      </c>
      <c r="L30" s="328">
        <v>10.408290316723301</v>
      </c>
      <c r="M30" s="354">
        <v>132</v>
      </c>
      <c r="N30" s="328">
        <v>6.4200669243339989</v>
      </c>
      <c r="O30" s="354">
        <v>19</v>
      </c>
      <c r="P30" s="328">
        <v>0.92410054213898474</v>
      </c>
      <c r="Q30" s="354">
        <v>63</v>
      </c>
      <c r="R30" s="328">
        <v>3.0641228502503179</v>
      </c>
      <c r="S30" s="231">
        <v>243</v>
      </c>
      <c r="T30" s="328">
        <v>11.818759565251225</v>
      </c>
      <c r="U30" s="87">
        <v>40</v>
      </c>
      <c r="V30" s="328">
        <v>1.9454748255557572</v>
      </c>
      <c r="W30" s="354">
        <v>0</v>
      </c>
      <c r="X30" s="328">
        <v>0</v>
      </c>
      <c r="Y30" s="354">
        <v>203</v>
      </c>
      <c r="Z30" s="328">
        <v>9.8732847396954675</v>
      </c>
      <c r="AA30" s="87">
        <v>0</v>
      </c>
      <c r="AB30" s="328">
        <v>0</v>
      </c>
      <c r="AC30" s="231">
        <v>0</v>
      </c>
      <c r="AD30" s="328">
        <v>0</v>
      </c>
      <c r="AE30" s="231">
        <v>0</v>
      </c>
      <c r="AF30" s="328">
        <v>0</v>
      </c>
      <c r="AG30" s="231">
        <v>0</v>
      </c>
      <c r="AH30" s="328">
        <v>0</v>
      </c>
      <c r="AI30" s="84">
        <v>457</v>
      </c>
      <c r="AJ30" s="321">
        <v>22.227049881974526</v>
      </c>
      <c r="AK30" s="493">
        <v>0</v>
      </c>
      <c r="AL30" s="328">
        <v>0</v>
      </c>
      <c r="AM30" s="86">
        <v>2</v>
      </c>
      <c r="AN30" s="328">
        <v>9.7273741277787859E-2</v>
      </c>
      <c r="AO30" s="85">
        <v>2</v>
      </c>
      <c r="AP30" s="328">
        <v>9.7273741277787859E-2</v>
      </c>
      <c r="AQ30" s="84">
        <v>199</v>
      </c>
      <c r="AR30" s="324">
        <v>10.011671898897207</v>
      </c>
      <c r="AS30" s="86">
        <v>36</v>
      </c>
      <c r="AT30" s="328">
        <v>1.8111567254286405</v>
      </c>
      <c r="AU30" s="85">
        <v>256</v>
      </c>
      <c r="AV30" s="328">
        <v>12.879336714159219</v>
      </c>
      <c r="AW30" s="83" t="s">
        <v>55</v>
      </c>
    </row>
    <row r="31" spans="1:49" s="82" customFormat="1" ht="36.75" customHeight="1">
      <c r="A31" s="83" t="s">
        <v>56</v>
      </c>
      <c r="B31" s="488">
        <v>203713</v>
      </c>
      <c r="C31" s="85">
        <v>592</v>
      </c>
      <c r="D31" s="328">
        <v>29.060491966639344</v>
      </c>
      <c r="E31" s="231">
        <v>434</v>
      </c>
      <c r="F31" s="328">
        <v>21.304482286353842</v>
      </c>
      <c r="G31" s="231">
        <v>56</v>
      </c>
      <c r="H31" s="328">
        <v>2.7489654563037216</v>
      </c>
      <c r="I31" s="231">
        <v>102</v>
      </c>
      <c r="J31" s="324">
        <v>5.0070442239817776</v>
      </c>
      <c r="K31" s="493">
        <v>190</v>
      </c>
      <c r="L31" s="328">
        <v>9.113176053770939</v>
      </c>
      <c r="M31" s="354">
        <v>115</v>
      </c>
      <c r="N31" s="328">
        <v>5.5158697167560939</v>
      </c>
      <c r="O31" s="354">
        <v>0</v>
      </c>
      <c r="P31" s="328">
        <v>0</v>
      </c>
      <c r="Q31" s="354">
        <v>75</v>
      </c>
      <c r="R31" s="328">
        <v>3.5973063370148441</v>
      </c>
      <c r="S31" s="231">
        <v>160</v>
      </c>
      <c r="T31" s="328">
        <v>7.674253518965001</v>
      </c>
      <c r="U31" s="87">
        <v>50</v>
      </c>
      <c r="V31" s="328">
        <v>2.3982042246765629</v>
      </c>
      <c r="W31" s="354">
        <v>2</v>
      </c>
      <c r="X31" s="328">
        <v>9.5928168987062509E-2</v>
      </c>
      <c r="Y31" s="354">
        <v>108</v>
      </c>
      <c r="Z31" s="328">
        <v>5.1801211253013753</v>
      </c>
      <c r="AA31" s="87">
        <v>1</v>
      </c>
      <c r="AB31" s="328">
        <v>4.7964084493531255E-2</v>
      </c>
      <c r="AC31" s="231">
        <v>0</v>
      </c>
      <c r="AD31" s="328">
        <v>0</v>
      </c>
      <c r="AE31" s="231">
        <v>0</v>
      </c>
      <c r="AF31" s="328">
        <v>0</v>
      </c>
      <c r="AG31" s="231">
        <v>1</v>
      </c>
      <c r="AH31" s="328">
        <v>4.7964084493531255E-2</v>
      </c>
      <c r="AI31" s="84">
        <v>351</v>
      </c>
      <c r="AJ31" s="321">
        <v>16.835393657229471</v>
      </c>
      <c r="AK31" s="493">
        <v>1</v>
      </c>
      <c r="AL31" s="328">
        <v>4.7964084493531255E-2</v>
      </c>
      <c r="AM31" s="86">
        <v>8</v>
      </c>
      <c r="AN31" s="328">
        <v>0.38371267594825004</v>
      </c>
      <c r="AO31" s="85">
        <v>9</v>
      </c>
      <c r="AP31" s="328">
        <v>0.43167676044178133</v>
      </c>
      <c r="AQ31" s="84">
        <v>252</v>
      </c>
      <c r="AR31" s="324">
        <v>12.370344553366746</v>
      </c>
      <c r="AS31" s="86">
        <v>37</v>
      </c>
      <c r="AT31" s="328">
        <v>1.816280747914959</v>
      </c>
      <c r="AU31" s="85">
        <v>69</v>
      </c>
      <c r="AV31" s="328">
        <v>3.3871181515170852</v>
      </c>
      <c r="AW31" s="83" t="s">
        <v>56</v>
      </c>
    </row>
    <row r="32" spans="1:49" s="82" customFormat="1" ht="36.75" customHeight="1">
      <c r="A32" s="83" t="s">
        <v>57</v>
      </c>
      <c r="B32" s="488">
        <v>323748</v>
      </c>
      <c r="C32" s="85">
        <v>1325</v>
      </c>
      <c r="D32" s="328">
        <v>40.926893756872623</v>
      </c>
      <c r="E32" s="231">
        <v>819</v>
      </c>
      <c r="F32" s="328">
        <v>25.29745357500278</v>
      </c>
      <c r="G32" s="231">
        <v>362</v>
      </c>
      <c r="H32" s="328">
        <v>11.181536256594635</v>
      </c>
      <c r="I32" s="231">
        <v>144</v>
      </c>
      <c r="J32" s="324">
        <v>4.4479039252752139</v>
      </c>
      <c r="K32" s="493">
        <v>337</v>
      </c>
      <c r="L32" s="328">
        <v>10.300402948503079</v>
      </c>
      <c r="M32" s="354">
        <v>196</v>
      </c>
      <c r="N32" s="328">
        <v>5.9907388068445213</v>
      </c>
      <c r="O32" s="354">
        <v>5</v>
      </c>
      <c r="P32" s="328">
        <v>0.15282496956236025</v>
      </c>
      <c r="Q32" s="354">
        <v>136</v>
      </c>
      <c r="R32" s="328">
        <v>4.1568391720961984</v>
      </c>
      <c r="S32" s="231">
        <v>264</v>
      </c>
      <c r="T32" s="328">
        <v>8.0691583928926196</v>
      </c>
      <c r="U32" s="87">
        <v>92</v>
      </c>
      <c r="V32" s="328">
        <v>2.8119794399474278</v>
      </c>
      <c r="W32" s="354">
        <v>2</v>
      </c>
      <c r="X32" s="328">
        <v>6.1129987824944089E-2</v>
      </c>
      <c r="Y32" s="354">
        <v>170</v>
      </c>
      <c r="Z32" s="328">
        <v>5.1960489651202479</v>
      </c>
      <c r="AA32" s="87">
        <v>2</v>
      </c>
      <c r="AB32" s="328">
        <v>6.1129987824944089E-2</v>
      </c>
      <c r="AC32" s="231">
        <v>2</v>
      </c>
      <c r="AD32" s="328">
        <v>6.1129987824944089E-2</v>
      </c>
      <c r="AE32" s="231">
        <v>0</v>
      </c>
      <c r="AF32" s="328">
        <v>0</v>
      </c>
      <c r="AG32" s="231">
        <v>0</v>
      </c>
      <c r="AH32" s="328">
        <v>0</v>
      </c>
      <c r="AI32" s="84">
        <v>603</v>
      </c>
      <c r="AJ32" s="321">
        <v>18.430691329220643</v>
      </c>
      <c r="AK32" s="493">
        <v>2</v>
      </c>
      <c r="AL32" s="328">
        <v>6.1129987824944089E-2</v>
      </c>
      <c r="AM32" s="86">
        <v>3</v>
      </c>
      <c r="AN32" s="328">
        <v>9.1694981737416137E-2</v>
      </c>
      <c r="AO32" s="85">
        <v>5</v>
      </c>
      <c r="AP32" s="328">
        <v>0.15282496956236025</v>
      </c>
      <c r="AQ32" s="84">
        <v>438</v>
      </c>
      <c r="AR32" s="324">
        <v>13.529041106045442</v>
      </c>
      <c r="AS32" s="86">
        <v>68</v>
      </c>
      <c r="AT32" s="328">
        <v>2.1003990758244067</v>
      </c>
      <c r="AU32" s="85">
        <v>153</v>
      </c>
      <c r="AV32" s="328">
        <v>4.7258979206049148</v>
      </c>
      <c r="AW32" s="83" t="s">
        <v>57</v>
      </c>
    </row>
    <row r="33" spans="1:49" s="82" customFormat="1" ht="36.75" customHeight="1">
      <c r="A33" s="83" t="s">
        <v>58</v>
      </c>
      <c r="B33" s="488">
        <v>842052</v>
      </c>
      <c r="C33" s="85">
        <v>2458</v>
      </c>
      <c r="D33" s="328">
        <v>29.190596305216303</v>
      </c>
      <c r="E33" s="231">
        <v>1896</v>
      </c>
      <c r="F33" s="328">
        <v>22.516424163828361</v>
      </c>
      <c r="G33" s="231">
        <v>238</v>
      </c>
      <c r="H33" s="328">
        <v>2.8264287716198049</v>
      </c>
      <c r="I33" s="231">
        <v>324</v>
      </c>
      <c r="J33" s="324">
        <v>3.8477433697681382</v>
      </c>
      <c r="K33" s="493">
        <v>1238</v>
      </c>
      <c r="L33" s="328">
        <v>14.303633716060162</v>
      </c>
      <c r="M33" s="354">
        <v>541</v>
      </c>
      <c r="N33" s="328">
        <v>6.2506186109762103</v>
      </c>
      <c r="O33" s="354">
        <v>12</v>
      </c>
      <c r="P33" s="328">
        <v>0.13864588416213405</v>
      </c>
      <c r="Q33" s="354">
        <v>685</v>
      </c>
      <c r="R33" s="328">
        <v>7.9143692209218184</v>
      </c>
      <c r="S33" s="231">
        <v>765</v>
      </c>
      <c r="T33" s="328">
        <v>8.838675115336045</v>
      </c>
      <c r="U33" s="87">
        <v>295</v>
      </c>
      <c r="V33" s="328">
        <v>3.4083779856524621</v>
      </c>
      <c r="W33" s="354">
        <v>31</v>
      </c>
      <c r="X33" s="328">
        <v>0.35816853408551297</v>
      </c>
      <c r="Y33" s="354">
        <v>439</v>
      </c>
      <c r="Z33" s="328">
        <v>5.0721285955980706</v>
      </c>
      <c r="AA33" s="87">
        <v>6</v>
      </c>
      <c r="AB33" s="328">
        <v>6.9322942081067027E-2</v>
      </c>
      <c r="AC33" s="231">
        <v>2</v>
      </c>
      <c r="AD33" s="328">
        <v>2.3107647360355678E-2</v>
      </c>
      <c r="AE33" s="231">
        <v>0</v>
      </c>
      <c r="AF33" s="328">
        <v>0</v>
      </c>
      <c r="AG33" s="231">
        <v>4</v>
      </c>
      <c r="AH33" s="328">
        <v>4.6215294720711356E-2</v>
      </c>
      <c r="AI33" s="84">
        <v>2009</v>
      </c>
      <c r="AJ33" s="321">
        <v>23.211631773477276</v>
      </c>
      <c r="AK33" s="493">
        <v>5</v>
      </c>
      <c r="AL33" s="328">
        <v>5.7769118400889184E-2</v>
      </c>
      <c r="AM33" s="86">
        <v>11</v>
      </c>
      <c r="AN33" s="328">
        <v>0.1270920604819562</v>
      </c>
      <c r="AO33" s="85">
        <v>16</v>
      </c>
      <c r="AP33" s="328">
        <v>0.18486117888284542</v>
      </c>
      <c r="AQ33" s="84">
        <v>1113</v>
      </c>
      <c r="AR33" s="324">
        <v>13.21771102022203</v>
      </c>
      <c r="AS33" s="86">
        <v>265</v>
      </c>
      <c r="AT33" s="328">
        <v>3.1470740524338168</v>
      </c>
      <c r="AU33" s="85">
        <v>438</v>
      </c>
      <c r="AV33" s="328">
        <v>5.2015789998717423</v>
      </c>
      <c r="AW33" s="83" t="s">
        <v>58</v>
      </c>
    </row>
    <row r="34" spans="1:49" s="82" customFormat="1" ht="36.75" customHeight="1">
      <c r="A34" s="83" t="s">
        <v>59</v>
      </c>
      <c r="B34" s="488">
        <v>178855</v>
      </c>
      <c r="C34" s="85">
        <v>222</v>
      </c>
      <c r="D34" s="328">
        <v>12.41228928461603</v>
      </c>
      <c r="E34" s="231">
        <v>135</v>
      </c>
      <c r="F34" s="328">
        <v>7.5480137541583963</v>
      </c>
      <c r="G34" s="231">
        <v>63</v>
      </c>
      <c r="H34" s="328">
        <v>3.5224064186072517</v>
      </c>
      <c r="I34" s="231">
        <v>24</v>
      </c>
      <c r="J34" s="324">
        <v>1.3418691118503816</v>
      </c>
      <c r="K34" s="493">
        <v>247</v>
      </c>
      <c r="L34" s="328">
        <v>13.348849945235489</v>
      </c>
      <c r="M34" s="354">
        <v>161</v>
      </c>
      <c r="N34" s="328">
        <v>8.701072231509773</v>
      </c>
      <c r="O34" s="354">
        <v>0</v>
      </c>
      <c r="P34" s="328">
        <v>0</v>
      </c>
      <c r="Q34" s="354">
        <v>86</v>
      </c>
      <c r="R34" s="328">
        <v>4.6477777137257172</v>
      </c>
      <c r="S34" s="231">
        <v>70</v>
      </c>
      <c r="T34" s="328">
        <v>3.7830748832651184</v>
      </c>
      <c r="U34" s="87">
        <v>20</v>
      </c>
      <c r="V34" s="328">
        <v>1.0808785380757482</v>
      </c>
      <c r="W34" s="354">
        <v>1</v>
      </c>
      <c r="X34" s="328">
        <v>5.4043926903787412E-2</v>
      </c>
      <c r="Y34" s="354">
        <v>49</v>
      </c>
      <c r="Z34" s="328">
        <v>2.6481524182855831</v>
      </c>
      <c r="AA34" s="87">
        <v>0</v>
      </c>
      <c r="AB34" s="328">
        <v>0</v>
      </c>
      <c r="AC34" s="231">
        <v>0</v>
      </c>
      <c r="AD34" s="328">
        <v>0</v>
      </c>
      <c r="AE34" s="231">
        <v>0</v>
      </c>
      <c r="AF34" s="328">
        <v>0</v>
      </c>
      <c r="AG34" s="231">
        <v>0</v>
      </c>
      <c r="AH34" s="328">
        <v>0</v>
      </c>
      <c r="AI34" s="84">
        <v>317</v>
      </c>
      <c r="AJ34" s="321">
        <v>17.131924828500608</v>
      </c>
      <c r="AK34" s="493">
        <v>1</v>
      </c>
      <c r="AL34" s="328">
        <v>5.4043926903787412E-2</v>
      </c>
      <c r="AM34" s="86">
        <v>0</v>
      </c>
      <c r="AN34" s="328">
        <v>0</v>
      </c>
      <c r="AO34" s="85">
        <v>1</v>
      </c>
      <c r="AP34" s="328">
        <v>5.4043926903787412E-2</v>
      </c>
      <c r="AQ34" s="84">
        <v>204</v>
      </c>
      <c r="AR34" s="324">
        <v>11.405887450728242</v>
      </c>
      <c r="AS34" s="86">
        <v>22</v>
      </c>
      <c r="AT34" s="328">
        <v>1.2300466858628498</v>
      </c>
      <c r="AU34" s="85">
        <v>40</v>
      </c>
      <c r="AV34" s="328">
        <v>2.2364485197506361</v>
      </c>
      <c r="AW34" s="83" t="s">
        <v>59</v>
      </c>
    </row>
    <row r="35" spans="1:49" s="82" customFormat="1" ht="36.75" customHeight="1">
      <c r="A35" s="83" t="s">
        <v>60</v>
      </c>
      <c r="B35" s="488">
        <v>155592</v>
      </c>
      <c r="C35" s="85">
        <v>1482</v>
      </c>
      <c r="D35" s="328">
        <v>95.249113064939067</v>
      </c>
      <c r="E35" s="231">
        <v>1258</v>
      </c>
      <c r="F35" s="328">
        <v>80.852485988996861</v>
      </c>
      <c r="G35" s="231">
        <v>128</v>
      </c>
      <c r="H35" s="328">
        <v>8.226644043395547</v>
      </c>
      <c r="I35" s="231">
        <v>96</v>
      </c>
      <c r="J35" s="324">
        <v>6.1699830325466607</v>
      </c>
      <c r="K35" s="493">
        <v>121</v>
      </c>
      <c r="L35" s="328">
        <v>7.6230876655081525</v>
      </c>
      <c r="M35" s="354">
        <v>80</v>
      </c>
      <c r="N35" s="328">
        <v>5.0400579606665472</v>
      </c>
      <c r="O35" s="354">
        <v>2</v>
      </c>
      <c r="P35" s="328">
        <v>0.12600144901666369</v>
      </c>
      <c r="Q35" s="354">
        <v>39</v>
      </c>
      <c r="R35" s="328">
        <v>2.4570282558249419</v>
      </c>
      <c r="S35" s="231">
        <v>20</v>
      </c>
      <c r="T35" s="328">
        <v>1.2600144901666368</v>
      </c>
      <c r="U35" s="87">
        <v>5</v>
      </c>
      <c r="V35" s="328">
        <v>0.3150036225416592</v>
      </c>
      <c r="W35" s="354">
        <v>0</v>
      </c>
      <c r="X35" s="328">
        <v>0</v>
      </c>
      <c r="Y35" s="354">
        <v>15</v>
      </c>
      <c r="Z35" s="328">
        <v>0.94501086762497766</v>
      </c>
      <c r="AA35" s="87">
        <v>0</v>
      </c>
      <c r="AB35" s="328">
        <v>0</v>
      </c>
      <c r="AC35" s="231">
        <v>0</v>
      </c>
      <c r="AD35" s="328">
        <v>0</v>
      </c>
      <c r="AE35" s="231">
        <v>0</v>
      </c>
      <c r="AF35" s="328">
        <v>0</v>
      </c>
      <c r="AG35" s="231">
        <v>0</v>
      </c>
      <c r="AH35" s="328">
        <v>0</v>
      </c>
      <c r="AI35" s="84">
        <v>141</v>
      </c>
      <c r="AJ35" s="321">
        <v>8.8831021556747896</v>
      </c>
      <c r="AK35" s="493">
        <v>1</v>
      </c>
      <c r="AL35" s="328">
        <v>6.3000724508331843E-2</v>
      </c>
      <c r="AM35" s="86">
        <v>1</v>
      </c>
      <c r="AN35" s="328">
        <v>6.3000724508331843E-2</v>
      </c>
      <c r="AO35" s="85">
        <v>2</v>
      </c>
      <c r="AP35" s="328">
        <v>0.12600144901666369</v>
      </c>
      <c r="AQ35" s="84">
        <v>189</v>
      </c>
      <c r="AR35" s="324">
        <v>12.147154095326238</v>
      </c>
      <c r="AS35" s="86">
        <v>19</v>
      </c>
      <c r="AT35" s="328">
        <v>1.2211424751915265</v>
      </c>
      <c r="AU35" s="85">
        <v>76</v>
      </c>
      <c r="AV35" s="328">
        <v>4.8845699007661061</v>
      </c>
      <c r="AW35" s="83" t="s">
        <v>60</v>
      </c>
    </row>
    <row r="36" spans="1:49" s="82" customFormat="1" ht="36.75" customHeight="1">
      <c r="A36" s="83" t="s">
        <v>61</v>
      </c>
      <c r="B36" s="488">
        <v>227974</v>
      </c>
      <c r="C36" s="85">
        <v>873</v>
      </c>
      <c r="D36" s="328">
        <v>38.293840525673978</v>
      </c>
      <c r="E36" s="231">
        <v>490</v>
      </c>
      <c r="F36" s="328">
        <v>21.493679103757444</v>
      </c>
      <c r="G36" s="231">
        <v>305</v>
      </c>
      <c r="H36" s="328">
        <v>13.378718625808206</v>
      </c>
      <c r="I36" s="231">
        <v>78</v>
      </c>
      <c r="J36" s="324">
        <v>3.421442796108328</v>
      </c>
      <c r="K36" s="493">
        <v>270</v>
      </c>
      <c r="L36" s="328">
        <v>11.627456300143406</v>
      </c>
      <c r="M36" s="354">
        <v>179</v>
      </c>
      <c r="N36" s="328">
        <v>7.708572880465443</v>
      </c>
      <c r="O36" s="354">
        <v>2</v>
      </c>
      <c r="P36" s="328">
        <v>8.6129305926988184E-2</v>
      </c>
      <c r="Q36" s="354">
        <v>89</v>
      </c>
      <c r="R36" s="328">
        <v>3.8327541137509744</v>
      </c>
      <c r="S36" s="231">
        <v>261</v>
      </c>
      <c r="T36" s="328">
        <v>11.239874423471958</v>
      </c>
      <c r="U36" s="87">
        <v>43</v>
      </c>
      <c r="V36" s="328">
        <v>1.851780077430246</v>
      </c>
      <c r="W36" s="354">
        <v>5</v>
      </c>
      <c r="X36" s="328">
        <v>0.21532326481747047</v>
      </c>
      <c r="Y36" s="354">
        <v>213</v>
      </c>
      <c r="Z36" s="328">
        <v>9.1727710812242425</v>
      </c>
      <c r="AA36" s="87">
        <v>1</v>
      </c>
      <c r="AB36" s="328">
        <v>4.3064652963494092E-2</v>
      </c>
      <c r="AC36" s="231">
        <v>1</v>
      </c>
      <c r="AD36" s="328">
        <v>4.3064652963494092E-2</v>
      </c>
      <c r="AE36" s="231">
        <v>0</v>
      </c>
      <c r="AF36" s="328">
        <v>0</v>
      </c>
      <c r="AG36" s="231">
        <v>0</v>
      </c>
      <c r="AH36" s="328">
        <v>0</v>
      </c>
      <c r="AI36" s="84">
        <v>532</v>
      </c>
      <c r="AJ36" s="321">
        <v>22.910395376578855</v>
      </c>
      <c r="AK36" s="493">
        <v>3</v>
      </c>
      <c r="AL36" s="328">
        <v>0.12919395889048227</v>
      </c>
      <c r="AM36" s="86">
        <v>3</v>
      </c>
      <c r="AN36" s="328">
        <v>0.12919395889048227</v>
      </c>
      <c r="AO36" s="85">
        <v>6</v>
      </c>
      <c r="AP36" s="328">
        <v>0.25838791778096454</v>
      </c>
      <c r="AQ36" s="84">
        <v>603</v>
      </c>
      <c r="AR36" s="324">
        <v>26.450384692991307</v>
      </c>
      <c r="AS36" s="86">
        <v>90</v>
      </c>
      <c r="AT36" s="328">
        <v>3.9478186108942253</v>
      </c>
      <c r="AU36" s="85">
        <v>119</v>
      </c>
      <c r="AV36" s="328">
        <v>5.219893496626808</v>
      </c>
      <c r="AW36" s="83" t="s">
        <v>61</v>
      </c>
    </row>
    <row r="37" spans="1:49" s="82" customFormat="1" ht="36.75" customHeight="1">
      <c r="A37" s="83" t="s">
        <v>62</v>
      </c>
      <c r="B37" s="488">
        <v>1136827</v>
      </c>
      <c r="C37" s="85">
        <v>3961</v>
      </c>
      <c r="D37" s="328">
        <v>34.842592584447765</v>
      </c>
      <c r="E37" s="231">
        <v>2238</v>
      </c>
      <c r="F37" s="328">
        <v>19.686372684674097</v>
      </c>
      <c r="G37" s="231">
        <v>1191</v>
      </c>
      <c r="H37" s="328">
        <v>10.476528090905653</v>
      </c>
      <c r="I37" s="231">
        <v>532</v>
      </c>
      <c r="J37" s="324">
        <v>4.6796918088680162</v>
      </c>
      <c r="K37" s="493">
        <v>2132</v>
      </c>
      <c r="L37" s="328">
        <v>18.316497390844162</v>
      </c>
      <c r="M37" s="354">
        <v>1143</v>
      </c>
      <c r="N37" s="328">
        <v>9.8197732259544441</v>
      </c>
      <c r="O37" s="354">
        <v>32</v>
      </c>
      <c r="P37" s="328">
        <v>0.27491928541604743</v>
      </c>
      <c r="Q37" s="354">
        <v>957</v>
      </c>
      <c r="R37" s="328">
        <v>8.2218048794736696</v>
      </c>
      <c r="S37" s="231">
        <v>684</v>
      </c>
      <c r="T37" s="328">
        <v>5.8763997257680138</v>
      </c>
      <c r="U37" s="87">
        <v>217</v>
      </c>
      <c r="V37" s="328">
        <v>1.8642964042275718</v>
      </c>
      <c r="W37" s="354">
        <v>6</v>
      </c>
      <c r="X37" s="328">
        <v>5.154736601550889E-2</v>
      </c>
      <c r="Y37" s="354">
        <v>461</v>
      </c>
      <c r="Z37" s="328">
        <v>3.9605559555249337</v>
      </c>
      <c r="AA37" s="87">
        <v>4</v>
      </c>
      <c r="AB37" s="328">
        <v>3.4364910677005929E-2</v>
      </c>
      <c r="AC37" s="231">
        <v>4</v>
      </c>
      <c r="AD37" s="328">
        <v>3.4364910677005929E-2</v>
      </c>
      <c r="AE37" s="231">
        <v>0</v>
      </c>
      <c r="AF37" s="328">
        <v>0</v>
      </c>
      <c r="AG37" s="231">
        <v>0</v>
      </c>
      <c r="AH37" s="328">
        <v>0</v>
      </c>
      <c r="AI37" s="84">
        <v>2820</v>
      </c>
      <c r="AJ37" s="321">
        <v>24.227262027289179</v>
      </c>
      <c r="AK37" s="493">
        <v>2</v>
      </c>
      <c r="AL37" s="328">
        <v>1.7182455338502964E-2</v>
      </c>
      <c r="AM37" s="86">
        <v>36</v>
      </c>
      <c r="AN37" s="328">
        <v>0.30928419609305335</v>
      </c>
      <c r="AO37" s="85">
        <v>38</v>
      </c>
      <c r="AP37" s="328">
        <v>0.32646665143155634</v>
      </c>
      <c r="AQ37" s="84">
        <v>3152</v>
      </c>
      <c r="AR37" s="324">
        <v>27.726294326225535</v>
      </c>
      <c r="AS37" s="86">
        <v>402</v>
      </c>
      <c r="AT37" s="328">
        <v>3.5361580961747041</v>
      </c>
      <c r="AU37" s="85">
        <v>1135</v>
      </c>
      <c r="AV37" s="328">
        <v>9.9839289531300714</v>
      </c>
      <c r="AW37" s="83" t="s">
        <v>62</v>
      </c>
    </row>
    <row r="38" spans="1:49" s="82" customFormat="1" ht="36.75" customHeight="1">
      <c r="A38" s="83" t="s">
        <v>63</v>
      </c>
      <c r="B38" s="488">
        <v>625851</v>
      </c>
      <c r="C38" s="85">
        <v>2329</v>
      </c>
      <c r="D38" s="328">
        <v>37.213330329423457</v>
      </c>
      <c r="E38" s="231">
        <v>1581</v>
      </c>
      <c r="F38" s="328">
        <v>25.261603800265558</v>
      </c>
      <c r="G38" s="231">
        <v>393</v>
      </c>
      <c r="H38" s="328">
        <v>6.2794499010147788</v>
      </c>
      <c r="I38" s="231">
        <v>355</v>
      </c>
      <c r="J38" s="324">
        <v>5.6722766281431198</v>
      </c>
      <c r="K38" s="493">
        <v>790</v>
      </c>
      <c r="L38" s="328">
        <v>12.202367774216036</v>
      </c>
      <c r="M38" s="354">
        <v>453</v>
      </c>
      <c r="N38" s="328">
        <v>6.9970539262276761</v>
      </c>
      <c r="O38" s="354">
        <v>4</v>
      </c>
      <c r="P38" s="328">
        <v>6.1784140628941955E-2</v>
      </c>
      <c r="Q38" s="354">
        <v>333</v>
      </c>
      <c r="R38" s="328">
        <v>5.1435297073594173</v>
      </c>
      <c r="S38" s="231">
        <v>398</v>
      </c>
      <c r="T38" s="328">
        <v>6.1475219925797244</v>
      </c>
      <c r="U38" s="87">
        <v>127</v>
      </c>
      <c r="V38" s="328">
        <v>1.9616464649689069</v>
      </c>
      <c r="W38" s="354">
        <v>7</v>
      </c>
      <c r="X38" s="328">
        <v>0.10812224610064841</v>
      </c>
      <c r="Y38" s="354">
        <v>264</v>
      </c>
      <c r="Z38" s="328">
        <v>4.0777532815101694</v>
      </c>
      <c r="AA38" s="87">
        <v>6</v>
      </c>
      <c r="AB38" s="328">
        <v>9.2676210943412926E-2</v>
      </c>
      <c r="AC38" s="231">
        <v>1</v>
      </c>
      <c r="AD38" s="328">
        <v>1.5446035157235489E-2</v>
      </c>
      <c r="AE38" s="231">
        <v>0</v>
      </c>
      <c r="AF38" s="328">
        <v>0</v>
      </c>
      <c r="AG38" s="231">
        <v>5</v>
      </c>
      <c r="AH38" s="328">
        <v>7.7230175786177441E-2</v>
      </c>
      <c r="AI38" s="84">
        <v>1194</v>
      </c>
      <c r="AJ38" s="321">
        <v>18.442565977739172</v>
      </c>
      <c r="AK38" s="493">
        <v>4</v>
      </c>
      <c r="AL38" s="328">
        <v>6.1784140628941955E-2</v>
      </c>
      <c r="AM38" s="86">
        <v>2</v>
      </c>
      <c r="AN38" s="328">
        <v>3.0892070314470978E-2</v>
      </c>
      <c r="AO38" s="85">
        <v>6</v>
      </c>
      <c r="AP38" s="328">
        <v>9.2676210943412926E-2</v>
      </c>
      <c r="AQ38" s="84">
        <v>1117</v>
      </c>
      <c r="AR38" s="324">
        <v>17.847698573622157</v>
      </c>
      <c r="AS38" s="86">
        <v>223</v>
      </c>
      <c r="AT38" s="328">
        <v>3.5631484171152561</v>
      </c>
      <c r="AU38" s="85">
        <v>414</v>
      </c>
      <c r="AV38" s="328">
        <v>6.6149930254964842</v>
      </c>
      <c r="AW38" s="83" t="s">
        <v>63</v>
      </c>
    </row>
    <row r="39" spans="1:49" s="82" customFormat="1" ht="36.75" customHeight="1">
      <c r="A39" s="83" t="s">
        <v>64</v>
      </c>
      <c r="B39" s="488">
        <v>115751</v>
      </c>
      <c r="C39" s="85">
        <v>567</v>
      </c>
      <c r="D39" s="328">
        <v>48.984458017641323</v>
      </c>
      <c r="E39" s="231">
        <v>367</v>
      </c>
      <c r="F39" s="328">
        <v>31.705989581083532</v>
      </c>
      <c r="G39" s="231">
        <v>101</v>
      </c>
      <c r="H39" s="328">
        <v>8.7256265604616807</v>
      </c>
      <c r="I39" s="231">
        <v>99</v>
      </c>
      <c r="J39" s="324">
        <v>8.5528418760961031</v>
      </c>
      <c r="K39" s="493">
        <v>99</v>
      </c>
      <c r="L39" s="328">
        <v>8.1973095160551352</v>
      </c>
      <c r="M39" s="354">
        <v>48</v>
      </c>
      <c r="N39" s="328">
        <v>3.9744530986933988</v>
      </c>
      <c r="O39" s="354">
        <v>0</v>
      </c>
      <c r="P39" s="328">
        <v>0</v>
      </c>
      <c r="Q39" s="354">
        <v>51</v>
      </c>
      <c r="R39" s="328">
        <v>4.2228564173617356</v>
      </c>
      <c r="S39" s="231">
        <v>45</v>
      </c>
      <c r="T39" s="328">
        <v>3.7260497800250616</v>
      </c>
      <c r="U39" s="87">
        <v>22</v>
      </c>
      <c r="V39" s="328">
        <v>1.8216243369011411</v>
      </c>
      <c r="W39" s="354">
        <v>1</v>
      </c>
      <c r="X39" s="328">
        <v>8.2801106222779142E-2</v>
      </c>
      <c r="Y39" s="354">
        <v>22</v>
      </c>
      <c r="Z39" s="328">
        <v>1.8216243369011411</v>
      </c>
      <c r="AA39" s="87">
        <v>2</v>
      </c>
      <c r="AB39" s="328">
        <v>0.16560221244555828</v>
      </c>
      <c r="AC39" s="231">
        <v>2</v>
      </c>
      <c r="AD39" s="328">
        <v>0.16560221244555828</v>
      </c>
      <c r="AE39" s="231">
        <v>0</v>
      </c>
      <c r="AF39" s="328">
        <v>0</v>
      </c>
      <c r="AG39" s="231">
        <v>0</v>
      </c>
      <c r="AH39" s="328">
        <v>0</v>
      </c>
      <c r="AI39" s="84">
        <v>146</v>
      </c>
      <c r="AJ39" s="321">
        <v>12.088961508525756</v>
      </c>
      <c r="AK39" s="493">
        <v>0</v>
      </c>
      <c r="AL39" s="328">
        <v>0</v>
      </c>
      <c r="AM39" s="86">
        <v>5</v>
      </c>
      <c r="AN39" s="328">
        <v>0.41400553111389571</v>
      </c>
      <c r="AO39" s="85">
        <v>5</v>
      </c>
      <c r="AP39" s="328">
        <v>0.41400553111389571</v>
      </c>
      <c r="AQ39" s="84">
        <v>311</v>
      </c>
      <c r="AR39" s="324">
        <v>26.868018418847356</v>
      </c>
      <c r="AS39" s="86">
        <v>34</v>
      </c>
      <c r="AT39" s="328">
        <v>2.937339634214823</v>
      </c>
      <c r="AU39" s="85">
        <v>86</v>
      </c>
      <c r="AV39" s="328">
        <v>7.4297414277198461</v>
      </c>
      <c r="AW39" s="83" t="s">
        <v>64</v>
      </c>
    </row>
    <row r="40" spans="1:49" s="82" customFormat="1" ht="36.75" customHeight="1">
      <c r="A40" s="83" t="s">
        <v>65</v>
      </c>
      <c r="B40" s="488">
        <v>91461</v>
      </c>
      <c r="C40" s="85">
        <v>268</v>
      </c>
      <c r="D40" s="328">
        <v>29.302106908955729</v>
      </c>
      <c r="E40" s="231">
        <v>205</v>
      </c>
      <c r="F40" s="328">
        <v>22.413925060954941</v>
      </c>
      <c r="G40" s="231">
        <v>18</v>
      </c>
      <c r="H40" s="328">
        <v>1.9680519565716534</v>
      </c>
      <c r="I40" s="231">
        <v>45</v>
      </c>
      <c r="J40" s="324">
        <v>4.9201298914291343</v>
      </c>
      <c r="K40" s="493">
        <v>98</v>
      </c>
      <c r="L40" s="328">
        <v>10.709485179748144</v>
      </c>
      <c r="M40" s="354">
        <v>71</v>
      </c>
      <c r="N40" s="328">
        <v>7.7589127322665128</v>
      </c>
      <c r="O40" s="354">
        <v>3</v>
      </c>
      <c r="P40" s="328">
        <v>0.32784138305351462</v>
      </c>
      <c r="Q40" s="354">
        <v>24</v>
      </c>
      <c r="R40" s="328">
        <v>2.622731064428117</v>
      </c>
      <c r="S40" s="231">
        <v>38</v>
      </c>
      <c r="T40" s="328">
        <v>4.1526575186778523</v>
      </c>
      <c r="U40" s="87">
        <v>16</v>
      </c>
      <c r="V40" s="328">
        <v>1.7484873762854114</v>
      </c>
      <c r="W40" s="354">
        <v>4</v>
      </c>
      <c r="X40" s="328">
        <v>0.43712184407135285</v>
      </c>
      <c r="Y40" s="354">
        <v>18</v>
      </c>
      <c r="Z40" s="328">
        <v>1.9670482983210877</v>
      </c>
      <c r="AA40" s="87">
        <v>0</v>
      </c>
      <c r="AB40" s="328">
        <v>0</v>
      </c>
      <c r="AC40" s="231">
        <v>0</v>
      </c>
      <c r="AD40" s="328">
        <v>0</v>
      </c>
      <c r="AE40" s="231">
        <v>0</v>
      </c>
      <c r="AF40" s="328">
        <v>0</v>
      </c>
      <c r="AG40" s="231">
        <v>0</v>
      </c>
      <c r="AH40" s="328">
        <v>0</v>
      </c>
      <c r="AI40" s="84">
        <v>136</v>
      </c>
      <c r="AJ40" s="321">
        <v>14.862142698425997</v>
      </c>
      <c r="AK40" s="493">
        <v>0</v>
      </c>
      <c r="AL40" s="328">
        <v>0</v>
      </c>
      <c r="AM40" s="86">
        <v>0</v>
      </c>
      <c r="AN40" s="328">
        <v>0</v>
      </c>
      <c r="AO40" s="85">
        <v>0</v>
      </c>
      <c r="AP40" s="328">
        <v>0</v>
      </c>
      <c r="AQ40" s="84">
        <v>140</v>
      </c>
      <c r="AR40" s="324">
        <v>15.307070773335084</v>
      </c>
      <c r="AS40" s="86">
        <v>22</v>
      </c>
      <c r="AT40" s="328">
        <v>2.4053968358097988</v>
      </c>
      <c r="AU40" s="85">
        <v>104</v>
      </c>
      <c r="AV40" s="328">
        <v>11.370966860191777</v>
      </c>
      <c r="AW40" s="83" t="s">
        <v>65</v>
      </c>
    </row>
    <row r="41" spans="1:49" s="82" customFormat="1" ht="36.75" customHeight="1">
      <c r="A41" s="83" t="s">
        <v>66</v>
      </c>
      <c r="B41" s="488">
        <v>55321</v>
      </c>
      <c r="C41" s="85">
        <v>140</v>
      </c>
      <c r="D41" s="328">
        <v>25.306845501708214</v>
      </c>
      <c r="E41" s="231">
        <v>120</v>
      </c>
      <c r="F41" s="328">
        <v>21.691581858607041</v>
      </c>
      <c r="G41" s="231">
        <v>2</v>
      </c>
      <c r="H41" s="328">
        <v>0.36152636431011737</v>
      </c>
      <c r="I41" s="231">
        <v>18</v>
      </c>
      <c r="J41" s="324">
        <v>3.2537372787910557</v>
      </c>
      <c r="K41" s="493">
        <v>78</v>
      </c>
      <c r="L41" s="328">
        <v>13.885592214573938</v>
      </c>
      <c r="M41" s="354">
        <v>42</v>
      </c>
      <c r="N41" s="328">
        <v>7.4768573463090426</v>
      </c>
      <c r="O41" s="354">
        <v>6</v>
      </c>
      <c r="P41" s="328">
        <v>1.0681224780441492</v>
      </c>
      <c r="Q41" s="354">
        <v>30</v>
      </c>
      <c r="R41" s="328">
        <v>5.3406123902207456</v>
      </c>
      <c r="S41" s="231">
        <v>19</v>
      </c>
      <c r="T41" s="328">
        <v>3.382387847139805</v>
      </c>
      <c r="U41" s="87">
        <v>8</v>
      </c>
      <c r="V41" s="328">
        <v>1.4241633040588655</v>
      </c>
      <c r="W41" s="354">
        <v>4</v>
      </c>
      <c r="X41" s="328">
        <v>0.71208165202943274</v>
      </c>
      <c r="Y41" s="354">
        <v>7</v>
      </c>
      <c r="Z41" s="328">
        <v>1.2461428910515073</v>
      </c>
      <c r="AA41" s="87">
        <v>0</v>
      </c>
      <c r="AB41" s="328">
        <v>0</v>
      </c>
      <c r="AC41" s="231">
        <v>0</v>
      </c>
      <c r="AD41" s="328">
        <v>0</v>
      </c>
      <c r="AE41" s="231">
        <v>0</v>
      </c>
      <c r="AF41" s="328">
        <v>0</v>
      </c>
      <c r="AG41" s="231">
        <v>0</v>
      </c>
      <c r="AH41" s="328">
        <v>0</v>
      </c>
      <c r="AI41" s="84">
        <v>97</v>
      </c>
      <c r="AJ41" s="321">
        <v>17.267980061713743</v>
      </c>
      <c r="AK41" s="493">
        <v>2</v>
      </c>
      <c r="AL41" s="328">
        <v>0.35604082601471637</v>
      </c>
      <c r="AM41" s="86">
        <v>1</v>
      </c>
      <c r="AN41" s="328">
        <v>0.17802041300735819</v>
      </c>
      <c r="AO41" s="85">
        <v>3</v>
      </c>
      <c r="AP41" s="328">
        <v>0.53406123902207459</v>
      </c>
      <c r="AQ41" s="84">
        <v>101</v>
      </c>
      <c r="AR41" s="324">
        <v>18.257081397660926</v>
      </c>
      <c r="AS41" s="86">
        <v>26</v>
      </c>
      <c r="AT41" s="328">
        <v>4.6998427360315249</v>
      </c>
      <c r="AU41" s="85">
        <v>837</v>
      </c>
      <c r="AV41" s="328">
        <v>151.2987834637841</v>
      </c>
      <c r="AW41" s="83" t="s">
        <v>66</v>
      </c>
    </row>
    <row r="42" spans="1:49" s="82" customFormat="1" ht="36.75" customHeight="1">
      <c r="A42" s="83" t="s">
        <v>67</v>
      </c>
      <c r="B42" s="488">
        <v>52543</v>
      </c>
      <c r="C42" s="85">
        <v>176</v>
      </c>
      <c r="D42" s="328">
        <v>33.496374398112025</v>
      </c>
      <c r="E42" s="231">
        <v>144</v>
      </c>
      <c r="F42" s="328">
        <v>27.406124507546203</v>
      </c>
      <c r="G42" s="231">
        <v>2</v>
      </c>
      <c r="H42" s="328">
        <v>0.38064061816036387</v>
      </c>
      <c r="I42" s="231">
        <v>30</v>
      </c>
      <c r="J42" s="324">
        <v>5.7096092724054586</v>
      </c>
      <c r="K42" s="493">
        <v>77</v>
      </c>
      <c r="L42" s="328">
        <v>14.465345790646998</v>
      </c>
      <c r="M42" s="354">
        <v>34</v>
      </c>
      <c r="N42" s="328">
        <v>6.3872955439220513</v>
      </c>
      <c r="O42" s="354">
        <v>1</v>
      </c>
      <c r="P42" s="328">
        <v>0.18786163364476621</v>
      </c>
      <c r="Q42" s="354">
        <v>42</v>
      </c>
      <c r="R42" s="328">
        <v>7.8901886130801815</v>
      </c>
      <c r="S42" s="231">
        <v>79</v>
      </c>
      <c r="T42" s="328">
        <v>14.841069057936529</v>
      </c>
      <c r="U42" s="87">
        <v>8</v>
      </c>
      <c r="V42" s="328">
        <v>1.5028930691581297</v>
      </c>
      <c r="W42" s="354">
        <v>0</v>
      </c>
      <c r="X42" s="328">
        <v>0</v>
      </c>
      <c r="Y42" s="354">
        <v>71</v>
      </c>
      <c r="Z42" s="328">
        <v>13.338175988778401</v>
      </c>
      <c r="AA42" s="87">
        <v>0</v>
      </c>
      <c r="AB42" s="328">
        <v>0</v>
      </c>
      <c r="AC42" s="231">
        <v>0</v>
      </c>
      <c r="AD42" s="328">
        <v>0</v>
      </c>
      <c r="AE42" s="231">
        <v>0</v>
      </c>
      <c r="AF42" s="328">
        <v>0</v>
      </c>
      <c r="AG42" s="231">
        <v>0</v>
      </c>
      <c r="AH42" s="328">
        <v>0</v>
      </c>
      <c r="AI42" s="84">
        <v>156</v>
      </c>
      <c r="AJ42" s="321">
        <v>29.306414848583529</v>
      </c>
      <c r="AK42" s="493">
        <v>1</v>
      </c>
      <c r="AL42" s="328">
        <v>0.18786163364476621</v>
      </c>
      <c r="AM42" s="86">
        <v>0</v>
      </c>
      <c r="AN42" s="328">
        <v>0</v>
      </c>
      <c r="AO42" s="85">
        <v>1</v>
      </c>
      <c r="AP42" s="328">
        <v>0.18786163364476621</v>
      </c>
      <c r="AQ42" s="84">
        <v>69</v>
      </c>
      <c r="AR42" s="324">
        <v>13.132101326532553</v>
      </c>
      <c r="AS42" s="86">
        <v>8</v>
      </c>
      <c r="AT42" s="328">
        <v>1.5225624726414555</v>
      </c>
      <c r="AU42" s="85">
        <v>48</v>
      </c>
      <c r="AV42" s="328">
        <v>9.1353748358487348</v>
      </c>
      <c r="AW42" s="83" t="s">
        <v>67</v>
      </c>
    </row>
    <row r="43" spans="1:49" s="82" customFormat="1" ht="36.75" customHeight="1">
      <c r="A43" s="83" t="s">
        <v>68</v>
      </c>
      <c r="B43" s="488">
        <v>220250</v>
      </c>
      <c r="C43" s="85">
        <v>549</v>
      </c>
      <c r="D43" s="328">
        <v>24.926220204313278</v>
      </c>
      <c r="E43" s="231">
        <v>408</v>
      </c>
      <c r="F43" s="328">
        <v>18.524404086265605</v>
      </c>
      <c r="G43" s="231">
        <v>35</v>
      </c>
      <c r="H43" s="328">
        <v>1.5891032917139616</v>
      </c>
      <c r="I43" s="231">
        <v>106</v>
      </c>
      <c r="J43" s="324">
        <v>4.8127128263337111</v>
      </c>
      <c r="K43" s="493">
        <v>281</v>
      </c>
      <c r="L43" s="328">
        <v>12.389625048500312</v>
      </c>
      <c r="M43" s="354">
        <v>160</v>
      </c>
      <c r="N43" s="328">
        <v>7.0545907749467966</v>
      </c>
      <c r="O43" s="354">
        <v>5</v>
      </c>
      <c r="P43" s="328">
        <v>0.2204559617170874</v>
      </c>
      <c r="Q43" s="354">
        <v>116</v>
      </c>
      <c r="R43" s="328">
        <v>5.1145783118364276</v>
      </c>
      <c r="S43" s="231">
        <v>187</v>
      </c>
      <c r="T43" s="328">
        <v>8.2450529682190687</v>
      </c>
      <c r="U43" s="87">
        <v>42</v>
      </c>
      <c r="V43" s="328">
        <v>1.8518300784235342</v>
      </c>
      <c r="W43" s="354">
        <v>4</v>
      </c>
      <c r="X43" s="328">
        <v>0.17636476937366993</v>
      </c>
      <c r="Y43" s="354">
        <v>141</v>
      </c>
      <c r="Z43" s="328">
        <v>6.2168581204218647</v>
      </c>
      <c r="AA43" s="87">
        <v>0</v>
      </c>
      <c r="AB43" s="328">
        <v>0</v>
      </c>
      <c r="AC43" s="231">
        <v>0</v>
      </c>
      <c r="AD43" s="328">
        <v>0</v>
      </c>
      <c r="AE43" s="231">
        <v>0</v>
      </c>
      <c r="AF43" s="328">
        <v>0</v>
      </c>
      <c r="AG43" s="231">
        <v>0</v>
      </c>
      <c r="AH43" s="328">
        <v>0</v>
      </c>
      <c r="AI43" s="84">
        <v>468</v>
      </c>
      <c r="AJ43" s="321">
        <v>20.634678016719384</v>
      </c>
      <c r="AK43" s="493">
        <v>1</v>
      </c>
      <c r="AL43" s="328">
        <v>4.4091192343417483E-2</v>
      </c>
      <c r="AM43" s="86">
        <v>2</v>
      </c>
      <c r="AN43" s="328">
        <v>8.8182384686834966E-2</v>
      </c>
      <c r="AO43" s="85">
        <v>3</v>
      </c>
      <c r="AP43" s="328">
        <v>0.13227357703025244</v>
      </c>
      <c r="AQ43" s="84">
        <v>265</v>
      </c>
      <c r="AR43" s="324">
        <v>12.03178206583428</v>
      </c>
      <c r="AS43" s="86">
        <v>54</v>
      </c>
      <c r="AT43" s="328">
        <v>2.4517593643586832</v>
      </c>
      <c r="AU43" s="85">
        <v>78</v>
      </c>
      <c r="AV43" s="328">
        <v>3.5414301929625429</v>
      </c>
      <c r="AW43" s="83" t="s">
        <v>68</v>
      </c>
    </row>
    <row r="44" spans="1:49" s="82" customFormat="1" ht="36.75" customHeight="1">
      <c r="A44" s="83" t="s">
        <v>69</v>
      </c>
      <c r="B44" s="488">
        <v>298118</v>
      </c>
      <c r="C44" s="85">
        <v>779</v>
      </c>
      <c r="D44" s="328">
        <v>26.130592584144534</v>
      </c>
      <c r="E44" s="231">
        <v>498</v>
      </c>
      <c r="F44" s="328">
        <v>16.704794745704721</v>
      </c>
      <c r="G44" s="231">
        <v>175</v>
      </c>
      <c r="H44" s="328">
        <v>5.8701587961813777</v>
      </c>
      <c r="I44" s="231">
        <v>106</v>
      </c>
      <c r="J44" s="324">
        <v>3.5556390422584343</v>
      </c>
      <c r="K44" s="493">
        <v>252</v>
      </c>
      <c r="L44" s="328">
        <v>8.2490065184609698</v>
      </c>
      <c r="M44" s="354">
        <v>131</v>
      </c>
      <c r="N44" s="328">
        <v>4.2881740234856629</v>
      </c>
      <c r="O44" s="354">
        <v>5</v>
      </c>
      <c r="P44" s="328">
        <v>0.16367076425517799</v>
      </c>
      <c r="Q44" s="354">
        <v>116</v>
      </c>
      <c r="R44" s="328">
        <v>3.7971617307201289</v>
      </c>
      <c r="S44" s="231">
        <v>111</v>
      </c>
      <c r="T44" s="328">
        <v>3.6334909664649513</v>
      </c>
      <c r="U44" s="87">
        <v>25</v>
      </c>
      <c r="V44" s="328">
        <v>0.81835382127588985</v>
      </c>
      <c r="W44" s="354">
        <v>2</v>
      </c>
      <c r="X44" s="328">
        <v>6.5468305702071197E-2</v>
      </c>
      <c r="Y44" s="354">
        <v>84</v>
      </c>
      <c r="Z44" s="328">
        <v>2.7496688394869899</v>
      </c>
      <c r="AA44" s="87">
        <v>1</v>
      </c>
      <c r="AB44" s="328">
        <v>3.2734152851035599E-2</v>
      </c>
      <c r="AC44" s="231">
        <v>1</v>
      </c>
      <c r="AD44" s="328">
        <v>3.2734152851035599E-2</v>
      </c>
      <c r="AE44" s="231">
        <v>0</v>
      </c>
      <c r="AF44" s="328">
        <v>0</v>
      </c>
      <c r="AG44" s="231">
        <v>0</v>
      </c>
      <c r="AH44" s="328">
        <v>0</v>
      </c>
      <c r="AI44" s="84">
        <v>364</v>
      </c>
      <c r="AJ44" s="321">
        <v>11.915231637776957</v>
      </c>
      <c r="AK44" s="493">
        <v>1</v>
      </c>
      <c r="AL44" s="328">
        <v>3.2734152851035599E-2</v>
      </c>
      <c r="AM44" s="86">
        <v>3</v>
      </c>
      <c r="AN44" s="328">
        <v>9.8202458553106789E-2</v>
      </c>
      <c r="AO44" s="85">
        <v>4</v>
      </c>
      <c r="AP44" s="328">
        <v>0.13093661140414239</v>
      </c>
      <c r="AQ44" s="84">
        <v>456</v>
      </c>
      <c r="AR44" s="324">
        <v>15.29595663462119</v>
      </c>
      <c r="AS44" s="86">
        <v>145</v>
      </c>
      <c r="AT44" s="328">
        <v>4.863845859693142</v>
      </c>
      <c r="AU44" s="85">
        <v>141</v>
      </c>
      <c r="AV44" s="328">
        <v>4.7296708014947102</v>
      </c>
      <c r="AW44" s="83" t="s">
        <v>69</v>
      </c>
    </row>
    <row r="45" spans="1:49" s="82" customFormat="1" ht="36.75" customHeight="1">
      <c r="A45" s="83" t="s">
        <v>70</v>
      </c>
      <c r="B45" s="488">
        <v>116902</v>
      </c>
      <c r="C45" s="85">
        <v>358</v>
      </c>
      <c r="D45" s="328">
        <v>30.623941421019314</v>
      </c>
      <c r="E45" s="231">
        <v>197</v>
      </c>
      <c r="F45" s="328">
        <v>16.851721955141915</v>
      </c>
      <c r="G45" s="231">
        <v>121</v>
      </c>
      <c r="H45" s="328">
        <v>10.350550033361277</v>
      </c>
      <c r="I45" s="231">
        <v>40</v>
      </c>
      <c r="J45" s="324">
        <v>3.4216694325161248</v>
      </c>
      <c r="K45" s="493">
        <v>160</v>
      </c>
      <c r="L45" s="328">
        <v>13.51172564441079</v>
      </c>
      <c r="M45" s="354">
        <v>74</v>
      </c>
      <c r="N45" s="328">
        <v>6.2491731105399895</v>
      </c>
      <c r="O45" s="354">
        <v>3</v>
      </c>
      <c r="P45" s="328">
        <v>0.25334485583270228</v>
      </c>
      <c r="Q45" s="354">
        <v>83</v>
      </c>
      <c r="R45" s="328">
        <v>7.0092076780380976</v>
      </c>
      <c r="S45" s="231">
        <v>151</v>
      </c>
      <c r="T45" s="328">
        <v>12.751691076912683</v>
      </c>
      <c r="U45" s="87">
        <v>58</v>
      </c>
      <c r="V45" s="328">
        <v>4.8980005460989116</v>
      </c>
      <c r="W45" s="354">
        <v>11</v>
      </c>
      <c r="X45" s="328">
        <v>0.92893113805324179</v>
      </c>
      <c r="Y45" s="354">
        <v>82</v>
      </c>
      <c r="Z45" s="328">
        <v>6.9247593927605298</v>
      </c>
      <c r="AA45" s="87">
        <v>2</v>
      </c>
      <c r="AB45" s="328">
        <v>0.16889657055513488</v>
      </c>
      <c r="AC45" s="231">
        <v>2</v>
      </c>
      <c r="AD45" s="328">
        <v>0.16889657055513488</v>
      </c>
      <c r="AE45" s="231">
        <v>0</v>
      </c>
      <c r="AF45" s="328">
        <v>0</v>
      </c>
      <c r="AG45" s="231">
        <v>0</v>
      </c>
      <c r="AH45" s="328">
        <v>0</v>
      </c>
      <c r="AI45" s="84">
        <v>313</v>
      </c>
      <c r="AJ45" s="321">
        <v>26.432313291878607</v>
      </c>
      <c r="AK45" s="493">
        <v>1</v>
      </c>
      <c r="AL45" s="328">
        <v>8.4448285277567439E-2</v>
      </c>
      <c r="AM45" s="86">
        <v>1</v>
      </c>
      <c r="AN45" s="328">
        <v>8.4448285277567439E-2</v>
      </c>
      <c r="AO45" s="85">
        <v>2</v>
      </c>
      <c r="AP45" s="328">
        <v>0.16889657055513488</v>
      </c>
      <c r="AQ45" s="84">
        <v>156</v>
      </c>
      <c r="AR45" s="324">
        <v>13.344510786812886</v>
      </c>
      <c r="AS45" s="86">
        <v>23</v>
      </c>
      <c r="AT45" s="328">
        <v>1.9674599236967718</v>
      </c>
      <c r="AU45" s="85">
        <v>594</v>
      </c>
      <c r="AV45" s="328">
        <v>50.811791072864452</v>
      </c>
      <c r="AW45" s="83" t="s">
        <v>70</v>
      </c>
    </row>
    <row r="46" spans="1:49" s="82" customFormat="1" ht="36.75" customHeight="1">
      <c r="A46" s="83" t="s">
        <v>71</v>
      </c>
      <c r="B46" s="488">
        <v>81648</v>
      </c>
      <c r="C46" s="85">
        <v>289</v>
      </c>
      <c r="D46" s="328">
        <v>35.395845581030763</v>
      </c>
      <c r="E46" s="231">
        <v>226</v>
      </c>
      <c r="F46" s="328">
        <v>27.679796198314715</v>
      </c>
      <c r="G46" s="231">
        <v>9</v>
      </c>
      <c r="H46" s="328">
        <v>1.1022927689594355</v>
      </c>
      <c r="I46" s="231">
        <v>54</v>
      </c>
      <c r="J46" s="324">
        <v>6.6137566137566131</v>
      </c>
      <c r="K46" s="493">
        <v>105</v>
      </c>
      <c r="L46" s="328">
        <v>12.486967965972022</v>
      </c>
      <c r="M46" s="354">
        <v>62</v>
      </c>
      <c r="N46" s="328">
        <v>7.3732572751453835</v>
      </c>
      <c r="O46" s="354">
        <v>1</v>
      </c>
      <c r="P46" s="328">
        <v>0.11892350443782877</v>
      </c>
      <c r="Q46" s="354">
        <v>42</v>
      </c>
      <c r="R46" s="328">
        <v>4.9947871863888089</v>
      </c>
      <c r="S46" s="231">
        <v>72</v>
      </c>
      <c r="T46" s="328">
        <v>8.5624923195236722</v>
      </c>
      <c r="U46" s="87">
        <v>31</v>
      </c>
      <c r="V46" s="328">
        <v>3.6866286375726918</v>
      </c>
      <c r="W46" s="354">
        <v>0</v>
      </c>
      <c r="X46" s="328">
        <v>0</v>
      </c>
      <c r="Y46" s="354">
        <v>41</v>
      </c>
      <c r="Z46" s="328">
        <v>4.8758636819509791</v>
      </c>
      <c r="AA46" s="87">
        <v>0</v>
      </c>
      <c r="AB46" s="328">
        <v>0</v>
      </c>
      <c r="AC46" s="231">
        <v>0</v>
      </c>
      <c r="AD46" s="328">
        <v>0</v>
      </c>
      <c r="AE46" s="231">
        <v>0</v>
      </c>
      <c r="AF46" s="328">
        <v>0</v>
      </c>
      <c r="AG46" s="231">
        <v>0</v>
      </c>
      <c r="AH46" s="328">
        <v>0</v>
      </c>
      <c r="AI46" s="84">
        <v>177</v>
      </c>
      <c r="AJ46" s="321">
        <v>21.049460285495694</v>
      </c>
      <c r="AK46" s="493">
        <v>1</v>
      </c>
      <c r="AL46" s="328">
        <v>0.11892350443782877</v>
      </c>
      <c r="AM46" s="86">
        <v>0</v>
      </c>
      <c r="AN46" s="328">
        <v>0</v>
      </c>
      <c r="AO46" s="85">
        <v>1</v>
      </c>
      <c r="AP46" s="328">
        <v>0.11892350443782877</v>
      </c>
      <c r="AQ46" s="84">
        <v>121</v>
      </c>
      <c r="AR46" s="324">
        <v>14.819713893787966</v>
      </c>
      <c r="AS46" s="86">
        <v>14</v>
      </c>
      <c r="AT46" s="328">
        <v>1.7146776406035664</v>
      </c>
      <c r="AU46" s="85">
        <v>83</v>
      </c>
      <c r="AV46" s="328">
        <v>10.165588869292574</v>
      </c>
      <c r="AW46" s="83" t="s">
        <v>71</v>
      </c>
    </row>
    <row r="47" spans="1:49" s="82" customFormat="1" ht="36.75" customHeight="1">
      <c r="A47" s="83" t="s">
        <v>72</v>
      </c>
      <c r="B47" s="488">
        <v>113914</v>
      </c>
      <c r="C47" s="85">
        <v>308</v>
      </c>
      <c r="D47" s="328">
        <v>27.03794090278631</v>
      </c>
      <c r="E47" s="231">
        <v>217</v>
      </c>
      <c r="F47" s="328">
        <v>19.049458363326721</v>
      </c>
      <c r="G47" s="231">
        <v>43</v>
      </c>
      <c r="H47" s="328">
        <v>3.7747774637006866</v>
      </c>
      <c r="I47" s="231">
        <v>48</v>
      </c>
      <c r="J47" s="324">
        <v>4.2137050757589058</v>
      </c>
      <c r="K47" s="493">
        <v>250</v>
      </c>
      <c r="L47" s="328">
        <v>20.906855776146113</v>
      </c>
      <c r="M47" s="354">
        <v>94</v>
      </c>
      <c r="N47" s="328">
        <v>7.860977771830937</v>
      </c>
      <c r="O47" s="354">
        <v>0</v>
      </c>
      <c r="P47" s="328">
        <v>0</v>
      </c>
      <c r="Q47" s="354">
        <v>156</v>
      </c>
      <c r="R47" s="328">
        <v>13.045878004315174</v>
      </c>
      <c r="S47" s="231">
        <v>86</v>
      </c>
      <c r="T47" s="328">
        <v>7.1919583869942629</v>
      </c>
      <c r="U47" s="87">
        <v>18</v>
      </c>
      <c r="V47" s="328">
        <v>1.5052936158825201</v>
      </c>
      <c r="W47" s="354">
        <v>2</v>
      </c>
      <c r="X47" s="328">
        <v>0.16725484620916889</v>
      </c>
      <c r="Y47" s="354">
        <v>66</v>
      </c>
      <c r="Z47" s="328">
        <v>5.5194099249025728</v>
      </c>
      <c r="AA47" s="87">
        <v>0</v>
      </c>
      <c r="AB47" s="328">
        <v>0</v>
      </c>
      <c r="AC47" s="231">
        <v>0</v>
      </c>
      <c r="AD47" s="328">
        <v>0</v>
      </c>
      <c r="AE47" s="231">
        <v>0</v>
      </c>
      <c r="AF47" s="328">
        <v>0</v>
      </c>
      <c r="AG47" s="231">
        <v>0</v>
      </c>
      <c r="AH47" s="328">
        <v>0</v>
      </c>
      <c r="AI47" s="84">
        <v>336</v>
      </c>
      <c r="AJ47" s="321">
        <v>28.098814163140371</v>
      </c>
      <c r="AK47" s="493">
        <v>8</v>
      </c>
      <c r="AL47" s="328">
        <v>0.66901938483667556</v>
      </c>
      <c r="AM47" s="86">
        <v>1</v>
      </c>
      <c r="AN47" s="328">
        <v>8.3627423104584445E-2</v>
      </c>
      <c r="AO47" s="85">
        <v>9</v>
      </c>
      <c r="AP47" s="328">
        <v>0.75264680794126004</v>
      </c>
      <c r="AQ47" s="84">
        <v>134</v>
      </c>
      <c r="AR47" s="324">
        <v>11.76326000316028</v>
      </c>
      <c r="AS47" s="86">
        <v>33</v>
      </c>
      <c r="AT47" s="328">
        <v>2.8969222395842475</v>
      </c>
      <c r="AU47" s="85">
        <v>106</v>
      </c>
      <c r="AV47" s="328">
        <v>9.3052653756342512</v>
      </c>
      <c r="AW47" s="83" t="s">
        <v>72</v>
      </c>
    </row>
    <row r="48" spans="1:49" s="82" customFormat="1" ht="36.75" customHeight="1">
      <c r="A48" s="83" t="s">
        <v>73</v>
      </c>
      <c r="B48" s="488">
        <v>114592</v>
      </c>
      <c r="C48" s="85">
        <v>275</v>
      </c>
      <c r="D48" s="328">
        <v>23.998184864562973</v>
      </c>
      <c r="E48" s="231">
        <v>185</v>
      </c>
      <c r="F48" s="328">
        <v>16.144233454342363</v>
      </c>
      <c r="G48" s="231">
        <v>63</v>
      </c>
      <c r="H48" s="328">
        <v>5.4977659871544269</v>
      </c>
      <c r="I48" s="231">
        <v>27</v>
      </c>
      <c r="J48" s="324">
        <v>2.3561854230661825</v>
      </c>
      <c r="K48" s="493">
        <v>336</v>
      </c>
      <c r="L48" s="328">
        <v>28.806666685718699</v>
      </c>
      <c r="M48" s="354">
        <v>131</v>
      </c>
      <c r="N48" s="328">
        <v>11.231170642348658</v>
      </c>
      <c r="O48" s="354">
        <v>5</v>
      </c>
      <c r="P48" s="328">
        <v>0.42867063520414728</v>
      </c>
      <c r="Q48" s="354">
        <v>200</v>
      </c>
      <c r="R48" s="328">
        <v>17.146825408165892</v>
      </c>
      <c r="S48" s="231">
        <v>162</v>
      </c>
      <c r="T48" s="328">
        <v>13.888928580614371</v>
      </c>
      <c r="U48" s="87">
        <v>25</v>
      </c>
      <c r="V48" s="328">
        <v>2.1433531760207365</v>
      </c>
      <c r="W48" s="354">
        <v>4</v>
      </c>
      <c r="X48" s="328">
        <v>0.34293650816331783</v>
      </c>
      <c r="Y48" s="354">
        <v>133</v>
      </c>
      <c r="Z48" s="328">
        <v>11.402638896430318</v>
      </c>
      <c r="AA48" s="87">
        <v>0</v>
      </c>
      <c r="AB48" s="328">
        <v>0</v>
      </c>
      <c r="AC48" s="231">
        <v>0</v>
      </c>
      <c r="AD48" s="328">
        <v>0</v>
      </c>
      <c r="AE48" s="231">
        <v>0</v>
      </c>
      <c r="AF48" s="328">
        <v>0</v>
      </c>
      <c r="AG48" s="231">
        <v>0</v>
      </c>
      <c r="AH48" s="328">
        <v>0</v>
      </c>
      <c r="AI48" s="84">
        <v>498</v>
      </c>
      <c r="AJ48" s="321">
        <v>42.695595266333072</v>
      </c>
      <c r="AK48" s="493">
        <v>0</v>
      </c>
      <c r="AL48" s="328">
        <v>0</v>
      </c>
      <c r="AM48" s="86">
        <v>1</v>
      </c>
      <c r="AN48" s="328">
        <v>8.5734127040829458E-2</v>
      </c>
      <c r="AO48" s="85">
        <v>1</v>
      </c>
      <c r="AP48" s="328">
        <v>8.5734127040829458E-2</v>
      </c>
      <c r="AQ48" s="84">
        <v>126</v>
      </c>
      <c r="AR48" s="324">
        <v>10.995531974308854</v>
      </c>
      <c r="AS48" s="86">
        <v>34</v>
      </c>
      <c r="AT48" s="328">
        <v>2.9670483105277858</v>
      </c>
      <c r="AU48" s="85">
        <v>101</v>
      </c>
      <c r="AV48" s="328">
        <v>8.813878804803128</v>
      </c>
      <c r="AW48" s="83" t="s">
        <v>73</v>
      </c>
    </row>
    <row r="49" spans="1:49" s="82" customFormat="1" ht="36.75" customHeight="1">
      <c r="A49" s="83" t="s">
        <v>74</v>
      </c>
      <c r="B49" s="488">
        <v>55829</v>
      </c>
      <c r="C49" s="85">
        <v>99</v>
      </c>
      <c r="D49" s="328">
        <v>17.732719554353473</v>
      </c>
      <c r="E49" s="231">
        <v>40</v>
      </c>
      <c r="F49" s="328">
        <v>7.1647351734761511</v>
      </c>
      <c r="G49" s="231">
        <v>51</v>
      </c>
      <c r="H49" s="328">
        <v>9.1350373461820915</v>
      </c>
      <c r="I49" s="231">
        <v>8</v>
      </c>
      <c r="J49" s="324">
        <v>1.43294703469523</v>
      </c>
      <c r="K49" s="493">
        <v>498</v>
      </c>
      <c r="L49" s="328">
        <v>86.059412100160699</v>
      </c>
      <c r="M49" s="354">
        <v>223</v>
      </c>
      <c r="N49" s="328">
        <v>38.536644374168347</v>
      </c>
      <c r="O49" s="354">
        <v>19</v>
      </c>
      <c r="P49" s="328">
        <v>3.2833912247049266</v>
      </c>
      <c r="Q49" s="354">
        <v>256</v>
      </c>
      <c r="R49" s="328">
        <v>44.239376501287424</v>
      </c>
      <c r="S49" s="231">
        <v>182</v>
      </c>
      <c r="T49" s="328">
        <v>31.451431731384034</v>
      </c>
      <c r="U49" s="87">
        <v>63</v>
      </c>
      <c r="V49" s="328">
        <v>10.887034060863703</v>
      </c>
      <c r="W49" s="354">
        <v>4</v>
      </c>
      <c r="X49" s="328">
        <v>0.691240257832616</v>
      </c>
      <c r="Y49" s="354">
        <v>115</v>
      </c>
      <c r="Z49" s="328">
        <v>19.873157412687711</v>
      </c>
      <c r="AA49" s="87">
        <v>0</v>
      </c>
      <c r="AB49" s="328">
        <v>0</v>
      </c>
      <c r="AC49" s="231">
        <v>0</v>
      </c>
      <c r="AD49" s="328">
        <v>0</v>
      </c>
      <c r="AE49" s="231">
        <v>0</v>
      </c>
      <c r="AF49" s="328">
        <v>0</v>
      </c>
      <c r="AG49" s="231">
        <v>0</v>
      </c>
      <c r="AH49" s="328">
        <v>0</v>
      </c>
      <c r="AI49" s="84">
        <v>680</v>
      </c>
      <c r="AJ49" s="321">
        <v>117.51084383154473</v>
      </c>
      <c r="AK49" s="493">
        <v>0</v>
      </c>
      <c r="AL49" s="328">
        <v>0</v>
      </c>
      <c r="AM49" s="86">
        <v>1</v>
      </c>
      <c r="AN49" s="328">
        <v>0.172810064458154</v>
      </c>
      <c r="AO49" s="85">
        <v>1</v>
      </c>
      <c r="AP49" s="328">
        <v>0.172810064458154</v>
      </c>
      <c r="AQ49" s="84">
        <v>101</v>
      </c>
      <c r="AR49" s="324">
        <v>18.090956313027281</v>
      </c>
      <c r="AS49" s="86">
        <v>7</v>
      </c>
      <c r="AT49" s="328">
        <v>1.2538286553583262</v>
      </c>
      <c r="AU49" s="85">
        <v>77</v>
      </c>
      <c r="AV49" s="328">
        <v>13.79211520894159</v>
      </c>
      <c r="AW49" s="83" t="s">
        <v>74</v>
      </c>
    </row>
    <row r="50" spans="1:49" s="82" customFormat="1" ht="36.75" customHeight="1">
      <c r="A50" s="83" t="s">
        <v>75</v>
      </c>
      <c r="B50" s="488">
        <v>607553</v>
      </c>
      <c r="C50" s="85">
        <v>1522</v>
      </c>
      <c r="D50" s="328">
        <v>25.051312395790987</v>
      </c>
      <c r="E50" s="231">
        <v>930</v>
      </c>
      <c r="F50" s="328">
        <v>15.30730652305231</v>
      </c>
      <c r="G50" s="231">
        <v>369</v>
      </c>
      <c r="H50" s="328">
        <v>6.0735442010820453</v>
      </c>
      <c r="I50" s="231">
        <v>223</v>
      </c>
      <c r="J50" s="324">
        <v>3.6704616716566294</v>
      </c>
      <c r="K50" s="493">
        <v>655</v>
      </c>
      <c r="L50" s="328">
        <v>10.611314307129778</v>
      </c>
      <c r="M50" s="354">
        <v>458</v>
      </c>
      <c r="N50" s="328">
        <v>7.419819775061737</v>
      </c>
      <c r="O50" s="354">
        <v>5</v>
      </c>
      <c r="P50" s="328">
        <v>8.1002399291067007E-2</v>
      </c>
      <c r="Q50" s="354">
        <v>192</v>
      </c>
      <c r="R50" s="328">
        <v>3.1104921327769728</v>
      </c>
      <c r="S50" s="231">
        <v>170</v>
      </c>
      <c r="T50" s="328">
        <v>2.754081575896278</v>
      </c>
      <c r="U50" s="87">
        <v>36</v>
      </c>
      <c r="V50" s="328">
        <v>0.58321727489568242</v>
      </c>
      <c r="W50" s="354">
        <v>2</v>
      </c>
      <c r="X50" s="328">
        <v>3.24009597164268E-2</v>
      </c>
      <c r="Y50" s="354">
        <v>132</v>
      </c>
      <c r="Z50" s="328">
        <v>2.1384633412841692</v>
      </c>
      <c r="AA50" s="87">
        <v>2</v>
      </c>
      <c r="AB50" s="328">
        <v>3.24009597164268E-2</v>
      </c>
      <c r="AC50" s="231">
        <v>2</v>
      </c>
      <c r="AD50" s="328">
        <v>3.24009597164268E-2</v>
      </c>
      <c r="AE50" s="231">
        <v>0</v>
      </c>
      <c r="AF50" s="328">
        <v>0</v>
      </c>
      <c r="AG50" s="231">
        <v>0</v>
      </c>
      <c r="AH50" s="328">
        <v>0</v>
      </c>
      <c r="AI50" s="84">
        <v>827</v>
      </c>
      <c r="AJ50" s="321">
        <v>13.397796842742483</v>
      </c>
      <c r="AK50" s="493">
        <v>17</v>
      </c>
      <c r="AL50" s="328">
        <v>0.27540815758962783</v>
      </c>
      <c r="AM50" s="86">
        <v>1</v>
      </c>
      <c r="AN50" s="328">
        <v>1.62004798582134E-2</v>
      </c>
      <c r="AO50" s="85">
        <v>18</v>
      </c>
      <c r="AP50" s="328">
        <v>0.29160863744784121</v>
      </c>
      <c r="AQ50" s="84">
        <v>1107</v>
      </c>
      <c r="AR50" s="324">
        <v>18.220632603246138</v>
      </c>
      <c r="AS50" s="86">
        <v>178</v>
      </c>
      <c r="AT50" s="328">
        <v>2.9297855495734528</v>
      </c>
      <c r="AU50" s="85">
        <v>438</v>
      </c>
      <c r="AV50" s="328">
        <v>7.2092475882762495</v>
      </c>
      <c r="AW50" s="83" t="s">
        <v>75</v>
      </c>
    </row>
    <row r="51" spans="1:49" s="82" customFormat="1" ht="36.75" customHeight="1">
      <c r="A51" s="83" t="s">
        <v>76</v>
      </c>
      <c r="B51" s="488">
        <v>87023</v>
      </c>
      <c r="C51" s="85">
        <v>312</v>
      </c>
      <c r="D51" s="328">
        <v>35.852590694414118</v>
      </c>
      <c r="E51" s="231">
        <v>179</v>
      </c>
      <c r="F51" s="328">
        <v>20.569274789423485</v>
      </c>
      <c r="G51" s="231">
        <v>102</v>
      </c>
      <c r="H51" s="328">
        <v>11.72103926548154</v>
      </c>
      <c r="I51" s="231">
        <v>31</v>
      </c>
      <c r="J51" s="324">
        <v>3.5622766395090952</v>
      </c>
      <c r="K51" s="493">
        <v>78</v>
      </c>
      <c r="L51" s="328">
        <v>8.8581671165151814</v>
      </c>
      <c r="M51" s="354">
        <v>38</v>
      </c>
      <c r="N51" s="328">
        <v>4.3155173131740634</v>
      </c>
      <c r="O51" s="354">
        <v>1</v>
      </c>
      <c r="P51" s="328">
        <v>0.11356624508352797</v>
      </c>
      <c r="Q51" s="354">
        <v>39</v>
      </c>
      <c r="R51" s="328">
        <v>4.4290835582575907</v>
      </c>
      <c r="S51" s="231">
        <v>42</v>
      </c>
      <c r="T51" s="328">
        <v>4.7697822935081753</v>
      </c>
      <c r="U51" s="87">
        <v>19</v>
      </c>
      <c r="V51" s="328">
        <v>2.1577586565870317</v>
      </c>
      <c r="W51" s="354">
        <v>0</v>
      </c>
      <c r="X51" s="328">
        <v>0</v>
      </c>
      <c r="Y51" s="354">
        <v>23</v>
      </c>
      <c r="Z51" s="328">
        <v>2.6120236369211431</v>
      </c>
      <c r="AA51" s="87">
        <v>0</v>
      </c>
      <c r="AB51" s="328">
        <v>0</v>
      </c>
      <c r="AC51" s="231">
        <v>0</v>
      </c>
      <c r="AD51" s="328">
        <v>0</v>
      </c>
      <c r="AE51" s="231">
        <v>0</v>
      </c>
      <c r="AF51" s="328">
        <v>0</v>
      </c>
      <c r="AG51" s="231">
        <v>0</v>
      </c>
      <c r="AH51" s="328">
        <v>0</v>
      </c>
      <c r="AI51" s="84">
        <v>120</v>
      </c>
      <c r="AJ51" s="321">
        <v>13.627949410023358</v>
      </c>
      <c r="AK51" s="493">
        <v>1</v>
      </c>
      <c r="AL51" s="328">
        <v>0.11356624508352797</v>
      </c>
      <c r="AM51" s="86">
        <v>0</v>
      </c>
      <c r="AN51" s="328">
        <v>0</v>
      </c>
      <c r="AO51" s="85">
        <v>1</v>
      </c>
      <c r="AP51" s="328">
        <v>0.11356624508352797</v>
      </c>
      <c r="AQ51" s="84">
        <v>138</v>
      </c>
      <c r="AR51" s="324">
        <v>15.857876653298554</v>
      </c>
      <c r="AS51" s="86">
        <v>11</v>
      </c>
      <c r="AT51" s="328">
        <v>1.2640336462774209</v>
      </c>
      <c r="AU51" s="85">
        <v>66</v>
      </c>
      <c r="AV51" s="328">
        <v>7.5842018776645252</v>
      </c>
      <c r="AW51" s="83" t="s">
        <v>76</v>
      </c>
    </row>
    <row r="52" spans="1:49" s="82" customFormat="1" ht="36.75" customHeight="1">
      <c r="A52" s="83" t="s">
        <v>77</v>
      </c>
      <c r="B52" s="488">
        <v>128422</v>
      </c>
      <c r="C52" s="85">
        <v>627</v>
      </c>
      <c r="D52" s="328">
        <v>48.823410319104205</v>
      </c>
      <c r="E52" s="231">
        <v>447</v>
      </c>
      <c r="F52" s="328">
        <v>34.807120275342228</v>
      </c>
      <c r="G52" s="231">
        <v>87</v>
      </c>
      <c r="H52" s="328">
        <v>6.7745401878182872</v>
      </c>
      <c r="I52" s="231">
        <v>93</v>
      </c>
      <c r="J52" s="324">
        <v>7.2417498559436853</v>
      </c>
      <c r="K52" s="493">
        <v>159</v>
      </c>
      <c r="L52" s="328">
        <v>12.135520949674477</v>
      </c>
      <c r="M52" s="354">
        <v>83</v>
      </c>
      <c r="N52" s="328">
        <v>6.3348945837923374</v>
      </c>
      <c r="O52" s="354">
        <v>3</v>
      </c>
      <c r="P52" s="328">
        <v>0.22897209339008448</v>
      </c>
      <c r="Q52" s="354">
        <v>73</v>
      </c>
      <c r="R52" s="328">
        <v>5.5716542724920552</v>
      </c>
      <c r="S52" s="231">
        <v>66</v>
      </c>
      <c r="T52" s="328">
        <v>5.0373860545818587</v>
      </c>
      <c r="U52" s="87">
        <v>23</v>
      </c>
      <c r="V52" s="328">
        <v>1.7554527159906477</v>
      </c>
      <c r="W52" s="354">
        <v>8</v>
      </c>
      <c r="X52" s="328">
        <v>0.61059224904022524</v>
      </c>
      <c r="Y52" s="354">
        <v>35</v>
      </c>
      <c r="Z52" s="328">
        <v>2.6713410895509857</v>
      </c>
      <c r="AA52" s="87">
        <v>0</v>
      </c>
      <c r="AB52" s="328">
        <v>0</v>
      </c>
      <c r="AC52" s="231">
        <v>0</v>
      </c>
      <c r="AD52" s="328">
        <v>0</v>
      </c>
      <c r="AE52" s="231">
        <v>0</v>
      </c>
      <c r="AF52" s="328">
        <v>0</v>
      </c>
      <c r="AG52" s="231">
        <v>0</v>
      </c>
      <c r="AH52" s="328">
        <v>0</v>
      </c>
      <c r="AI52" s="84">
        <v>225</v>
      </c>
      <c r="AJ52" s="321">
        <v>17.172907004256334</v>
      </c>
      <c r="AK52" s="493">
        <v>0</v>
      </c>
      <c r="AL52" s="328">
        <v>0</v>
      </c>
      <c r="AM52" s="86">
        <v>1</v>
      </c>
      <c r="AN52" s="328">
        <v>7.6324031130028155E-2</v>
      </c>
      <c r="AO52" s="85">
        <v>1</v>
      </c>
      <c r="AP52" s="328">
        <v>7.6324031130028155E-2</v>
      </c>
      <c r="AQ52" s="84">
        <v>154</v>
      </c>
      <c r="AR52" s="324">
        <v>11.991714815218577</v>
      </c>
      <c r="AS52" s="86">
        <v>34</v>
      </c>
      <c r="AT52" s="328">
        <v>2.647521452710595</v>
      </c>
      <c r="AU52" s="85">
        <v>85</v>
      </c>
      <c r="AV52" s="328">
        <v>6.6188036317764869</v>
      </c>
      <c r="AW52" s="83" t="s">
        <v>77</v>
      </c>
    </row>
    <row r="53" spans="1:49" s="82" customFormat="1" ht="36.75" customHeight="1">
      <c r="A53" s="83" t="s">
        <v>78</v>
      </c>
      <c r="B53" s="488">
        <v>165534</v>
      </c>
      <c r="C53" s="85">
        <v>418</v>
      </c>
      <c r="D53" s="328">
        <v>25.251609941160122</v>
      </c>
      <c r="E53" s="231">
        <v>339</v>
      </c>
      <c r="F53" s="328">
        <v>20.479176483381057</v>
      </c>
      <c r="G53" s="231">
        <v>5</v>
      </c>
      <c r="H53" s="328">
        <v>0.30205275049234598</v>
      </c>
      <c r="I53" s="231">
        <v>74</v>
      </c>
      <c r="J53" s="324">
        <v>4.4703807072867203</v>
      </c>
      <c r="K53" s="493">
        <v>156</v>
      </c>
      <c r="L53" s="328">
        <v>9.2636946306200727</v>
      </c>
      <c r="M53" s="354">
        <v>97</v>
      </c>
      <c r="N53" s="328">
        <v>5.7601178151932499</v>
      </c>
      <c r="O53" s="354">
        <v>2</v>
      </c>
      <c r="P53" s="328">
        <v>0.11876531577718043</v>
      </c>
      <c r="Q53" s="354">
        <v>57</v>
      </c>
      <c r="R53" s="328">
        <v>3.3848114996496426</v>
      </c>
      <c r="S53" s="231">
        <v>70</v>
      </c>
      <c r="T53" s="328">
        <v>4.1567860522013147</v>
      </c>
      <c r="U53" s="87">
        <v>25</v>
      </c>
      <c r="V53" s="328">
        <v>1.4845664472147553</v>
      </c>
      <c r="W53" s="354">
        <v>3</v>
      </c>
      <c r="X53" s="328">
        <v>0.17814797366577065</v>
      </c>
      <c r="Y53" s="354">
        <v>42</v>
      </c>
      <c r="Z53" s="328">
        <v>2.4940716313207889</v>
      </c>
      <c r="AA53" s="87">
        <v>1</v>
      </c>
      <c r="AB53" s="328">
        <v>5.9382657888590214E-2</v>
      </c>
      <c r="AC53" s="231">
        <v>1</v>
      </c>
      <c r="AD53" s="328">
        <v>5.9382657888590214E-2</v>
      </c>
      <c r="AE53" s="231">
        <v>0</v>
      </c>
      <c r="AF53" s="328">
        <v>0</v>
      </c>
      <c r="AG53" s="231">
        <v>0</v>
      </c>
      <c r="AH53" s="328">
        <v>0</v>
      </c>
      <c r="AI53" s="84">
        <v>227</v>
      </c>
      <c r="AJ53" s="321">
        <v>13.479863340709979</v>
      </c>
      <c r="AK53" s="493">
        <v>1</v>
      </c>
      <c r="AL53" s="328">
        <v>5.9382657888590214E-2</v>
      </c>
      <c r="AM53" s="86">
        <v>1</v>
      </c>
      <c r="AN53" s="328">
        <v>5.9382657888590214E-2</v>
      </c>
      <c r="AO53" s="85">
        <v>2</v>
      </c>
      <c r="AP53" s="328">
        <v>0.11876531577718043</v>
      </c>
      <c r="AQ53" s="84">
        <v>257</v>
      </c>
      <c r="AR53" s="324">
        <v>15.525511375306584</v>
      </c>
      <c r="AS53" s="86">
        <v>45</v>
      </c>
      <c r="AT53" s="328">
        <v>2.7184747544311141</v>
      </c>
      <c r="AU53" s="85">
        <v>362</v>
      </c>
      <c r="AV53" s="328">
        <v>21.868619135645851</v>
      </c>
      <c r="AW53" s="83" t="s">
        <v>78</v>
      </c>
    </row>
    <row r="54" spans="1:49" s="82" customFormat="1" ht="36.75" customHeight="1">
      <c r="A54" s="83" t="s">
        <v>79</v>
      </c>
      <c r="B54" s="488">
        <v>97149</v>
      </c>
      <c r="C54" s="85">
        <v>406</v>
      </c>
      <c r="D54" s="328">
        <v>41.791474950848702</v>
      </c>
      <c r="E54" s="231">
        <v>234</v>
      </c>
      <c r="F54" s="328">
        <v>24.086712163789645</v>
      </c>
      <c r="G54" s="231">
        <v>118</v>
      </c>
      <c r="H54" s="328">
        <v>12.146290749261443</v>
      </c>
      <c r="I54" s="231">
        <v>54</v>
      </c>
      <c r="J54" s="324">
        <v>5.5584720377976105</v>
      </c>
      <c r="K54" s="493">
        <v>105</v>
      </c>
      <c r="L54" s="328">
        <v>10.73396464947642</v>
      </c>
      <c r="M54" s="354">
        <v>73</v>
      </c>
      <c r="N54" s="328">
        <v>7.4626611372550347</v>
      </c>
      <c r="O54" s="354">
        <v>2</v>
      </c>
      <c r="P54" s="328">
        <v>0.20445646951383659</v>
      </c>
      <c r="Q54" s="354">
        <v>30</v>
      </c>
      <c r="R54" s="328">
        <v>3.0668470427075487</v>
      </c>
      <c r="S54" s="231">
        <v>69</v>
      </c>
      <c r="T54" s="328">
        <v>7.0537481982273622</v>
      </c>
      <c r="U54" s="87">
        <v>37</v>
      </c>
      <c r="V54" s="328">
        <v>3.7824446860059764</v>
      </c>
      <c r="W54" s="354">
        <v>0</v>
      </c>
      <c r="X54" s="328">
        <v>0</v>
      </c>
      <c r="Y54" s="354">
        <v>32</v>
      </c>
      <c r="Z54" s="328">
        <v>3.2713035122213854</v>
      </c>
      <c r="AA54" s="87">
        <v>0</v>
      </c>
      <c r="AB54" s="328">
        <v>0</v>
      </c>
      <c r="AC54" s="231">
        <v>0</v>
      </c>
      <c r="AD54" s="328">
        <v>0</v>
      </c>
      <c r="AE54" s="231">
        <v>0</v>
      </c>
      <c r="AF54" s="328">
        <v>0</v>
      </c>
      <c r="AG54" s="231">
        <v>0</v>
      </c>
      <c r="AH54" s="328">
        <v>0</v>
      </c>
      <c r="AI54" s="84">
        <v>174</v>
      </c>
      <c r="AJ54" s="321">
        <v>17.787712847703784</v>
      </c>
      <c r="AK54" s="493">
        <v>4</v>
      </c>
      <c r="AL54" s="328">
        <v>0.40891293902767317</v>
      </c>
      <c r="AM54" s="86">
        <v>0</v>
      </c>
      <c r="AN54" s="328">
        <v>0</v>
      </c>
      <c r="AO54" s="85">
        <v>4</v>
      </c>
      <c r="AP54" s="328">
        <v>0.40891293902767317</v>
      </c>
      <c r="AQ54" s="84">
        <v>155</v>
      </c>
      <c r="AR54" s="324">
        <v>15.954873441826473</v>
      </c>
      <c r="AS54" s="86">
        <v>20</v>
      </c>
      <c r="AT54" s="328">
        <v>2.058693347332448</v>
      </c>
      <c r="AU54" s="85">
        <v>32</v>
      </c>
      <c r="AV54" s="328">
        <v>3.293909355731917</v>
      </c>
      <c r="AW54" s="83" t="s">
        <v>79</v>
      </c>
    </row>
    <row r="55" spans="1:49" s="82" customFormat="1" ht="36.75" customHeight="1">
      <c r="A55" s="83" t="s">
        <v>80</v>
      </c>
      <c r="B55" s="488">
        <v>99987</v>
      </c>
      <c r="C55" s="85">
        <v>452</v>
      </c>
      <c r="D55" s="328">
        <v>45.205876763979319</v>
      </c>
      <c r="E55" s="231">
        <v>346</v>
      </c>
      <c r="F55" s="328">
        <v>34.604498584816028</v>
      </c>
      <c r="G55" s="231">
        <v>46</v>
      </c>
      <c r="H55" s="328">
        <v>4.6005980777501074</v>
      </c>
      <c r="I55" s="231">
        <v>60</v>
      </c>
      <c r="J55" s="324">
        <v>6.0007801014131834</v>
      </c>
      <c r="K55" s="493">
        <v>203</v>
      </c>
      <c r="L55" s="328">
        <v>20.169703714007508</v>
      </c>
      <c r="M55" s="354">
        <v>119</v>
      </c>
      <c r="N55" s="328">
        <v>11.823619418556126</v>
      </c>
      <c r="O55" s="354">
        <v>13</v>
      </c>
      <c r="P55" s="328">
        <v>1.2916559028674759</v>
      </c>
      <c r="Q55" s="354">
        <v>71</v>
      </c>
      <c r="R55" s="328">
        <v>7.0544283925839064</v>
      </c>
      <c r="S55" s="231">
        <v>96</v>
      </c>
      <c r="T55" s="328">
        <v>9.5383820519444367</v>
      </c>
      <c r="U55" s="87">
        <v>42</v>
      </c>
      <c r="V55" s="328">
        <v>4.1730421477256918</v>
      </c>
      <c r="W55" s="354">
        <v>0</v>
      </c>
      <c r="X55" s="328">
        <v>0</v>
      </c>
      <c r="Y55" s="354">
        <v>54</v>
      </c>
      <c r="Z55" s="328">
        <v>5.3653399042187457</v>
      </c>
      <c r="AA55" s="87">
        <v>0</v>
      </c>
      <c r="AB55" s="328">
        <v>0</v>
      </c>
      <c r="AC55" s="231">
        <v>0</v>
      </c>
      <c r="AD55" s="328">
        <v>0</v>
      </c>
      <c r="AE55" s="231">
        <v>0</v>
      </c>
      <c r="AF55" s="328">
        <v>0</v>
      </c>
      <c r="AG55" s="231">
        <v>0</v>
      </c>
      <c r="AH55" s="328">
        <v>0</v>
      </c>
      <c r="AI55" s="84">
        <v>299</v>
      </c>
      <c r="AJ55" s="321">
        <v>29.708085765951946</v>
      </c>
      <c r="AK55" s="493">
        <v>0</v>
      </c>
      <c r="AL55" s="328">
        <v>0</v>
      </c>
      <c r="AM55" s="86">
        <v>3</v>
      </c>
      <c r="AN55" s="328">
        <v>0.29807443912326365</v>
      </c>
      <c r="AO55" s="85">
        <v>3</v>
      </c>
      <c r="AP55" s="328">
        <v>0.29807443912326365</v>
      </c>
      <c r="AQ55" s="84">
        <v>180</v>
      </c>
      <c r="AR55" s="324">
        <v>18.002340304239553</v>
      </c>
      <c r="AS55" s="86">
        <v>30</v>
      </c>
      <c r="AT55" s="328">
        <v>3.0003900507065917</v>
      </c>
      <c r="AU55" s="85">
        <v>21</v>
      </c>
      <c r="AV55" s="328">
        <v>2.100273035494614</v>
      </c>
      <c r="AW55" s="83" t="s">
        <v>80</v>
      </c>
    </row>
    <row r="56" spans="1:49" s="82" customFormat="1" ht="36.75" customHeight="1">
      <c r="A56" s="83" t="s">
        <v>81</v>
      </c>
      <c r="B56" s="488">
        <v>136374</v>
      </c>
      <c r="C56" s="85">
        <v>701</v>
      </c>
      <c r="D56" s="328">
        <v>51.402760056902338</v>
      </c>
      <c r="E56" s="231">
        <v>557</v>
      </c>
      <c r="F56" s="328">
        <v>40.843562555912413</v>
      </c>
      <c r="G56" s="231">
        <v>50</v>
      </c>
      <c r="H56" s="328">
        <v>3.6663880211770574</v>
      </c>
      <c r="I56" s="231">
        <v>94</v>
      </c>
      <c r="J56" s="324">
        <v>6.8928094798128683</v>
      </c>
      <c r="K56" s="493">
        <v>80</v>
      </c>
      <c r="L56" s="328">
        <v>5.7440178447487709</v>
      </c>
      <c r="M56" s="354">
        <v>46</v>
      </c>
      <c r="N56" s="328">
        <v>3.3028102607305434</v>
      </c>
      <c r="O56" s="354">
        <v>0</v>
      </c>
      <c r="P56" s="328">
        <v>0</v>
      </c>
      <c r="Q56" s="354">
        <v>34</v>
      </c>
      <c r="R56" s="328">
        <v>2.4412075840182275</v>
      </c>
      <c r="S56" s="231">
        <v>46</v>
      </c>
      <c r="T56" s="328">
        <v>3.3028102607305434</v>
      </c>
      <c r="U56" s="87">
        <v>16</v>
      </c>
      <c r="V56" s="328">
        <v>1.1488035689497542</v>
      </c>
      <c r="W56" s="354">
        <v>0</v>
      </c>
      <c r="X56" s="328">
        <v>0</v>
      </c>
      <c r="Y56" s="354">
        <v>30</v>
      </c>
      <c r="Z56" s="328">
        <v>2.154006691780789</v>
      </c>
      <c r="AA56" s="87">
        <v>0</v>
      </c>
      <c r="AB56" s="328">
        <v>0</v>
      </c>
      <c r="AC56" s="231">
        <v>0</v>
      </c>
      <c r="AD56" s="328">
        <v>0</v>
      </c>
      <c r="AE56" s="231">
        <v>0</v>
      </c>
      <c r="AF56" s="328">
        <v>0</v>
      </c>
      <c r="AG56" s="231">
        <v>0</v>
      </c>
      <c r="AH56" s="328">
        <v>0</v>
      </c>
      <c r="AI56" s="84">
        <v>126</v>
      </c>
      <c r="AJ56" s="321">
        <v>9.0468281054793138</v>
      </c>
      <c r="AK56" s="493">
        <v>2</v>
      </c>
      <c r="AL56" s="328">
        <v>0.14360044611871928</v>
      </c>
      <c r="AM56" s="86">
        <v>1</v>
      </c>
      <c r="AN56" s="328">
        <v>7.1800223059359639E-2</v>
      </c>
      <c r="AO56" s="85">
        <v>3</v>
      </c>
      <c r="AP56" s="328">
        <v>0.2154006691780789</v>
      </c>
      <c r="AQ56" s="84">
        <v>319</v>
      </c>
      <c r="AR56" s="324">
        <v>23.391555575109628</v>
      </c>
      <c r="AS56" s="86">
        <v>17</v>
      </c>
      <c r="AT56" s="328">
        <v>1.2465719272001996</v>
      </c>
      <c r="AU56" s="85">
        <v>192</v>
      </c>
      <c r="AV56" s="328">
        <v>14.0789300013199</v>
      </c>
      <c r="AW56" s="83" t="s">
        <v>81</v>
      </c>
    </row>
    <row r="57" spans="1:49" s="82" customFormat="1" ht="36.75" customHeight="1" thickBot="1">
      <c r="A57" s="88" t="s">
        <v>82</v>
      </c>
      <c r="B57" s="489">
        <v>120092</v>
      </c>
      <c r="C57" s="90">
        <v>752</v>
      </c>
      <c r="D57" s="329">
        <v>62.618659028078476</v>
      </c>
      <c r="E57" s="232">
        <v>561</v>
      </c>
      <c r="F57" s="329">
        <v>46.714185790893652</v>
      </c>
      <c r="G57" s="232">
        <v>85</v>
      </c>
      <c r="H57" s="329">
        <v>7.0779069380141895</v>
      </c>
      <c r="I57" s="232">
        <v>106</v>
      </c>
      <c r="J57" s="325">
        <v>8.8265662991706364</v>
      </c>
      <c r="K57" s="494">
        <v>111</v>
      </c>
      <c r="L57" s="329">
        <v>9.108315098468271</v>
      </c>
      <c r="M57" s="355">
        <v>72</v>
      </c>
      <c r="N57" s="329">
        <v>5.908096280087527</v>
      </c>
      <c r="O57" s="355">
        <v>4</v>
      </c>
      <c r="P57" s="329">
        <v>0.32822757111597373</v>
      </c>
      <c r="Q57" s="355">
        <v>35</v>
      </c>
      <c r="R57" s="329">
        <v>2.87199124726477</v>
      </c>
      <c r="S57" s="232">
        <v>250</v>
      </c>
      <c r="T57" s="329">
        <v>20.514223194748357</v>
      </c>
      <c r="U57" s="92">
        <v>86</v>
      </c>
      <c r="V57" s="329">
        <v>7.0568927789934355</v>
      </c>
      <c r="W57" s="355">
        <v>0</v>
      </c>
      <c r="X57" s="329">
        <v>0</v>
      </c>
      <c r="Y57" s="355">
        <v>164</v>
      </c>
      <c r="Z57" s="329">
        <v>13.457330415754921</v>
      </c>
      <c r="AA57" s="92">
        <v>3</v>
      </c>
      <c r="AB57" s="329">
        <v>0.24617067833698031</v>
      </c>
      <c r="AC57" s="232">
        <v>3</v>
      </c>
      <c r="AD57" s="329">
        <v>0.24617067833698031</v>
      </c>
      <c r="AE57" s="232">
        <v>0</v>
      </c>
      <c r="AF57" s="329">
        <v>0</v>
      </c>
      <c r="AG57" s="232">
        <v>0</v>
      </c>
      <c r="AH57" s="329">
        <v>0</v>
      </c>
      <c r="AI57" s="89">
        <v>364</v>
      </c>
      <c r="AJ57" s="322">
        <v>29.868708971553609</v>
      </c>
      <c r="AK57" s="494">
        <v>8</v>
      </c>
      <c r="AL57" s="329">
        <v>0.65645514223194745</v>
      </c>
      <c r="AM57" s="91">
        <v>7</v>
      </c>
      <c r="AN57" s="329">
        <v>0.57439824945295404</v>
      </c>
      <c r="AO57" s="90">
        <v>15</v>
      </c>
      <c r="AP57" s="329">
        <v>1.2308533916849016</v>
      </c>
      <c r="AQ57" s="89">
        <v>385</v>
      </c>
      <c r="AR57" s="325">
        <v>32.058754954534855</v>
      </c>
      <c r="AS57" s="91">
        <v>35</v>
      </c>
      <c r="AT57" s="329">
        <v>2.9144322685940778</v>
      </c>
      <c r="AU57" s="90">
        <v>57</v>
      </c>
      <c r="AV57" s="329">
        <v>4.7463611231389269</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1"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1" t="s">
        <v>207</v>
      </c>
    </row>
    <row r="5" spans="1:26" s="53" customFormat="1" ht="33.75" customHeight="1" thickBot="1">
      <c r="A5" s="702"/>
      <c r="B5" s="744" t="s">
        <v>85</v>
      </c>
      <c r="C5" s="751" t="s">
        <v>86</v>
      </c>
      <c r="D5" s="253"/>
      <c r="E5" s="253"/>
      <c r="F5" s="254"/>
      <c r="G5" s="234" t="s">
        <v>87</v>
      </c>
      <c r="H5" s="49"/>
      <c r="I5" s="49"/>
      <c r="J5" s="49"/>
      <c r="K5" s="49"/>
      <c r="L5" s="47"/>
      <c r="M5" s="47"/>
      <c r="N5" s="51"/>
      <c r="O5" s="51"/>
      <c r="P5" s="51"/>
      <c r="Q5" s="51"/>
      <c r="R5" s="51"/>
      <c r="S5" s="51"/>
      <c r="T5" s="47"/>
      <c r="U5" s="47"/>
      <c r="V5" s="51"/>
      <c r="W5" s="49" t="s">
        <v>88</v>
      </c>
      <c r="X5" s="49"/>
      <c r="Y5" s="49"/>
      <c r="Z5" s="702"/>
    </row>
    <row r="6" spans="1:26" s="53" customFormat="1" ht="33.75" customHeight="1" thickBot="1">
      <c r="A6" s="702"/>
      <c r="B6" s="745"/>
      <c r="C6" s="752"/>
      <c r="D6" s="255"/>
      <c r="E6" s="255"/>
      <c r="F6" s="256"/>
      <c r="G6" s="234" t="s">
        <v>89</v>
      </c>
      <c r="H6" s="49"/>
      <c r="I6" s="49"/>
      <c r="J6" s="49"/>
      <c r="K6" s="49"/>
      <c r="L6" s="47"/>
      <c r="M6" s="47"/>
      <c r="N6" s="51"/>
      <c r="O6" s="51"/>
      <c r="P6" s="51"/>
      <c r="Q6" s="51"/>
      <c r="R6" s="51"/>
      <c r="S6" s="51"/>
      <c r="T6" s="49" t="s">
        <v>90</v>
      </c>
      <c r="U6" s="47"/>
      <c r="V6" s="51"/>
      <c r="W6" s="56"/>
      <c r="X6" s="56"/>
      <c r="Y6" s="701" t="s">
        <v>96</v>
      </c>
      <c r="Z6" s="702"/>
    </row>
    <row r="7" spans="1:26" s="53" customFormat="1" ht="33.75" customHeight="1">
      <c r="A7" s="702"/>
      <c r="B7" s="745"/>
      <c r="C7" s="752"/>
      <c r="D7" s="747" t="s">
        <v>97</v>
      </c>
      <c r="E7" s="747" t="s">
        <v>124</v>
      </c>
      <c r="F7" s="749" t="s">
        <v>98</v>
      </c>
      <c r="G7" s="737" t="s">
        <v>91</v>
      </c>
      <c r="H7" s="468"/>
      <c r="I7" s="468"/>
      <c r="J7" s="468"/>
      <c r="K7" s="732" t="s">
        <v>86</v>
      </c>
      <c r="L7" s="251"/>
      <c r="M7" s="58"/>
      <c r="N7" s="58"/>
      <c r="O7" s="732" t="s">
        <v>92</v>
      </c>
      <c r="P7" s="359"/>
      <c r="Q7" s="468"/>
      <c r="R7" s="468"/>
      <c r="S7" s="701" t="s">
        <v>93</v>
      </c>
      <c r="T7" s="707" t="s">
        <v>91</v>
      </c>
      <c r="U7" s="741" t="s">
        <v>86</v>
      </c>
      <c r="V7" s="708" t="s">
        <v>93</v>
      </c>
      <c r="W7" s="60" t="s">
        <v>94</v>
      </c>
      <c r="X7" s="60" t="s">
        <v>95</v>
      </c>
      <c r="Y7" s="702"/>
      <c r="Z7" s="702"/>
    </row>
    <row r="8" spans="1:26" s="53" customFormat="1" ht="33.75" customHeight="1" thickBot="1">
      <c r="A8" s="703"/>
      <c r="B8" s="746"/>
      <c r="C8" s="753"/>
      <c r="D8" s="748"/>
      <c r="E8" s="748"/>
      <c r="F8" s="750"/>
      <c r="G8" s="743"/>
      <c r="H8" s="472" t="s">
        <v>138</v>
      </c>
      <c r="I8" s="472" t="s">
        <v>124</v>
      </c>
      <c r="J8" s="472" t="s">
        <v>98</v>
      </c>
      <c r="K8" s="733"/>
      <c r="L8" s="472" t="s">
        <v>138</v>
      </c>
      <c r="M8" s="472" t="s">
        <v>124</v>
      </c>
      <c r="N8" s="472" t="s">
        <v>98</v>
      </c>
      <c r="O8" s="733"/>
      <c r="P8" s="472" t="s">
        <v>138</v>
      </c>
      <c r="Q8" s="472" t="s">
        <v>124</v>
      </c>
      <c r="R8" s="473" t="s">
        <v>98</v>
      </c>
      <c r="S8" s="703"/>
      <c r="T8" s="709"/>
      <c r="U8" s="742"/>
      <c r="V8" s="734"/>
      <c r="W8" s="469"/>
      <c r="X8" s="469"/>
      <c r="Y8" s="703"/>
      <c r="Z8" s="703"/>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2.2213636107758674</v>
      </c>
      <c r="C10" s="333">
        <v>9.7358881408596574</v>
      </c>
      <c r="D10" s="332">
        <v>-15.047441281692329</v>
      </c>
      <c r="E10" s="332" t="s">
        <v>211</v>
      </c>
      <c r="F10" s="356">
        <v>1.1735282801077318</v>
      </c>
      <c r="G10" s="333">
        <v>-8.0477866271531724</v>
      </c>
      <c r="H10" s="332">
        <v>-13.040494166094717</v>
      </c>
      <c r="I10" s="332">
        <v>-11.949685534591197</v>
      </c>
      <c r="J10" s="332">
        <v>-1.870712949490752</v>
      </c>
      <c r="K10" s="332">
        <v>-12.284357029752485</v>
      </c>
      <c r="L10" s="332">
        <v>-17.493346237599809</v>
      </c>
      <c r="M10" s="332">
        <v>-31.578947368421055</v>
      </c>
      <c r="N10" s="332">
        <v>-8.8331802073763015</v>
      </c>
      <c r="O10" s="332">
        <v>-45.882352941176471</v>
      </c>
      <c r="P10" s="332">
        <v>97.368421052631561</v>
      </c>
      <c r="Q10" s="332" t="s">
        <v>22</v>
      </c>
      <c r="R10" s="356">
        <v>-87.121212121212125</v>
      </c>
      <c r="S10" s="333">
        <v>-9.7438175625647858</v>
      </c>
      <c r="T10" s="333">
        <v>59.016393442622956</v>
      </c>
      <c r="U10" s="356">
        <v>41.489361702127667</v>
      </c>
      <c r="V10" s="333">
        <v>48.387096774193537</v>
      </c>
      <c r="W10" s="333">
        <v>-17.452959758274972</v>
      </c>
      <c r="X10" s="333">
        <v>-15.127840909090907</v>
      </c>
      <c r="Y10" s="333">
        <v>31.756598925484695</v>
      </c>
      <c r="Z10" s="467" t="s">
        <v>99</v>
      </c>
    </row>
    <row r="11" spans="1:26" s="219" customFormat="1" ht="33.75" customHeight="1">
      <c r="A11" s="77" t="s">
        <v>100</v>
      </c>
      <c r="B11" s="499">
        <v>4.5951955737647552</v>
      </c>
      <c r="C11" s="496">
        <v>-10.291262135922324</v>
      </c>
      <c r="D11" s="497">
        <v>-17.011128775834663</v>
      </c>
      <c r="E11" s="497">
        <v>243.75</v>
      </c>
      <c r="F11" s="498">
        <v>-25.941422594142267</v>
      </c>
      <c r="G11" s="496">
        <v>-16.027874564459935</v>
      </c>
      <c r="H11" s="497">
        <v>-31.103678929765891</v>
      </c>
      <c r="I11" s="497">
        <v>200</v>
      </c>
      <c r="J11" s="497">
        <v>14.728682170542641</v>
      </c>
      <c r="K11" s="497">
        <v>75.77002053388091</v>
      </c>
      <c r="L11" s="497">
        <v>-11.061946902654867</v>
      </c>
      <c r="M11" s="497">
        <v>-65.384615384615387</v>
      </c>
      <c r="N11" s="497">
        <v>174.89361702127661</v>
      </c>
      <c r="O11" s="497">
        <v>200</v>
      </c>
      <c r="P11" s="497" t="s">
        <v>22</v>
      </c>
      <c r="Q11" s="497" t="s">
        <v>22</v>
      </c>
      <c r="R11" s="498">
        <v>50</v>
      </c>
      <c r="S11" s="496">
        <v>17.407407407407405</v>
      </c>
      <c r="T11" s="496">
        <v>50</v>
      </c>
      <c r="U11" s="498">
        <v>200</v>
      </c>
      <c r="V11" s="496">
        <v>125</v>
      </c>
      <c r="W11" s="496">
        <v>-2.2580645161290391</v>
      </c>
      <c r="X11" s="496">
        <v>6.3492063492063551</v>
      </c>
      <c r="Y11" s="499">
        <v>254.30107526881721</v>
      </c>
      <c r="Z11" s="77" t="s">
        <v>100</v>
      </c>
    </row>
    <row r="12" spans="1:26" s="219" customFormat="1" ht="33.75" customHeight="1">
      <c r="A12" s="83" t="s">
        <v>37</v>
      </c>
      <c r="B12" s="334">
        <v>4.2433209858659495</v>
      </c>
      <c r="C12" s="336">
        <v>34.010152284263967</v>
      </c>
      <c r="D12" s="331">
        <v>35.542168674698786</v>
      </c>
      <c r="E12" s="331">
        <v>250</v>
      </c>
      <c r="F12" s="357">
        <v>-28</v>
      </c>
      <c r="G12" s="336">
        <v>-17.770034843205579</v>
      </c>
      <c r="H12" s="331">
        <v>-13.868613138686143</v>
      </c>
      <c r="I12" s="331">
        <v>50</v>
      </c>
      <c r="J12" s="331">
        <v>-23.287671232876718</v>
      </c>
      <c r="K12" s="331">
        <v>-41.509433962264154</v>
      </c>
      <c r="L12" s="331">
        <v>-51.851851851851855</v>
      </c>
      <c r="M12" s="331" t="s">
        <v>22</v>
      </c>
      <c r="N12" s="331">
        <v>-34.615384615384613</v>
      </c>
      <c r="O12" s="331" t="s">
        <v>22</v>
      </c>
      <c r="P12" s="331" t="s">
        <v>22</v>
      </c>
      <c r="Q12" s="331" t="s">
        <v>22</v>
      </c>
      <c r="R12" s="357" t="s">
        <v>22</v>
      </c>
      <c r="S12" s="336">
        <v>-27.855711422845687</v>
      </c>
      <c r="T12" s="336" t="s">
        <v>22</v>
      </c>
      <c r="U12" s="357">
        <v>200</v>
      </c>
      <c r="V12" s="336">
        <v>400</v>
      </c>
      <c r="W12" s="336">
        <v>-38.695652173913039</v>
      </c>
      <c r="X12" s="336">
        <v>-71.875</v>
      </c>
      <c r="Y12" s="335">
        <v>46.551724137931018</v>
      </c>
      <c r="Z12" s="83" t="s">
        <v>37</v>
      </c>
    </row>
    <row r="13" spans="1:26" s="219" customFormat="1" ht="33.75" customHeight="1">
      <c r="A13" s="83" t="s">
        <v>38</v>
      </c>
      <c r="B13" s="334">
        <v>0.71474911075814873</v>
      </c>
      <c r="C13" s="336">
        <v>-6.7226890756302566</v>
      </c>
      <c r="D13" s="331">
        <v>-9.6938775510204067</v>
      </c>
      <c r="E13" s="331">
        <v>160</v>
      </c>
      <c r="F13" s="357">
        <v>-13.513513513513516</v>
      </c>
      <c r="G13" s="336">
        <v>-1.3698630136986338</v>
      </c>
      <c r="H13" s="331">
        <v>-9.4117647058823479</v>
      </c>
      <c r="I13" s="331" t="s">
        <v>22</v>
      </c>
      <c r="J13" s="331">
        <v>11.666666666666671</v>
      </c>
      <c r="K13" s="331">
        <v>-2.3255813953488484</v>
      </c>
      <c r="L13" s="331">
        <v>-21.428571428571431</v>
      </c>
      <c r="M13" s="331">
        <v>0</v>
      </c>
      <c r="N13" s="331">
        <v>7.1428571428571388</v>
      </c>
      <c r="O13" s="331" t="s">
        <v>22</v>
      </c>
      <c r="P13" s="331" t="s">
        <v>22</v>
      </c>
      <c r="Q13" s="331" t="s">
        <v>22</v>
      </c>
      <c r="R13" s="357" t="s">
        <v>22</v>
      </c>
      <c r="S13" s="336">
        <v>-1.5873015873015959</v>
      </c>
      <c r="T13" s="336" t="s">
        <v>22</v>
      </c>
      <c r="U13" s="357">
        <v>-66.666666666666671</v>
      </c>
      <c r="V13" s="336">
        <v>-66.666666666666671</v>
      </c>
      <c r="W13" s="336">
        <v>30.935251798561154</v>
      </c>
      <c r="X13" s="336">
        <v>-21.739130434782609</v>
      </c>
      <c r="Y13" s="335">
        <v>137.03703703703701</v>
      </c>
      <c r="Z13" s="83" t="s">
        <v>38</v>
      </c>
    </row>
    <row r="14" spans="1:26" s="219" customFormat="1" ht="33.75" customHeight="1">
      <c r="A14" s="83" t="s">
        <v>39</v>
      </c>
      <c r="B14" s="334">
        <v>1.6096776200591876</v>
      </c>
      <c r="C14" s="336">
        <v>-50.780141843971634</v>
      </c>
      <c r="D14" s="331">
        <v>-59.327217125382262</v>
      </c>
      <c r="E14" s="331">
        <v>190</v>
      </c>
      <c r="F14" s="357">
        <v>26.829268292682926</v>
      </c>
      <c r="G14" s="336">
        <v>-46.081081081081074</v>
      </c>
      <c r="H14" s="331">
        <v>-54.977375565610856</v>
      </c>
      <c r="I14" s="331">
        <v>80</v>
      </c>
      <c r="J14" s="331">
        <v>-34.812286689419793</v>
      </c>
      <c r="K14" s="331">
        <v>-62.54545454545454</v>
      </c>
      <c r="L14" s="331">
        <v>-22.727272727272734</v>
      </c>
      <c r="M14" s="331" t="s">
        <v>22</v>
      </c>
      <c r="N14" s="331">
        <v>-70</v>
      </c>
      <c r="O14" s="331" t="s">
        <v>22</v>
      </c>
      <c r="P14" s="331" t="s">
        <v>22</v>
      </c>
      <c r="Q14" s="331" t="s">
        <v>22</v>
      </c>
      <c r="R14" s="357" t="s">
        <v>22</v>
      </c>
      <c r="S14" s="336">
        <v>-50.54187192118227</v>
      </c>
      <c r="T14" s="336" t="s">
        <v>22</v>
      </c>
      <c r="U14" s="357" t="s">
        <v>22</v>
      </c>
      <c r="V14" s="336" t="s">
        <v>22</v>
      </c>
      <c r="W14" s="336">
        <v>-17.232375979112263</v>
      </c>
      <c r="X14" s="336">
        <v>-52.427184466019419</v>
      </c>
      <c r="Y14" s="335">
        <v>-31.56342182890856</v>
      </c>
      <c r="Z14" s="83" t="s">
        <v>39</v>
      </c>
    </row>
    <row r="15" spans="1:26" s="219" customFormat="1" ht="33.75" customHeight="1">
      <c r="A15" s="83" t="s">
        <v>40</v>
      </c>
      <c r="B15" s="334">
        <v>0.50116607949189529</v>
      </c>
      <c r="C15" s="336">
        <v>-19.270833333333343</v>
      </c>
      <c r="D15" s="331">
        <v>-28.025477707006374</v>
      </c>
      <c r="E15" s="331">
        <v>25</v>
      </c>
      <c r="F15" s="357">
        <v>17.391304347826093</v>
      </c>
      <c r="G15" s="336">
        <v>-14.156626506024097</v>
      </c>
      <c r="H15" s="331">
        <v>-40.609137055837564</v>
      </c>
      <c r="I15" s="331">
        <v>-60</v>
      </c>
      <c r="J15" s="331">
        <v>27.692307692307679</v>
      </c>
      <c r="K15" s="331">
        <v>45.783132530120469</v>
      </c>
      <c r="L15" s="331">
        <v>20.454545454545453</v>
      </c>
      <c r="M15" s="331" t="s">
        <v>22</v>
      </c>
      <c r="N15" s="331">
        <v>74.358974358974365</v>
      </c>
      <c r="O15" s="331" t="s">
        <v>22</v>
      </c>
      <c r="P15" s="331" t="s">
        <v>22</v>
      </c>
      <c r="Q15" s="331" t="s">
        <v>22</v>
      </c>
      <c r="R15" s="357" t="s">
        <v>22</v>
      </c>
      <c r="S15" s="336">
        <v>-2.1686746987951864</v>
      </c>
      <c r="T15" s="336" t="s">
        <v>22</v>
      </c>
      <c r="U15" s="357">
        <v>200</v>
      </c>
      <c r="V15" s="336">
        <v>300</v>
      </c>
      <c r="W15" s="336">
        <v>-10.596026490066222</v>
      </c>
      <c r="X15" s="336">
        <v>-80</v>
      </c>
      <c r="Y15" s="335">
        <v>11.111111111111114</v>
      </c>
      <c r="Z15" s="83" t="s">
        <v>40</v>
      </c>
    </row>
    <row r="16" spans="1:26" s="219" customFormat="1" ht="33.75" customHeight="1">
      <c r="A16" s="83" t="s">
        <v>41</v>
      </c>
      <c r="B16" s="334">
        <v>0.13044328977976249</v>
      </c>
      <c r="C16" s="336">
        <v>3.8095238095238244</v>
      </c>
      <c r="D16" s="331">
        <v>-5.6818181818181728</v>
      </c>
      <c r="E16" s="331" t="s">
        <v>211</v>
      </c>
      <c r="F16" s="357">
        <v>-3.2258064516128968</v>
      </c>
      <c r="G16" s="336">
        <v>-30.701754385964904</v>
      </c>
      <c r="H16" s="331">
        <v>-11.666666666666671</v>
      </c>
      <c r="I16" s="331">
        <v>0</v>
      </c>
      <c r="J16" s="331">
        <v>-52.830188679245282</v>
      </c>
      <c r="K16" s="331">
        <v>-15.740740740740748</v>
      </c>
      <c r="L16" s="331">
        <v>22.58064516129032</v>
      </c>
      <c r="M16" s="331" t="s">
        <v>22</v>
      </c>
      <c r="N16" s="331">
        <v>-31.168831168831161</v>
      </c>
      <c r="O16" s="331" t="s">
        <v>22</v>
      </c>
      <c r="P16" s="331" t="s">
        <v>22</v>
      </c>
      <c r="Q16" s="331" t="s">
        <v>22</v>
      </c>
      <c r="R16" s="357" t="s">
        <v>22</v>
      </c>
      <c r="S16" s="336">
        <v>-23.423423423423429</v>
      </c>
      <c r="T16" s="336" t="s">
        <v>22</v>
      </c>
      <c r="U16" s="357" t="s">
        <v>22</v>
      </c>
      <c r="V16" s="336">
        <v>50</v>
      </c>
      <c r="W16" s="336">
        <v>-21.348314606741567</v>
      </c>
      <c r="X16" s="336">
        <v>0</v>
      </c>
      <c r="Y16" s="335">
        <v>75</v>
      </c>
      <c r="Z16" s="83" t="s">
        <v>41</v>
      </c>
    </row>
    <row r="17" spans="1:26" s="219" customFormat="1" ht="33.75" customHeight="1">
      <c r="A17" s="83" t="s">
        <v>42</v>
      </c>
      <c r="B17" s="334">
        <v>-0.29568339132252675</v>
      </c>
      <c r="C17" s="336">
        <v>-59.467174119885826</v>
      </c>
      <c r="D17" s="331">
        <v>-63.286004056795129</v>
      </c>
      <c r="E17" s="331">
        <v>-50</v>
      </c>
      <c r="F17" s="357">
        <v>9.4339622641509351</v>
      </c>
      <c r="G17" s="336">
        <v>29.166666666666686</v>
      </c>
      <c r="H17" s="331">
        <v>33.720930232558146</v>
      </c>
      <c r="I17" s="331">
        <v>50</v>
      </c>
      <c r="J17" s="331">
        <v>21.428571428571416</v>
      </c>
      <c r="K17" s="331">
        <v>0</v>
      </c>
      <c r="L17" s="331">
        <v>16.129032258064527</v>
      </c>
      <c r="M17" s="331" t="s">
        <v>22</v>
      </c>
      <c r="N17" s="331">
        <v>-8.1967213114754145</v>
      </c>
      <c r="O17" s="331" t="s">
        <v>22</v>
      </c>
      <c r="P17" s="331" t="s">
        <v>22</v>
      </c>
      <c r="Q17" s="331" t="s">
        <v>22</v>
      </c>
      <c r="R17" s="357" t="s">
        <v>22</v>
      </c>
      <c r="S17" s="336">
        <v>17.299578059071735</v>
      </c>
      <c r="T17" s="336" t="s">
        <v>22</v>
      </c>
      <c r="U17" s="357" t="s">
        <v>22</v>
      </c>
      <c r="V17" s="336">
        <v>-50</v>
      </c>
      <c r="W17" s="336">
        <v>-28.358208955223887</v>
      </c>
      <c r="X17" s="336">
        <v>21.951219512195124</v>
      </c>
      <c r="Y17" s="335">
        <v>105.55555555555554</v>
      </c>
      <c r="Z17" s="83" t="s">
        <v>42</v>
      </c>
    </row>
    <row r="18" spans="1:26" s="219" customFormat="1" ht="33.75" customHeight="1">
      <c r="A18" s="83" t="s">
        <v>43</v>
      </c>
      <c r="B18" s="334">
        <v>-0.46807746858074495</v>
      </c>
      <c r="C18" s="336">
        <v>15.073529411764696</v>
      </c>
      <c r="D18" s="331">
        <v>-20.353982300884951</v>
      </c>
      <c r="E18" s="331" t="s">
        <v>211</v>
      </c>
      <c r="F18" s="357">
        <v>-9.8214285714285694</v>
      </c>
      <c r="G18" s="336">
        <v>-11.0091743119266</v>
      </c>
      <c r="H18" s="331">
        <v>-10.769230769230759</v>
      </c>
      <c r="I18" s="331">
        <v>120.00000000000003</v>
      </c>
      <c r="J18" s="331">
        <v>-16.535433070866148</v>
      </c>
      <c r="K18" s="331">
        <v>-24.401913875598098</v>
      </c>
      <c r="L18" s="331">
        <v>-24.137931034482762</v>
      </c>
      <c r="M18" s="331">
        <v>-50</v>
      </c>
      <c r="N18" s="331">
        <v>-24.161073825503351</v>
      </c>
      <c r="O18" s="331" t="s">
        <v>22</v>
      </c>
      <c r="P18" s="331" t="s">
        <v>22</v>
      </c>
      <c r="Q18" s="331" t="s">
        <v>22</v>
      </c>
      <c r="R18" s="357" t="s">
        <v>22</v>
      </c>
      <c r="S18" s="336">
        <v>-15.671641791044777</v>
      </c>
      <c r="T18" s="336" t="s">
        <v>22</v>
      </c>
      <c r="U18" s="357" t="s">
        <v>22</v>
      </c>
      <c r="V18" s="336" t="s">
        <v>22</v>
      </c>
      <c r="W18" s="336">
        <v>-12.806026365348401</v>
      </c>
      <c r="X18" s="336">
        <v>-11.702127659574472</v>
      </c>
      <c r="Y18" s="335">
        <v>124.6987951807229</v>
      </c>
      <c r="Z18" s="83" t="s">
        <v>43</v>
      </c>
    </row>
    <row r="19" spans="1:26" s="219" customFormat="1" ht="33.75" customHeight="1">
      <c r="A19" s="83" t="s">
        <v>44</v>
      </c>
      <c r="B19" s="334">
        <v>0.99761640071653801</v>
      </c>
      <c r="C19" s="336">
        <v>-23.861566484517311</v>
      </c>
      <c r="D19" s="331">
        <v>-38.539553752535497</v>
      </c>
      <c r="E19" s="331" t="s">
        <v>211</v>
      </c>
      <c r="F19" s="357">
        <v>13.999999999999986</v>
      </c>
      <c r="G19" s="336">
        <v>29.251700680272108</v>
      </c>
      <c r="H19" s="331">
        <v>20.689655172413794</v>
      </c>
      <c r="I19" s="331" t="s">
        <v>22</v>
      </c>
      <c r="J19" s="331">
        <v>41.666666666666686</v>
      </c>
      <c r="K19" s="331">
        <v>-9.183673469387756</v>
      </c>
      <c r="L19" s="331">
        <v>-19.178082191780817</v>
      </c>
      <c r="M19" s="331" t="s">
        <v>22</v>
      </c>
      <c r="N19" s="331">
        <v>-1.6528925619834638</v>
      </c>
      <c r="O19" s="331" t="s">
        <v>211</v>
      </c>
      <c r="P19" s="331" t="s">
        <v>22</v>
      </c>
      <c r="Q19" s="331" t="s">
        <v>22</v>
      </c>
      <c r="R19" s="357">
        <v>100</v>
      </c>
      <c r="S19" s="336">
        <v>10.465116279069761</v>
      </c>
      <c r="T19" s="336" t="s">
        <v>22</v>
      </c>
      <c r="U19" s="357" t="s">
        <v>22</v>
      </c>
      <c r="V19" s="336">
        <v>-66.666666666666671</v>
      </c>
      <c r="W19" s="336">
        <v>-32.748538011695899</v>
      </c>
      <c r="X19" s="336">
        <v>-22.950819672131146</v>
      </c>
      <c r="Y19" s="335">
        <v>60.22727272727272</v>
      </c>
      <c r="Z19" s="83" t="s">
        <v>44</v>
      </c>
    </row>
    <row r="20" spans="1:26" s="219" customFormat="1" ht="33.75" customHeight="1">
      <c r="A20" s="83" t="s">
        <v>45</v>
      </c>
      <c r="B20" s="334">
        <v>1.3545816733067824</v>
      </c>
      <c r="C20" s="336">
        <v>-24.835164835164832</v>
      </c>
      <c r="D20" s="331">
        <v>-32.824427480916029</v>
      </c>
      <c r="E20" s="331">
        <v>238.46153846153845</v>
      </c>
      <c r="F20" s="357">
        <v>-30.612244897959187</v>
      </c>
      <c r="G20" s="336">
        <v>-25.301204819277118</v>
      </c>
      <c r="H20" s="331">
        <v>-16.470588235294116</v>
      </c>
      <c r="I20" s="331">
        <v>100</v>
      </c>
      <c r="J20" s="331">
        <v>-37.974683544303801</v>
      </c>
      <c r="K20" s="331">
        <v>-40.697674418604649</v>
      </c>
      <c r="L20" s="331">
        <v>-58.620689655172413</v>
      </c>
      <c r="M20" s="331">
        <v>0</v>
      </c>
      <c r="N20" s="331">
        <v>-32.142857142857139</v>
      </c>
      <c r="O20" s="331" t="s">
        <v>22</v>
      </c>
      <c r="P20" s="331" t="s">
        <v>22</v>
      </c>
      <c r="Q20" s="331" t="s">
        <v>22</v>
      </c>
      <c r="R20" s="357" t="s">
        <v>22</v>
      </c>
      <c r="S20" s="336">
        <v>-30.158730158730165</v>
      </c>
      <c r="T20" s="336" t="s">
        <v>22</v>
      </c>
      <c r="U20" s="357" t="s">
        <v>22</v>
      </c>
      <c r="V20" s="336" t="s">
        <v>22</v>
      </c>
      <c r="W20" s="336">
        <v>-19.814241486068113</v>
      </c>
      <c r="X20" s="336">
        <v>-24.324324324324323</v>
      </c>
      <c r="Y20" s="335">
        <v>-62.962962962962962</v>
      </c>
      <c r="Z20" s="83" t="s">
        <v>45</v>
      </c>
    </row>
    <row r="21" spans="1:26" s="219" customFormat="1" ht="33.75" customHeight="1">
      <c r="A21" s="83" t="s">
        <v>46</v>
      </c>
      <c r="B21" s="334">
        <v>1.9890210316251427</v>
      </c>
      <c r="C21" s="336">
        <v>10.872483221476514</v>
      </c>
      <c r="D21" s="331">
        <v>-1.1972633979475518</v>
      </c>
      <c r="E21" s="331">
        <v>308.51063829787233</v>
      </c>
      <c r="F21" s="357">
        <v>-6.7183462532299814</v>
      </c>
      <c r="G21" s="336">
        <v>12.889518413597727</v>
      </c>
      <c r="H21" s="331">
        <v>-3.3734939759036138</v>
      </c>
      <c r="I21" s="331">
        <v>-33.333333333333343</v>
      </c>
      <c r="J21" s="331">
        <v>39.068100358422953</v>
      </c>
      <c r="K21" s="331">
        <v>-9.1280653950953621</v>
      </c>
      <c r="L21" s="331">
        <v>2.3364485981308434</v>
      </c>
      <c r="M21" s="331">
        <v>0</v>
      </c>
      <c r="N21" s="331">
        <v>-14.0625</v>
      </c>
      <c r="O21" s="331" t="s">
        <v>22</v>
      </c>
      <c r="P21" s="331" t="s">
        <v>22</v>
      </c>
      <c r="Q21" s="331" t="s">
        <v>22</v>
      </c>
      <c r="R21" s="357" t="s">
        <v>22</v>
      </c>
      <c r="S21" s="336">
        <v>1.5961138098542733</v>
      </c>
      <c r="T21" s="336">
        <v>0</v>
      </c>
      <c r="U21" s="357">
        <v>-66.666666666666671</v>
      </c>
      <c r="V21" s="336">
        <v>-50</v>
      </c>
      <c r="W21" s="336">
        <v>-23.540036122817583</v>
      </c>
      <c r="X21" s="336">
        <v>-41.726618705035968</v>
      </c>
      <c r="Y21" s="335">
        <v>19.665271966527186</v>
      </c>
      <c r="Z21" s="83" t="s">
        <v>46</v>
      </c>
    </row>
    <row r="22" spans="1:26" s="219" customFormat="1" ht="33.75" customHeight="1">
      <c r="A22" s="83" t="s">
        <v>47</v>
      </c>
      <c r="B22" s="334">
        <v>2.6083688660836941</v>
      </c>
      <c r="C22" s="336">
        <v>54.126984126984127</v>
      </c>
      <c r="D22" s="331">
        <v>2.3946360153256734</v>
      </c>
      <c r="E22" s="331" t="s">
        <v>211</v>
      </c>
      <c r="F22" s="357">
        <v>16.483516483516496</v>
      </c>
      <c r="G22" s="336">
        <v>-14.893617021276597</v>
      </c>
      <c r="H22" s="331">
        <v>-16.809605488850778</v>
      </c>
      <c r="I22" s="331">
        <v>50</v>
      </c>
      <c r="J22" s="331">
        <v>-14.030612244897952</v>
      </c>
      <c r="K22" s="331">
        <v>-0.48192771084337949</v>
      </c>
      <c r="L22" s="331">
        <v>-19.55307262569832</v>
      </c>
      <c r="M22" s="331">
        <v>-90</v>
      </c>
      <c r="N22" s="331">
        <v>18.584070796460182</v>
      </c>
      <c r="O22" s="331">
        <v>66.666666666666686</v>
      </c>
      <c r="P22" s="331">
        <v>400</v>
      </c>
      <c r="Q22" s="331" t="s">
        <v>22</v>
      </c>
      <c r="R22" s="357" t="s">
        <v>22</v>
      </c>
      <c r="S22" s="336">
        <v>-10.462633451957288</v>
      </c>
      <c r="T22" s="336">
        <v>0</v>
      </c>
      <c r="U22" s="357">
        <v>100</v>
      </c>
      <c r="V22" s="336">
        <v>33.333333333333314</v>
      </c>
      <c r="W22" s="336">
        <v>-26.207340631036701</v>
      </c>
      <c r="X22" s="336">
        <v>-12.244897959183675</v>
      </c>
      <c r="Y22" s="335">
        <v>-67.511013215859037</v>
      </c>
      <c r="Z22" s="83" t="s">
        <v>47</v>
      </c>
    </row>
    <row r="23" spans="1:26" s="219" customFormat="1" ht="33.75" customHeight="1">
      <c r="A23" s="83" t="s">
        <v>48</v>
      </c>
      <c r="B23" s="334">
        <v>2.9064265435462033</v>
      </c>
      <c r="C23" s="336">
        <v>26.784140969162991</v>
      </c>
      <c r="D23" s="331">
        <v>-23.755596523571242</v>
      </c>
      <c r="E23" s="331" t="s">
        <v>211</v>
      </c>
      <c r="F23" s="357">
        <v>21.355236139630392</v>
      </c>
      <c r="G23" s="336">
        <v>18.487664210189038</v>
      </c>
      <c r="H23" s="331">
        <v>-5.8111380145278559</v>
      </c>
      <c r="I23" s="331">
        <v>-88.505747126436788</v>
      </c>
      <c r="J23" s="331">
        <v>54.269175108538349</v>
      </c>
      <c r="K23" s="331">
        <v>2.4704065877509009</v>
      </c>
      <c r="L23" s="331">
        <v>-3.823178016726402</v>
      </c>
      <c r="M23" s="331">
        <v>-26</v>
      </c>
      <c r="N23" s="331">
        <v>8.806818181818187</v>
      </c>
      <c r="O23" s="331">
        <v>188.88888888888886</v>
      </c>
      <c r="P23" s="331">
        <v>177.77777777777777</v>
      </c>
      <c r="Q23" s="331" t="s">
        <v>22</v>
      </c>
      <c r="R23" s="357" t="s">
        <v>22</v>
      </c>
      <c r="S23" s="336">
        <v>12.655233589591958</v>
      </c>
      <c r="T23" s="336">
        <v>33.333333333333314</v>
      </c>
      <c r="U23" s="357">
        <v>8.3333333333333286</v>
      </c>
      <c r="V23" s="336">
        <v>16.666666666666671</v>
      </c>
      <c r="W23" s="336">
        <v>-23.334034055076728</v>
      </c>
      <c r="X23" s="336">
        <v>-13.586097946287524</v>
      </c>
      <c r="Y23" s="335">
        <v>-42.590497737556568</v>
      </c>
      <c r="Z23" s="83" t="s">
        <v>48</v>
      </c>
    </row>
    <row r="24" spans="1:26" s="219" customFormat="1" ht="33.75" customHeight="1">
      <c r="A24" s="83" t="s">
        <v>49</v>
      </c>
      <c r="B24" s="334">
        <v>5.0284929612091958</v>
      </c>
      <c r="C24" s="336">
        <v>22.100313479623821</v>
      </c>
      <c r="D24" s="331">
        <v>-21.368783850320042</v>
      </c>
      <c r="E24" s="331">
        <v>465.59633027522932</v>
      </c>
      <c r="F24" s="357">
        <v>-5.6105610561056096</v>
      </c>
      <c r="G24" s="336">
        <v>27.883981542518114</v>
      </c>
      <c r="H24" s="331">
        <v>0.95124851367420149</v>
      </c>
      <c r="I24" s="331">
        <v>44</v>
      </c>
      <c r="J24" s="331">
        <v>62.058371735791098</v>
      </c>
      <c r="K24" s="331">
        <v>-10.651828298887125</v>
      </c>
      <c r="L24" s="331">
        <v>-2.958579881656803</v>
      </c>
      <c r="M24" s="331">
        <v>-73.07692307692308</v>
      </c>
      <c r="N24" s="331">
        <v>-9.9078341013824911</v>
      </c>
      <c r="O24" s="331">
        <v>300</v>
      </c>
      <c r="P24" s="331" t="s">
        <v>22</v>
      </c>
      <c r="Q24" s="331" t="s">
        <v>22</v>
      </c>
      <c r="R24" s="357" t="s">
        <v>22</v>
      </c>
      <c r="S24" s="336">
        <v>16.852886405959026</v>
      </c>
      <c r="T24" s="336">
        <v>0</v>
      </c>
      <c r="U24" s="357">
        <v>-66.666666666666671</v>
      </c>
      <c r="V24" s="336">
        <v>-57.142857142857146</v>
      </c>
      <c r="W24" s="336">
        <v>-13.076241134751783</v>
      </c>
      <c r="X24" s="336">
        <v>-13.284132841328415</v>
      </c>
      <c r="Y24" s="335">
        <v>21.441774491682082</v>
      </c>
      <c r="Z24" s="83" t="s">
        <v>49</v>
      </c>
    </row>
    <row r="25" spans="1:26" s="219" customFormat="1" ht="33.75" customHeight="1">
      <c r="A25" s="83" t="s">
        <v>50</v>
      </c>
      <c r="B25" s="334">
        <v>0.77036267636113109</v>
      </c>
      <c r="C25" s="336">
        <v>11.647727272727266</v>
      </c>
      <c r="D25" s="331">
        <v>0.65789473684209554</v>
      </c>
      <c r="E25" s="331" t="s">
        <v>211</v>
      </c>
      <c r="F25" s="357">
        <v>22.727272727272734</v>
      </c>
      <c r="G25" s="336">
        <v>-28.229665071770341</v>
      </c>
      <c r="H25" s="331">
        <v>-38.289962825278813</v>
      </c>
      <c r="I25" s="331">
        <v>-75</v>
      </c>
      <c r="J25" s="331">
        <v>-8.2758620689655231</v>
      </c>
      <c r="K25" s="331">
        <v>-64.75</v>
      </c>
      <c r="L25" s="331">
        <v>-2.5641025641025692</v>
      </c>
      <c r="M25" s="331" t="s">
        <v>22</v>
      </c>
      <c r="N25" s="331">
        <v>-71.468144044321335</v>
      </c>
      <c r="O25" s="331" t="s">
        <v>22</v>
      </c>
      <c r="P25" s="331" t="s">
        <v>22</v>
      </c>
      <c r="Q25" s="331" t="s">
        <v>22</v>
      </c>
      <c r="R25" s="357" t="s">
        <v>22</v>
      </c>
      <c r="S25" s="336">
        <v>-46.088019559902207</v>
      </c>
      <c r="T25" s="336" t="s">
        <v>22</v>
      </c>
      <c r="U25" s="357" t="s">
        <v>22</v>
      </c>
      <c r="V25" s="336" t="s">
        <v>22</v>
      </c>
      <c r="W25" s="336">
        <v>-16.507936507936506</v>
      </c>
      <c r="X25" s="336">
        <v>18.75</v>
      </c>
      <c r="Y25" s="335">
        <v>15.105740181268885</v>
      </c>
      <c r="Z25" s="83" t="s">
        <v>50</v>
      </c>
    </row>
    <row r="26" spans="1:26" s="219" customFormat="1" ht="33.75" customHeight="1">
      <c r="A26" s="83" t="s">
        <v>51</v>
      </c>
      <c r="B26" s="334">
        <v>-0.39666514103150519</v>
      </c>
      <c r="C26" s="336">
        <v>45.086705202312146</v>
      </c>
      <c r="D26" s="331">
        <v>11.428571428571431</v>
      </c>
      <c r="E26" s="331" t="s">
        <v>211</v>
      </c>
      <c r="F26" s="357">
        <v>10.34482758620689</v>
      </c>
      <c r="G26" s="336">
        <v>-21.186440677966104</v>
      </c>
      <c r="H26" s="331">
        <v>-41.860465116279066</v>
      </c>
      <c r="I26" s="331" t="s">
        <v>22</v>
      </c>
      <c r="J26" s="331">
        <v>34.375</v>
      </c>
      <c r="K26" s="331">
        <v>-18.75</v>
      </c>
      <c r="L26" s="331">
        <v>33.333333333333314</v>
      </c>
      <c r="M26" s="331" t="s">
        <v>22</v>
      </c>
      <c r="N26" s="331">
        <v>-25</v>
      </c>
      <c r="O26" s="331" t="s">
        <v>22</v>
      </c>
      <c r="P26" s="331" t="s">
        <v>22</v>
      </c>
      <c r="Q26" s="331" t="s">
        <v>22</v>
      </c>
      <c r="R26" s="357" t="s">
        <v>22</v>
      </c>
      <c r="S26" s="336">
        <v>-47</v>
      </c>
      <c r="T26" s="336" t="s">
        <v>22</v>
      </c>
      <c r="U26" s="357" t="s">
        <v>22</v>
      </c>
      <c r="V26" s="336" t="s">
        <v>22</v>
      </c>
      <c r="W26" s="336">
        <v>34.090909090909093</v>
      </c>
      <c r="X26" s="336">
        <v>-18.181818181818173</v>
      </c>
      <c r="Y26" s="335">
        <v>110.9375</v>
      </c>
      <c r="Z26" s="83" t="s">
        <v>51</v>
      </c>
    </row>
    <row r="27" spans="1:26" s="219" customFormat="1" ht="33.75" customHeight="1">
      <c r="A27" s="83" t="s">
        <v>52</v>
      </c>
      <c r="B27" s="334">
        <v>-0.14080276348890663</v>
      </c>
      <c r="C27" s="336">
        <v>34.433962264150949</v>
      </c>
      <c r="D27" s="331">
        <v>37.640449438202239</v>
      </c>
      <c r="E27" s="331">
        <v>157.14285714285717</v>
      </c>
      <c r="F27" s="357">
        <v>-18.518518518518519</v>
      </c>
      <c r="G27" s="336">
        <v>5.1546391752577421</v>
      </c>
      <c r="H27" s="331">
        <v>-10.14492753623189</v>
      </c>
      <c r="I27" s="331">
        <v>100</v>
      </c>
      <c r="J27" s="331">
        <v>40.740740740740733</v>
      </c>
      <c r="K27" s="331">
        <v>-79.411764705882348</v>
      </c>
      <c r="L27" s="331">
        <v>-85.714285714285722</v>
      </c>
      <c r="M27" s="331" t="s">
        <v>22</v>
      </c>
      <c r="N27" s="331">
        <v>-79.629629629629633</v>
      </c>
      <c r="O27" s="331" t="s">
        <v>22</v>
      </c>
      <c r="P27" s="331" t="s">
        <v>22</v>
      </c>
      <c r="Q27" s="331" t="s">
        <v>22</v>
      </c>
      <c r="R27" s="357" t="s">
        <v>22</v>
      </c>
      <c r="S27" s="336">
        <v>-29.696969696969703</v>
      </c>
      <c r="T27" s="336" t="s">
        <v>22</v>
      </c>
      <c r="U27" s="357" t="s">
        <v>22</v>
      </c>
      <c r="V27" s="336" t="s">
        <v>22</v>
      </c>
      <c r="W27" s="336">
        <v>12.578616352201252</v>
      </c>
      <c r="X27" s="336">
        <v>-72.413793103448285</v>
      </c>
      <c r="Y27" s="335">
        <v>39.506172839506178</v>
      </c>
      <c r="Z27" s="83" t="s">
        <v>52</v>
      </c>
    </row>
    <row r="28" spans="1:26" s="219" customFormat="1" ht="33.75" customHeight="1">
      <c r="A28" s="83" t="s">
        <v>53</v>
      </c>
      <c r="B28" s="334">
        <v>1.0062144468588627</v>
      </c>
      <c r="C28" s="336">
        <v>68.181818181818187</v>
      </c>
      <c r="D28" s="331">
        <v>78.807947019867555</v>
      </c>
      <c r="E28" s="331">
        <v>200</v>
      </c>
      <c r="F28" s="357">
        <v>-5.2631578947368496</v>
      </c>
      <c r="G28" s="336">
        <v>-51.824817518248175</v>
      </c>
      <c r="H28" s="331">
        <v>-62.765957446808514</v>
      </c>
      <c r="I28" s="331" t="s">
        <v>22</v>
      </c>
      <c r="J28" s="331">
        <v>-24.390243902439025</v>
      </c>
      <c r="K28" s="331">
        <v>41.304347826086968</v>
      </c>
      <c r="L28" s="331">
        <v>-88.235294117647058</v>
      </c>
      <c r="M28" s="331" t="s">
        <v>22</v>
      </c>
      <c r="N28" s="331">
        <v>117.24137931034483</v>
      </c>
      <c r="O28" s="331" t="s">
        <v>22</v>
      </c>
      <c r="P28" s="331" t="s">
        <v>22</v>
      </c>
      <c r="Q28" s="331" t="s">
        <v>22</v>
      </c>
      <c r="R28" s="357" t="s">
        <v>22</v>
      </c>
      <c r="S28" s="336">
        <v>-28.41530054644808</v>
      </c>
      <c r="T28" s="336">
        <v>100</v>
      </c>
      <c r="U28" s="357" t="s">
        <v>22</v>
      </c>
      <c r="V28" s="336">
        <v>200</v>
      </c>
      <c r="W28" s="336">
        <v>-34.81481481481481</v>
      </c>
      <c r="X28" s="336">
        <v>0</v>
      </c>
      <c r="Y28" s="335">
        <v>0</v>
      </c>
      <c r="Z28" s="83" t="s">
        <v>53</v>
      </c>
    </row>
    <row r="29" spans="1:26" s="219" customFormat="1" ht="33.75" customHeight="1">
      <c r="A29" s="83" t="s">
        <v>54</v>
      </c>
      <c r="B29" s="334">
        <v>0.77858880778589423</v>
      </c>
      <c r="C29" s="336">
        <v>-1.4981273408239701</v>
      </c>
      <c r="D29" s="331">
        <v>-24.886877828054295</v>
      </c>
      <c r="E29" s="331">
        <v>244.44444444444446</v>
      </c>
      <c r="F29" s="357">
        <v>25</v>
      </c>
      <c r="G29" s="336">
        <v>4.6511627906976827</v>
      </c>
      <c r="H29" s="331">
        <v>16.666666666666671</v>
      </c>
      <c r="I29" s="331" t="s">
        <v>22</v>
      </c>
      <c r="J29" s="331">
        <v>-23.076923076923066</v>
      </c>
      <c r="K29" s="331">
        <v>27.58620689655173</v>
      </c>
      <c r="L29" s="331">
        <v>33.333333333333314</v>
      </c>
      <c r="M29" s="331" t="s">
        <v>22</v>
      </c>
      <c r="N29" s="331">
        <v>23.529411764705884</v>
      </c>
      <c r="O29" s="331" t="s">
        <v>22</v>
      </c>
      <c r="P29" s="331" t="s">
        <v>22</v>
      </c>
      <c r="Q29" s="331" t="s">
        <v>22</v>
      </c>
      <c r="R29" s="357" t="s">
        <v>22</v>
      </c>
      <c r="S29" s="336">
        <v>13.888888888888886</v>
      </c>
      <c r="T29" s="336" t="s">
        <v>22</v>
      </c>
      <c r="U29" s="357" t="s">
        <v>22</v>
      </c>
      <c r="V29" s="336" t="s">
        <v>22</v>
      </c>
      <c r="W29" s="336">
        <v>-21.739130434782609</v>
      </c>
      <c r="X29" s="336">
        <v>33.333333333333314</v>
      </c>
      <c r="Y29" s="335">
        <v>52.777777777777771</v>
      </c>
      <c r="Z29" s="83" t="s">
        <v>54</v>
      </c>
    </row>
    <row r="30" spans="1:26" s="219" customFormat="1" ht="33.75" customHeight="1">
      <c r="A30" s="83" t="s">
        <v>55</v>
      </c>
      <c r="B30" s="334">
        <v>2.0044954891153708</v>
      </c>
      <c r="C30" s="336">
        <v>35.874439461883412</v>
      </c>
      <c r="D30" s="331">
        <v>-1.9073569482288804</v>
      </c>
      <c r="E30" s="331" t="s">
        <v>211</v>
      </c>
      <c r="F30" s="357">
        <v>10.606060606060595</v>
      </c>
      <c r="G30" s="336">
        <v>-28.42809364548495</v>
      </c>
      <c r="H30" s="331">
        <v>-32.307692307692307</v>
      </c>
      <c r="I30" s="331">
        <v>-17.391304347826093</v>
      </c>
      <c r="J30" s="331">
        <v>-22.222222222222214</v>
      </c>
      <c r="K30" s="331">
        <v>-15.034965034965026</v>
      </c>
      <c r="L30" s="331">
        <v>-56.043956043956044</v>
      </c>
      <c r="M30" s="331" t="s">
        <v>22</v>
      </c>
      <c r="N30" s="331">
        <v>17.341040462427742</v>
      </c>
      <c r="O30" s="331" t="s">
        <v>22</v>
      </c>
      <c r="P30" s="331" t="s">
        <v>22</v>
      </c>
      <c r="Q30" s="331" t="s">
        <v>22</v>
      </c>
      <c r="R30" s="357" t="s">
        <v>22</v>
      </c>
      <c r="S30" s="336">
        <v>-21.880341880341874</v>
      </c>
      <c r="T30" s="336" t="s">
        <v>22</v>
      </c>
      <c r="U30" s="357" t="s">
        <v>22</v>
      </c>
      <c r="V30" s="336" t="s">
        <v>22</v>
      </c>
      <c r="W30" s="336">
        <v>-27.106227106227109</v>
      </c>
      <c r="X30" s="336">
        <v>-10</v>
      </c>
      <c r="Y30" s="335">
        <v>10.34482758620689</v>
      </c>
      <c r="Z30" s="83" t="s">
        <v>55</v>
      </c>
    </row>
    <row r="31" spans="1:26" s="219" customFormat="1" ht="33.75" customHeight="1">
      <c r="A31" s="83" t="s">
        <v>56</v>
      </c>
      <c r="B31" s="334">
        <v>-0.59337624250349563</v>
      </c>
      <c r="C31" s="336">
        <v>54.166666666666686</v>
      </c>
      <c r="D31" s="331">
        <v>40.453074433656951</v>
      </c>
      <c r="E31" s="331" t="s">
        <v>211</v>
      </c>
      <c r="F31" s="357">
        <v>54.545454545454533</v>
      </c>
      <c r="G31" s="336">
        <v>-4.5226130653266239</v>
      </c>
      <c r="H31" s="331">
        <v>32.183908045977006</v>
      </c>
      <c r="I31" s="331" t="s">
        <v>22</v>
      </c>
      <c r="J31" s="331">
        <v>-32.432432432432435</v>
      </c>
      <c r="K31" s="331">
        <v>-22.330097087378647</v>
      </c>
      <c r="L31" s="331">
        <v>138.0952380952381</v>
      </c>
      <c r="M31" s="331">
        <v>-33.333333333333343</v>
      </c>
      <c r="N31" s="331">
        <v>-40.659340659340657</v>
      </c>
      <c r="O31" s="331">
        <v>0</v>
      </c>
      <c r="P31" s="331" t="s">
        <v>22</v>
      </c>
      <c r="Q31" s="331" t="s">
        <v>22</v>
      </c>
      <c r="R31" s="357" t="s">
        <v>22</v>
      </c>
      <c r="S31" s="336">
        <v>-13.546798029556655</v>
      </c>
      <c r="T31" s="336" t="s">
        <v>22</v>
      </c>
      <c r="U31" s="357" t="s">
        <v>211</v>
      </c>
      <c r="V31" s="336" t="s">
        <v>211</v>
      </c>
      <c r="W31" s="336">
        <v>-50</v>
      </c>
      <c r="X31" s="336">
        <v>-39.344262295081968</v>
      </c>
      <c r="Y31" s="335">
        <v>-11.538461538461547</v>
      </c>
      <c r="Z31" s="83" t="s">
        <v>56</v>
      </c>
    </row>
    <row r="32" spans="1:26" s="219" customFormat="1" ht="33.75" customHeight="1">
      <c r="A32" s="83" t="s">
        <v>57</v>
      </c>
      <c r="B32" s="334">
        <v>0.66728440743528949</v>
      </c>
      <c r="C32" s="336">
        <v>40.509013785790046</v>
      </c>
      <c r="D32" s="331">
        <v>7.7631578947368496</v>
      </c>
      <c r="E32" s="331" t="s">
        <v>211</v>
      </c>
      <c r="F32" s="357">
        <v>3.5971223021582688</v>
      </c>
      <c r="G32" s="336">
        <v>-4.802259887005647</v>
      </c>
      <c r="H32" s="331">
        <v>9.4972067039106065</v>
      </c>
      <c r="I32" s="331">
        <v>-16.666666666666657</v>
      </c>
      <c r="J32" s="331">
        <v>-19.526627218934905</v>
      </c>
      <c r="K32" s="331">
        <v>3.125</v>
      </c>
      <c r="L32" s="331">
        <v>14.999999999999986</v>
      </c>
      <c r="M32" s="331">
        <v>-71.428571428571431</v>
      </c>
      <c r="N32" s="331">
        <v>0.59171597633135775</v>
      </c>
      <c r="O32" s="331">
        <v>-33.333333333333343</v>
      </c>
      <c r="P32" s="331">
        <v>-33.333333333333343</v>
      </c>
      <c r="Q32" s="331" t="s">
        <v>22</v>
      </c>
      <c r="R32" s="357" t="s">
        <v>22</v>
      </c>
      <c r="S32" s="336">
        <v>-1.6313213703099478</v>
      </c>
      <c r="T32" s="336">
        <v>-71.428571428571431</v>
      </c>
      <c r="U32" s="357">
        <v>-25</v>
      </c>
      <c r="V32" s="336">
        <v>-54.545454545454547</v>
      </c>
      <c r="W32" s="336">
        <v>-15.606936416184965</v>
      </c>
      <c r="X32" s="336">
        <v>-35.84905660377359</v>
      </c>
      <c r="Y32" s="335">
        <v>34.21052631578948</v>
      </c>
      <c r="Z32" s="83" t="s">
        <v>57</v>
      </c>
    </row>
    <row r="33" spans="1:26" s="219" customFormat="1" ht="33.75" customHeight="1">
      <c r="A33" s="83" t="s">
        <v>58</v>
      </c>
      <c r="B33" s="334">
        <v>0.84781184541296284</v>
      </c>
      <c r="C33" s="336">
        <v>8.1866197183098564</v>
      </c>
      <c r="D33" s="331">
        <v>-0.15797788309637895</v>
      </c>
      <c r="E33" s="331">
        <v>209.09090909090907</v>
      </c>
      <c r="F33" s="357">
        <v>9.4594594594594525</v>
      </c>
      <c r="G33" s="336">
        <v>13.369963369963372</v>
      </c>
      <c r="H33" s="331">
        <v>21.029082774049229</v>
      </c>
      <c r="I33" s="331">
        <v>200</v>
      </c>
      <c r="J33" s="331">
        <v>6.8642745709828432</v>
      </c>
      <c r="K33" s="331">
        <v>-15.28239202657808</v>
      </c>
      <c r="L33" s="331">
        <v>-6.9400630914826564</v>
      </c>
      <c r="M33" s="331">
        <v>416.66666666666674</v>
      </c>
      <c r="N33" s="331">
        <v>-24.310344827586206</v>
      </c>
      <c r="O33" s="331">
        <v>-50</v>
      </c>
      <c r="P33" s="331">
        <v>-77.777777777777771</v>
      </c>
      <c r="Q33" s="331" t="s">
        <v>22</v>
      </c>
      <c r="R33" s="357">
        <v>33.333333333333314</v>
      </c>
      <c r="S33" s="336">
        <v>9.9651220727452028E-2</v>
      </c>
      <c r="T33" s="336">
        <v>0</v>
      </c>
      <c r="U33" s="357">
        <v>175</v>
      </c>
      <c r="V33" s="336">
        <v>77.777777777777771</v>
      </c>
      <c r="W33" s="336">
        <v>-18.877551020408163</v>
      </c>
      <c r="X33" s="336">
        <v>-5.3571428571428612</v>
      </c>
      <c r="Y33" s="335">
        <v>28.823529411764724</v>
      </c>
      <c r="Z33" s="83" t="s">
        <v>58</v>
      </c>
    </row>
    <row r="34" spans="1:26" s="219" customFormat="1" ht="33.75" customHeight="1">
      <c r="A34" s="83" t="s">
        <v>59</v>
      </c>
      <c r="B34" s="334">
        <v>1.1000005652623628</v>
      </c>
      <c r="C34" s="336">
        <v>29.824561403508767</v>
      </c>
      <c r="D34" s="331">
        <v>-4.9295774647887356</v>
      </c>
      <c r="E34" s="331" t="s">
        <v>211</v>
      </c>
      <c r="F34" s="357">
        <v>14.285714285714278</v>
      </c>
      <c r="G34" s="336">
        <v>-17.940199335548172</v>
      </c>
      <c r="H34" s="331">
        <v>-20.689655172413794</v>
      </c>
      <c r="I34" s="331" t="s">
        <v>22</v>
      </c>
      <c r="J34" s="331">
        <v>-11.340206185567013</v>
      </c>
      <c r="K34" s="331">
        <v>-22.222222222222214</v>
      </c>
      <c r="L34" s="331">
        <v>-44.444444444444443</v>
      </c>
      <c r="M34" s="331" t="s">
        <v>22</v>
      </c>
      <c r="N34" s="331">
        <v>-9.2592592592592524</v>
      </c>
      <c r="O34" s="331" t="s">
        <v>22</v>
      </c>
      <c r="P34" s="331" t="s">
        <v>22</v>
      </c>
      <c r="Q34" s="331" t="s">
        <v>22</v>
      </c>
      <c r="R34" s="357" t="s">
        <v>22</v>
      </c>
      <c r="S34" s="336">
        <v>-19.338422391857506</v>
      </c>
      <c r="T34" s="336" t="s">
        <v>22</v>
      </c>
      <c r="U34" s="357" t="s">
        <v>22</v>
      </c>
      <c r="V34" s="336" t="s">
        <v>22</v>
      </c>
      <c r="W34" s="336">
        <v>-11.688311688311686</v>
      </c>
      <c r="X34" s="336">
        <v>-40.54054054054054</v>
      </c>
      <c r="Y34" s="335">
        <v>-27.272727272727266</v>
      </c>
      <c r="Z34" s="83" t="s">
        <v>59</v>
      </c>
    </row>
    <row r="35" spans="1:26" s="219" customFormat="1" ht="33.75" customHeight="1">
      <c r="A35" s="83" t="s">
        <v>60</v>
      </c>
      <c r="B35" s="334">
        <v>3.3669049453907576</v>
      </c>
      <c r="C35" s="336">
        <v>-26.341948310139159</v>
      </c>
      <c r="D35" s="331">
        <v>-18.205461638491556</v>
      </c>
      <c r="E35" s="331" t="s">
        <v>211</v>
      </c>
      <c r="F35" s="357">
        <v>-78.993435448577685</v>
      </c>
      <c r="G35" s="336">
        <v>-1.6260162601626007</v>
      </c>
      <c r="H35" s="331">
        <v>-2.4390243902439011</v>
      </c>
      <c r="I35" s="331">
        <v>100</v>
      </c>
      <c r="J35" s="331">
        <v>-2.5</v>
      </c>
      <c r="K35" s="331">
        <v>42.857142857142861</v>
      </c>
      <c r="L35" s="331">
        <v>66.666666666666686</v>
      </c>
      <c r="M35" s="331" t="s">
        <v>22</v>
      </c>
      <c r="N35" s="331">
        <v>36.363636363636346</v>
      </c>
      <c r="O35" s="331" t="s">
        <v>22</v>
      </c>
      <c r="P35" s="331" t="s">
        <v>22</v>
      </c>
      <c r="Q35" s="331" t="s">
        <v>22</v>
      </c>
      <c r="R35" s="357" t="s">
        <v>22</v>
      </c>
      <c r="S35" s="336">
        <v>2.9197080291970821</v>
      </c>
      <c r="T35" s="336">
        <v>-80</v>
      </c>
      <c r="U35" s="357">
        <v>-50</v>
      </c>
      <c r="V35" s="336">
        <v>-71.428571428571431</v>
      </c>
      <c r="W35" s="336">
        <v>-22.540983606557376</v>
      </c>
      <c r="X35" s="336">
        <v>-50</v>
      </c>
      <c r="Y35" s="335">
        <v>7.042253521126753</v>
      </c>
      <c r="Z35" s="83" t="s">
        <v>60</v>
      </c>
    </row>
    <row r="36" spans="1:26" s="219" customFormat="1" ht="33.75" customHeight="1">
      <c r="A36" s="83" t="s">
        <v>61</v>
      </c>
      <c r="B36" s="334">
        <v>2.7090344700195175</v>
      </c>
      <c r="C36" s="336">
        <v>-19.539170506912441</v>
      </c>
      <c r="D36" s="331">
        <v>-51.146560319042869</v>
      </c>
      <c r="E36" s="331" t="s">
        <v>211</v>
      </c>
      <c r="F36" s="357">
        <v>20</v>
      </c>
      <c r="G36" s="336">
        <v>-15.094339622641513</v>
      </c>
      <c r="H36" s="331">
        <v>-6.2827225130889985</v>
      </c>
      <c r="I36" s="331">
        <v>-66.666666666666671</v>
      </c>
      <c r="J36" s="331">
        <v>-26.446280991735534</v>
      </c>
      <c r="K36" s="331">
        <v>41.84782608695653</v>
      </c>
      <c r="L36" s="331">
        <v>-34.848484848484844</v>
      </c>
      <c r="M36" s="331">
        <v>-16.666666666666657</v>
      </c>
      <c r="N36" s="331">
        <v>90.178571428571416</v>
      </c>
      <c r="O36" s="331" t="s">
        <v>22</v>
      </c>
      <c r="P36" s="331" t="s">
        <v>22</v>
      </c>
      <c r="Q36" s="331" t="s">
        <v>22</v>
      </c>
      <c r="R36" s="357" t="s">
        <v>22</v>
      </c>
      <c r="S36" s="336">
        <v>5.9760956175298787</v>
      </c>
      <c r="T36" s="336" t="s">
        <v>22</v>
      </c>
      <c r="U36" s="357">
        <v>-66.666666666666671</v>
      </c>
      <c r="V36" s="336">
        <v>-33.333333333333343</v>
      </c>
      <c r="W36" s="336">
        <v>-0.16556291390728006</v>
      </c>
      <c r="X36" s="336">
        <v>-16.666666666666657</v>
      </c>
      <c r="Y36" s="335">
        <v>41.666666666666686</v>
      </c>
      <c r="Z36" s="83" t="s">
        <v>61</v>
      </c>
    </row>
    <row r="37" spans="1:26" s="219" customFormat="1" ht="33.75" customHeight="1">
      <c r="A37" s="83" t="s">
        <v>62</v>
      </c>
      <c r="B37" s="334">
        <v>2.2627157446479345</v>
      </c>
      <c r="C37" s="336">
        <v>-3.999030538051386</v>
      </c>
      <c r="D37" s="331">
        <v>-36.779661016949149</v>
      </c>
      <c r="E37" s="331" t="s">
        <v>211</v>
      </c>
      <c r="F37" s="357">
        <v>4.7244094488188892</v>
      </c>
      <c r="G37" s="336">
        <v>-41.875681570338067</v>
      </c>
      <c r="H37" s="331">
        <v>-27.151051625239006</v>
      </c>
      <c r="I37" s="331">
        <v>23.07692307692308</v>
      </c>
      <c r="J37" s="331">
        <v>-53.835021707670045</v>
      </c>
      <c r="K37" s="331">
        <v>-36.725254394079556</v>
      </c>
      <c r="L37" s="331">
        <v>-36.363636363636367</v>
      </c>
      <c r="M37" s="331">
        <v>-75</v>
      </c>
      <c r="N37" s="331">
        <v>-35.614525139664806</v>
      </c>
      <c r="O37" s="331">
        <v>-50</v>
      </c>
      <c r="P37" s="331">
        <v>-42.857142857142861</v>
      </c>
      <c r="Q37" s="331" t="s">
        <v>22</v>
      </c>
      <c r="R37" s="357" t="s">
        <v>22</v>
      </c>
      <c r="S37" s="336">
        <v>-40.718940508723989</v>
      </c>
      <c r="T37" s="336">
        <v>0</v>
      </c>
      <c r="U37" s="357" t="s">
        <v>211</v>
      </c>
      <c r="V37" s="336">
        <v>375</v>
      </c>
      <c r="W37" s="336">
        <v>-12.686980609418285</v>
      </c>
      <c r="X37" s="336">
        <v>0.49999999999998579</v>
      </c>
      <c r="Y37" s="335">
        <v>90.117252931323293</v>
      </c>
      <c r="Z37" s="83" t="s">
        <v>62</v>
      </c>
    </row>
    <row r="38" spans="1:26" s="219" customFormat="1" ht="33.75" customHeight="1">
      <c r="A38" s="83" t="s">
        <v>63</v>
      </c>
      <c r="B38" s="334">
        <v>1.4396185221623625</v>
      </c>
      <c r="C38" s="336">
        <v>54.136333553937789</v>
      </c>
      <c r="D38" s="331">
        <v>36.410698878343396</v>
      </c>
      <c r="E38" s="331" t="s">
        <v>211</v>
      </c>
      <c r="F38" s="357">
        <v>14.147909967845649</v>
      </c>
      <c r="G38" s="336">
        <v>-15.417558886509639</v>
      </c>
      <c r="H38" s="331">
        <v>-20.24647887323944</v>
      </c>
      <c r="I38" s="331">
        <v>-81.818181818181813</v>
      </c>
      <c r="J38" s="331">
        <v>-3.1976744186046488</v>
      </c>
      <c r="K38" s="331">
        <v>-40.597014925373131</v>
      </c>
      <c r="L38" s="331">
        <v>-19.108280254777071</v>
      </c>
      <c r="M38" s="331">
        <v>-30</v>
      </c>
      <c r="N38" s="331">
        <v>-47.514910536779318</v>
      </c>
      <c r="O38" s="331" t="s">
        <v>211</v>
      </c>
      <c r="P38" s="331">
        <v>0</v>
      </c>
      <c r="Q38" s="331" t="s">
        <v>22</v>
      </c>
      <c r="R38" s="357" t="s">
        <v>22</v>
      </c>
      <c r="S38" s="336">
        <v>-25.607476635514018</v>
      </c>
      <c r="T38" s="336">
        <v>100</v>
      </c>
      <c r="U38" s="357">
        <v>0</v>
      </c>
      <c r="V38" s="336">
        <v>50</v>
      </c>
      <c r="W38" s="336">
        <v>-16.827997021593447</v>
      </c>
      <c r="X38" s="336">
        <v>-10.441767068273094</v>
      </c>
      <c r="Y38" s="335">
        <v>80.786026200873351</v>
      </c>
      <c r="Z38" s="83" t="s">
        <v>63</v>
      </c>
    </row>
    <row r="39" spans="1:26" s="219" customFormat="1" ht="33.75" customHeight="1">
      <c r="A39" s="83" t="s">
        <v>64</v>
      </c>
      <c r="B39" s="334">
        <v>0.31459077200402419</v>
      </c>
      <c r="C39" s="336">
        <v>24.615384615384613</v>
      </c>
      <c r="D39" s="331">
        <v>-3.6745406824147011</v>
      </c>
      <c r="E39" s="331" t="s">
        <v>211</v>
      </c>
      <c r="F39" s="357">
        <v>37.5</v>
      </c>
      <c r="G39" s="336">
        <v>-30.769230769230774</v>
      </c>
      <c r="H39" s="331">
        <v>-25</v>
      </c>
      <c r="I39" s="331" t="s">
        <v>22</v>
      </c>
      <c r="J39" s="331">
        <v>-35.443037974683548</v>
      </c>
      <c r="K39" s="331">
        <v>-39.189189189189186</v>
      </c>
      <c r="L39" s="331">
        <v>-18.518518518518519</v>
      </c>
      <c r="M39" s="331" t="s">
        <v>22</v>
      </c>
      <c r="N39" s="331">
        <v>-53.191489361702125</v>
      </c>
      <c r="O39" s="331" t="s">
        <v>22</v>
      </c>
      <c r="P39" s="331" t="s">
        <v>22</v>
      </c>
      <c r="Q39" s="331" t="s">
        <v>22</v>
      </c>
      <c r="R39" s="357" t="s">
        <v>22</v>
      </c>
      <c r="S39" s="336">
        <v>-32.718894009216598</v>
      </c>
      <c r="T39" s="336" t="s">
        <v>22</v>
      </c>
      <c r="U39" s="357">
        <v>150</v>
      </c>
      <c r="V39" s="336">
        <v>66.666666666666686</v>
      </c>
      <c r="W39" s="336">
        <v>29.583333333333343</v>
      </c>
      <c r="X39" s="336">
        <v>-58.024691358024697</v>
      </c>
      <c r="Y39" s="335">
        <v>218.51851851851853</v>
      </c>
      <c r="Z39" s="83" t="s">
        <v>64</v>
      </c>
    </row>
    <row r="40" spans="1:26" s="219" customFormat="1" ht="33.75" customHeight="1">
      <c r="A40" s="83" t="s">
        <v>65</v>
      </c>
      <c r="B40" s="334">
        <v>3.240772096173373</v>
      </c>
      <c r="C40" s="336">
        <v>48.888888888888886</v>
      </c>
      <c r="D40" s="331">
        <v>33.116883116883116</v>
      </c>
      <c r="E40" s="331" t="s">
        <v>211</v>
      </c>
      <c r="F40" s="357">
        <v>87.5</v>
      </c>
      <c r="G40" s="336">
        <v>-3.9215686274509807</v>
      </c>
      <c r="H40" s="331">
        <v>-1.3888888888888857</v>
      </c>
      <c r="I40" s="331">
        <v>-40</v>
      </c>
      <c r="J40" s="331">
        <v>-4</v>
      </c>
      <c r="K40" s="331">
        <v>-29.629629629629633</v>
      </c>
      <c r="L40" s="331">
        <v>0</v>
      </c>
      <c r="M40" s="331">
        <v>300</v>
      </c>
      <c r="N40" s="331">
        <v>-51.351351351351347</v>
      </c>
      <c r="O40" s="331" t="s">
        <v>22</v>
      </c>
      <c r="P40" s="331" t="s">
        <v>22</v>
      </c>
      <c r="Q40" s="331" t="s">
        <v>22</v>
      </c>
      <c r="R40" s="357" t="s">
        <v>22</v>
      </c>
      <c r="S40" s="336">
        <v>-12.820512820512818</v>
      </c>
      <c r="T40" s="336" t="s">
        <v>22</v>
      </c>
      <c r="U40" s="357" t="s">
        <v>22</v>
      </c>
      <c r="V40" s="336" t="s">
        <v>22</v>
      </c>
      <c r="W40" s="336">
        <v>-27.461139896373055</v>
      </c>
      <c r="X40" s="336">
        <v>15.789473684210535</v>
      </c>
      <c r="Y40" s="335">
        <v>30</v>
      </c>
      <c r="Z40" s="83" t="s">
        <v>65</v>
      </c>
    </row>
    <row r="41" spans="1:26" s="219" customFormat="1" ht="33.75" customHeight="1">
      <c r="A41" s="83" t="s">
        <v>66</v>
      </c>
      <c r="B41" s="334">
        <v>1.9760732916735719</v>
      </c>
      <c r="C41" s="336">
        <v>52.173913043478279</v>
      </c>
      <c r="D41" s="331">
        <v>60</v>
      </c>
      <c r="E41" s="331">
        <v>100</v>
      </c>
      <c r="F41" s="357">
        <v>12.5</v>
      </c>
      <c r="G41" s="336">
        <v>62.5</v>
      </c>
      <c r="H41" s="331">
        <v>61.538461538461547</v>
      </c>
      <c r="I41" s="331">
        <v>200</v>
      </c>
      <c r="J41" s="331">
        <v>50</v>
      </c>
      <c r="K41" s="331">
        <v>26.666666666666657</v>
      </c>
      <c r="L41" s="331">
        <v>14.285714285714278</v>
      </c>
      <c r="M41" s="331" t="s">
        <v>22</v>
      </c>
      <c r="N41" s="331">
        <v>-12.5</v>
      </c>
      <c r="O41" s="331" t="s">
        <v>22</v>
      </c>
      <c r="P41" s="331" t="s">
        <v>22</v>
      </c>
      <c r="Q41" s="331" t="s">
        <v>22</v>
      </c>
      <c r="R41" s="357" t="s">
        <v>22</v>
      </c>
      <c r="S41" s="336">
        <v>53.968253968253975</v>
      </c>
      <c r="T41" s="336" t="s">
        <v>22</v>
      </c>
      <c r="U41" s="357" t="s">
        <v>22</v>
      </c>
      <c r="V41" s="336" t="s">
        <v>22</v>
      </c>
      <c r="W41" s="336">
        <v>3.0612244897959044</v>
      </c>
      <c r="X41" s="336">
        <v>160</v>
      </c>
      <c r="Y41" s="335" t="s">
        <v>211</v>
      </c>
      <c r="Z41" s="83" t="s">
        <v>66</v>
      </c>
    </row>
    <row r="42" spans="1:26" s="219" customFormat="1" ht="33.75" customHeight="1">
      <c r="A42" s="83" t="s">
        <v>67</v>
      </c>
      <c r="B42" s="334">
        <v>1.024802922514894</v>
      </c>
      <c r="C42" s="336">
        <v>-8.8082901554404174</v>
      </c>
      <c r="D42" s="331">
        <v>-17.714285714285722</v>
      </c>
      <c r="E42" s="331">
        <v>-50</v>
      </c>
      <c r="F42" s="357">
        <v>114.28571428571428</v>
      </c>
      <c r="G42" s="336">
        <v>67.391304347826093</v>
      </c>
      <c r="H42" s="331">
        <v>13.333333333333329</v>
      </c>
      <c r="I42" s="331">
        <v>0</v>
      </c>
      <c r="J42" s="331">
        <v>180</v>
      </c>
      <c r="K42" s="331">
        <v>364.70588235294122</v>
      </c>
      <c r="L42" s="331">
        <v>0</v>
      </c>
      <c r="M42" s="331" t="s">
        <v>22</v>
      </c>
      <c r="N42" s="331" t="s">
        <v>211</v>
      </c>
      <c r="O42" s="331" t="s">
        <v>22</v>
      </c>
      <c r="P42" s="331" t="s">
        <v>22</v>
      </c>
      <c r="Q42" s="331" t="s">
        <v>22</v>
      </c>
      <c r="R42" s="357" t="s">
        <v>22</v>
      </c>
      <c r="S42" s="336">
        <v>147.61904761904762</v>
      </c>
      <c r="T42" s="336" t="s">
        <v>22</v>
      </c>
      <c r="U42" s="357" t="s">
        <v>22</v>
      </c>
      <c r="V42" s="336" t="s">
        <v>22</v>
      </c>
      <c r="W42" s="336">
        <v>-21.590909090909093</v>
      </c>
      <c r="X42" s="336">
        <v>-38.46153846153846</v>
      </c>
      <c r="Y42" s="335">
        <v>11.627906976744185</v>
      </c>
      <c r="Z42" s="83" t="s">
        <v>67</v>
      </c>
    </row>
    <row r="43" spans="1:26" s="219" customFormat="1" ht="33.75" customHeight="1">
      <c r="A43" s="83" t="s">
        <v>68</v>
      </c>
      <c r="B43" s="334">
        <v>2.5028854387728643</v>
      </c>
      <c r="C43" s="336">
        <v>10.462776659959758</v>
      </c>
      <c r="D43" s="331">
        <v>-1.923076923076934</v>
      </c>
      <c r="E43" s="331">
        <v>483.33333333333326</v>
      </c>
      <c r="F43" s="357">
        <v>41.333333333333343</v>
      </c>
      <c r="G43" s="336">
        <v>-19.714285714285722</v>
      </c>
      <c r="H43" s="331">
        <v>0</v>
      </c>
      <c r="I43" s="331" t="s">
        <v>22</v>
      </c>
      <c r="J43" s="331">
        <v>-38.94736842105263</v>
      </c>
      <c r="K43" s="331">
        <v>-17.621145374449341</v>
      </c>
      <c r="L43" s="331">
        <v>-36.363636363636367</v>
      </c>
      <c r="M43" s="331">
        <v>100</v>
      </c>
      <c r="N43" s="331">
        <v>-11.320754716981128</v>
      </c>
      <c r="O43" s="331" t="s">
        <v>22</v>
      </c>
      <c r="P43" s="331" t="s">
        <v>22</v>
      </c>
      <c r="Q43" s="331" t="s">
        <v>22</v>
      </c>
      <c r="R43" s="357" t="s">
        <v>22</v>
      </c>
      <c r="S43" s="336">
        <v>-18.890814558058921</v>
      </c>
      <c r="T43" s="336" t="s">
        <v>22</v>
      </c>
      <c r="U43" s="357">
        <v>100</v>
      </c>
      <c r="V43" s="336">
        <v>200</v>
      </c>
      <c r="W43" s="336">
        <v>-22.740524781341108</v>
      </c>
      <c r="X43" s="336">
        <v>10.204081632653043</v>
      </c>
      <c r="Y43" s="335">
        <v>25.806451612903231</v>
      </c>
      <c r="Z43" s="83" t="s">
        <v>68</v>
      </c>
    </row>
    <row r="44" spans="1:26" s="219" customFormat="1" ht="33.75" customHeight="1">
      <c r="A44" s="83" t="s">
        <v>69</v>
      </c>
      <c r="B44" s="334">
        <v>2.4861973419140213</v>
      </c>
      <c r="C44" s="336">
        <v>46.428571428571416</v>
      </c>
      <c r="D44" s="331">
        <v>20</v>
      </c>
      <c r="E44" s="331" t="s">
        <v>211</v>
      </c>
      <c r="F44" s="357">
        <v>1.9230769230769198</v>
      </c>
      <c r="G44" s="336">
        <v>-5.6179775280898951</v>
      </c>
      <c r="H44" s="331">
        <v>-7.7464788732394396</v>
      </c>
      <c r="I44" s="331">
        <v>66.666666666666686</v>
      </c>
      <c r="J44" s="331">
        <v>-4.9180327868852487</v>
      </c>
      <c r="K44" s="331">
        <v>-23.448275862068968</v>
      </c>
      <c r="L44" s="331">
        <v>-39.024390243902438</v>
      </c>
      <c r="M44" s="331">
        <v>0</v>
      </c>
      <c r="N44" s="331">
        <v>-17.64705882352942</v>
      </c>
      <c r="O44" s="331">
        <v>-50</v>
      </c>
      <c r="P44" s="331">
        <v>-50</v>
      </c>
      <c r="Q44" s="331" t="s">
        <v>22</v>
      </c>
      <c r="R44" s="357" t="s">
        <v>22</v>
      </c>
      <c r="S44" s="336">
        <v>-12.077294685990339</v>
      </c>
      <c r="T44" s="336">
        <v>-75</v>
      </c>
      <c r="U44" s="357" t="s">
        <v>22</v>
      </c>
      <c r="V44" s="336">
        <v>0</v>
      </c>
      <c r="W44" s="336">
        <v>-1.5118790496760255</v>
      </c>
      <c r="X44" s="336">
        <v>98.630136986301352</v>
      </c>
      <c r="Y44" s="335">
        <v>36.893203883495147</v>
      </c>
      <c r="Z44" s="83" t="s">
        <v>69</v>
      </c>
    </row>
    <row r="45" spans="1:26" s="219" customFormat="1" ht="33.75" customHeight="1">
      <c r="A45" s="83" t="s">
        <v>70</v>
      </c>
      <c r="B45" s="334">
        <v>1.3850223320758062</v>
      </c>
      <c r="C45" s="336">
        <v>-10.5</v>
      </c>
      <c r="D45" s="331">
        <v>-44.507042253521121</v>
      </c>
      <c r="E45" s="331" t="s">
        <v>211</v>
      </c>
      <c r="F45" s="357">
        <v>33.333333333333314</v>
      </c>
      <c r="G45" s="336">
        <v>13.475177304964546</v>
      </c>
      <c r="H45" s="331">
        <v>-12.941176470588232</v>
      </c>
      <c r="I45" s="331" t="s">
        <v>22</v>
      </c>
      <c r="J45" s="331">
        <v>48.214285714285722</v>
      </c>
      <c r="K45" s="331">
        <v>357.57575757575762</v>
      </c>
      <c r="L45" s="331">
        <v>427.27272727272725</v>
      </c>
      <c r="M45" s="331" t="s">
        <v>211</v>
      </c>
      <c r="N45" s="331">
        <v>290.47619047619048</v>
      </c>
      <c r="O45" s="331">
        <v>100</v>
      </c>
      <c r="P45" s="331" t="s">
        <v>22</v>
      </c>
      <c r="Q45" s="331" t="s">
        <v>22</v>
      </c>
      <c r="R45" s="357" t="s">
        <v>22</v>
      </c>
      <c r="S45" s="336">
        <v>78.857142857142861</v>
      </c>
      <c r="T45" s="336" t="s">
        <v>22</v>
      </c>
      <c r="U45" s="357" t="s">
        <v>22</v>
      </c>
      <c r="V45" s="336" t="s">
        <v>22</v>
      </c>
      <c r="W45" s="336">
        <v>-3.7037037037037095</v>
      </c>
      <c r="X45" s="336">
        <v>-23.333333333333329</v>
      </c>
      <c r="Y45" s="335" t="s">
        <v>211</v>
      </c>
      <c r="Z45" s="83" t="s">
        <v>70</v>
      </c>
    </row>
    <row r="46" spans="1:26" s="219" customFormat="1" ht="33.75" customHeight="1">
      <c r="A46" s="83" t="s">
        <v>71</v>
      </c>
      <c r="B46" s="334">
        <v>2.5149099127377781</v>
      </c>
      <c r="C46" s="336">
        <v>8.2397003745318358</v>
      </c>
      <c r="D46" s="331">
        <v>1.3452914798206308</v>
      </c>
      <c r="E46" s="331">
        <v>200</v>
      </c>
      <c r="F46" s="357">
        <v>31.707317073170742</v>
      </c>
      <c r="G46" s="336">
        <v>-26.056338028169009</v>
      </c>
      <c r="H46" s="331">
        <v>-42.056074766355145</v>
      </c>
      <c r="I46" s="331" t="s">
        <v>22</v>
      </c>
      <c r="J46" s="331">
        <v>20</v>
      </c>
      <c r="K46" s="331">
        <v>44</v>
      </c>
      <c r="L46" s="331">
        <v>10.714285714285722</v>
      </c>
      <c r="M46" s="331" t="s">
        <v>22</v>
      </c>
      <c r="N46" s="331">
        <v>86.363636363636346</v>
      </c>
      <c r="O46" s="331" t="s">
        <v>22</v>
      </c>
      <c r="P46" s="331" t="s">
        <v>22</v>
      </c>
      <c r="Q46" s="331" t="s">
        <v>22</v>
      </c>
      <c r="R46" s="357" t="s">
        <v>22</v>
      </c>
      <c r="S46" s="336">
        <v>-7.8125</v>
      </c>
      <c r="T46" s="336">
        <v>-66.666666666666671</v>
      </c>
      <c r="U46" s="357" t="s">
        <v>22</v>
      </c>
      <c r="V46" s="336">
        <v>-75</v>
      </c>
      <c r="W46" s="336">
        <v>-24.375</v>
      </c>
      <c r="X46" s="336">
        <v>0</v>
      </c>
      <c r="Y46" s="335">
        <v>59.615384615384613</v>
      </c>
      <c r="Z46" s="83" t="s">
        <v>71</v>
      </c>
    </row>
    <row r="47" spans="1:26" s="219" customFormat="1" ht="33.75" customHeight="1">
      <c r="A47" s="83" t="s">
        <v>72</v>
      </c>
      <c r="B47" s="334">
        <v>-0.4587596885677101</v>
      </c>
      <c r="C47" s="336">
        <v>52.47524752475249</v>
      </c>
      <c r="D47" s="331">
        <v>48.630136986301352</v>
      </c>
      <c r="E47" s="331" t="s">
        <v>211</v>
      </c>
      <c r="F47" s="357">
        <v>-12.727272727272734</v>
      </c>
      <c r="G47" s="336">
        <v>-3.8461538461538396</v>
      </c>
      <c r="H47" s="331">
        <v>13.253012048192787</v>
      </c>
      <c r="I47" s="331" t="s">
        <v>22</v>
      </c>
      <c r="J47" s="331">
        <v>-10.34482758620689</v>
      </c>
      <c r="K47" s="331">
        <v>-34.351145038167942</v>
      </c>
      <c r="L47" s="331">
        <v>-66.037735849056602</v>
      </c>
      <c r="M47" s="331">
        <v>-33.333333333333343</v>
      </c>
      <c r="N47" s="331">
        <v>-12</v>
      </c>
      <c r="O47" s="331" t="s">
        <v>22</v>
      </c>
      <c r="P47" s="331" t="s">
        <v>22</v>
      </c>
      <c r="Q47" s="331" t="s">
        <v>22</v>
      </c>
      <c r="R47" s="357" t="s">
        <v>22</v>
      </c>
      <c r="S47" s="336">
        <v>-14.066496163682856</v>
      </c>
      <c r="T47" s="336">
        <v>14.285714285714278</v>
      </c>
      <c r="U47" s="357">
        <v>-75</v>
      </c>
      <c r="V47" s="336">
        <v>-18.181818181818173</v>
      </c>
      <c r="W47" s="336">
        <v>-34.951456310679603</v>
      </c>
      <c r="X47" s="336">
        <v>0</v>
      </c>
      <c r="Y47" s="335">
        <v>53.623188405797094</v>
      </c>
      <c r="Z47" s="83" t="s">
        <v>72</v>
      </c>
    </row>
    <row r="48" spans="1:26" s="219" customFormat="1" ht="33.75" customHeight="1">
      <c r="A48" s="83" t="s">
        <v>73</v>
      </c>
      <c r="B48" s="334">
        <v>1.6427177576725285</v>
      </c>
      <c r="C48" s="336">
        <v>-17.417417417417411</v>
      </c>
      <c r="D48" s="331">
        <v>-31.985294117647058</v>
      </c>
      <c r="E48" s="331">
        <v>250</v>
      </c>
      <c r="F48" s="357">
        <v>-37.209302325581397</v>
      </c>
      <c r="G48" s="336">
        <v>32.806324110671937</v>
      </c>
      <c r="H48" s="331">
        <v>23.584905660377359</v>
      </c>
      <c r="I48" s="331">
        <v>-58.333333333333329</v>
      </c>
      <c r="J48" s="331">
        <v>48.148148148148152</v>
      </c>
      <c r="K48" s="331">
        <v>6.5789473684210691</v>
      </c>
      <c r="L48" s="331">
        <v>-50</v>
      </c>
      <c r="M48" s="331">
        <v>-71.428571428571431</v>
      </c>
      <c r="N48" s="331">
        <v>51.136363636363654</v>
      </c>
      <c r="O48" s="331" t="s">
        <v>22</v>
      </c>
      <c r="P48" s="331" t="s">
        <v>22</v>
      </c>
      <c r="Q48" s="331" t="s">
        <v>22</v>
      </c>
      <c r="R48" s="357" t="s">
        <v>22</v>
      </c>
      <c r="S48" s="336">
        <v>22.962962962962962</v>
      </c>
      <c r="T48" s="336" t="s">
        <v>22</v>
      </c>
      <c r="U48" s="357" t="s">
        <v>22</v>
      </c>
      <c r="V48" s="336">
        <v>0</v>
      </c>
      <c r="W48" s="336">
        <v>-35.714285714285708</v>
      </c>
      <c r="X48" s="336">
        <v>25.925925925925924</v>
      </c>
      <c r="Y48" s="335">
        <v>77.192982456140356</v>
      </c>
      <c r="Z48" s="83" t="s">
        <v>73</v>
      </c>
    </row>
    <row r="49" spans="1:26" s="219" customFormat="1" ht="33.75" customHeight="1">
      <c r="A49" s="83" t="s">
        <v>74</v>
      </c>
      <c r="B49" s="334">
        <v>-0.78724765425077692</v>
      </c>
      <c r="C49" s="336">
        <v>86.792452830188694</v>
      </c>
      <c r="D49" s="331">
        <v>8.1081081081081123</v>
      </c>
      <c r="E49" s="331" t="s">
        <v>211</v>
      </c>
      <c r="F49" s="357">
        <v>0</v>
      </c>
      <c r="G49" s="336">
        <v>58.598726114649679</v>
      </c>
      <c r="H49" s="331">
        <v>13.775510204081627</v>
      </c>
      <c r="I49" s="331">
        <v>137.5</v>
      </c>
      <c r="J49" s="331">
        <v>132.72727272727272</v>
      </c>
      <c r="K49" s="331">
        <v>-50.136986301369859</v>
      </c>
      <c r="L49" s="331">
        <v>-59.872611464968152</v>
      </c>
      <c r="M49" s="331">
        <v>0</v>
      </c>
      <c r="N49" s="331">
        <v>-43.627450980392155</v>
      </c>
      <c r="O49" s="331" t="s">
        <v>22</v>
      </c>
      <c r="P49" s="331" t="s">
        <v>22</v>
      </c>
      <c r="Q49" s="331" t="s">
        <v>22</v>
      </c>
      <c r="R49" s="357" t="s">
        <v>22</v>
      </c>
      <c r="S49" s="336">
        <v>0.14727540500736325</v>
      </c>
      <c r="T49" s="336" t="s">
        <v>22</v>
      </c>
      <c r="U49" s="357">
        <v>-50</v>
      </c>
      <c r="V49" s="336">
        <v>-50</v>
      </c>
      <c r="W49" s="336">
        <v>-17.886178861788622</v>
      </c>
      <c r="X49" s="336">
        <v>-72</v>
      </c>
      <c r="Y49" s="335">
        <v>54</v>
      </c>
      <c r="Z49" s="83" t="s">
        <v>74</v>
      </c>
    </row>
    <row r="50" spans="1:26" s="219" customFormat="1" ht="33.75" customHeight="1">
      <c r="A50" s="83" t="s">
        <v>75</v>
      </c>
      <c r="B50" s="334">
        <v>3.3100544647305554</v>
      </c>
      <c r="C50" s="336">
        <v>16.717791411042953</v>
      </c>
      <c r="D50" s="331">
        <v>-11.174785100286527</v>
      </c>
      <c r="E50" s="331" t="s">
        <v>211</v>
      </c>
      <c r="F50" s="357">
        <v>-1.3274336283185875</v>
      </c>
      <c r="G50" s="336">
        <v>-11.843876177658146</v>
      </c>
      <c r="H50" s="331">
        <v>-10.721247563352833</v>
      </c>
      <c r="I50" s="331">
        <v>150</v>
      </c>
      <c r="J50" s="331">
        <v>-15.789473684210535</v>
      </c>
      <c r="K50" s="331">
        <v>-52.777777777777779</v>
      </c>
      <c r="L50" s="331">
        <v>-80.327868852459019</v>
      </c>
      <c r="M50" s="331">
        <v>100</v>
      </c>
      <c r="N50" s="331">
        <v>-25</v>
      </c>
      <c r="O50" s="331">
        <v>100</v>
      </c>
      <c r="P50" s="331">
        <v>100</v>
      </c>
      <c r="Q50" s="331" t="s">
        <v>22</v>
      </c>
      <c r="R50" s="357" t="s">
        <v>22</v>
      </c>
      <c r="S50" s="336">
        <v>-25.090579710144922</v>
      </c>
      <c r="T50" s="336" t="s">
        <v>211</v>
      </c>
      <c r="U50" s="357">
        <v>0</v>
      </c>
      <c r="V50" s="336" t="s">
        <v>211</v>
      </c>
      <c r="W50" s="336">
        <v>-6.9747899159663831</v>
      </c>
      <c r="X50" s="336">
        <v>-17.592592592592595</v>
      </c>
      <c r="Y50" s="335">
        <v>3.5460992907801341</v>
      </c>
      <c r="Z50" s="83" t="s">
        <v>75</v>
      </c>
    </row>
    <row r="51" spans="1:26" s="219" customFormat="1" ht="33.75" customHeight="1">
      <c r="A51" s="83" t="s">
        <v>76</v>
      </c>
      <c r="B51" s="334">
        <v>1.657632820896211</v>
      </c>
      <c r="C51" s="336">
        <v>3.3112582781456865</v>
      </c>
      <c r="D51" s="331">
        <v>-26.033057851239676</v>
      </c>
      <c r="E51" s="331">
        <v>409.99999999999994</v>
      </c>
      <c r="F51" s="357">
        <v>-22.5</v>
      </c>
      <c r="G51" s="336">
        <v>-33.333333333333343</v>
      </c>
      <c r="H51" s="331">
        <v>-2.5641025641025692</v>
      </c>
      <c r="I51" s="331">
        <v>-66.666666666666671</v>
      </c>
      <c r="J51" s="331">
        <v>-48</v>
      </c>
      <c r="K51" s="331">
        <v>-27.58620689655173</v>
      </c>
      <c r="L51" s="331">
        <v>-9.5238095238095184</v>
      </c>
      <c r="M51" s="331" t="s">
        <v>22</v>
      </c>
      <c r="N51" s="331">
        <v>-34.285714285714292</v>
      </c>
      <c r="O51" s="331" t="s">
        <v>22</v>
      </c>
      <c r="P51" s="331" t="s">
        <v>22</v>
      </c>
      <c r="Q51" s="331" t="s">
        <v>22</v>
      </c>
      <c r="R51" s="357" t="s">
        <v>22</v>
      </c>
      <c r="S51" s="336">
        <v>-31.428571428571431</v>
      </c>
      <c r="T51" s="336">
        <v>0</v>
      </c>
      <c r="U51" s="357" t="s">
        <v>22</v>
      </c>
      <c r="V51" s="336">
        <v>0</v>
      </c>
      <c r="W51" s="336">
        <v>-22.905027932960891</v>
      </c>
      <c r="X51" s="336">
        <v>-57.692307692307693</v>
      </c>
      <c r="Y51" s="335">
        <v>88.571428571428555</v>
      </c>
      <c r="Z51" s="83" t="s">
        <v>76</v>
      </c>
    </row>
    <row r="52" spans="1:26" s="219" customFormat="1" ht="33.75" customHeight="1">
      <c r="A52" s="83" t="s">
        <v>77</v>
      </c>
      <c r="B52" s="334">
        <v>3.9744804190652019</v>
      </c>
      <c r="C52" s="336">
        <v>-9.3930635838150351</v>
      </c>
      <c r="D52" s="331">
        <v>-30.590062111801245</v>
      </c>
      <c r="E52" s="331" t="s">
        <v>211</v>
      </c>
      <c r="F52" s="357">
        <v>106.66666666666669</v>
      </c>
      <c r="G52" s="336">
        <v>-5.9171597633136059</v>
      </c>
      <c r="H52" s="331">
        <v>12.162162162162176</v>
      </c>
      <c r="I52" s="331">
        <v>0</v>
      </c>
      <c r="J52" s="331">
        <v>-20.652173913043484</v>
      </c>
      <c r="K52" s="331">
        <v>-38.888888888888886</v>
      </c>
      <c r="L52" s="331">
        <v>-41.025641025641022</v>
      </c>
      <c r="M52" s="331">
        <v>14.285714285714278</v>
      </c>
      <c r="N52" s="331">
        <v>-43.548387096774185</v>
      </c>
      <c r="O52" s="331" t="s">
        <v>22</v>
      </c>
      <c r="P52" s="331" t="s">
        <v>22</v>
      </c>
      <c r="Q52" s="331" t="s">
        <v>22</v>
      </c>
      <c r="R52" s="357" t="s">
        <v>22</v>
      </c>
      <c r="S52" s="336">
        <v>-19.064748201438846</v>
      </c>
      <c r="T52" s="336" t="s">
        <v>22</v>
      </c>
      <c r="U52" s="357">
        <v>-50</v>
      </c>
      <c r="V52" s="336">
        <v>-50</v>
      </c>
      <c r="W52" s="336">
        <v>-37.651821862348179</v>
      </c>
      <c r="X52" s="336">
        <v>126.66666666666666</v>
      </c>
      <c r="Y52" s="335" t="s">
        <v>211</v>
      </c>
      <c r="Z52" s="83" t="s">
        <v>77</v>
      </c>
    </row>
    <row r="53" spans="1:26" s="219" customFormat="1" ht="33.75" customHeight="1">
      <c r="A53" s="83" t="s">
        <v>78</v>
      </c>
      <c r="B53" s="334">
        <v>3.3844424320020039</v>
      </c>
      <c r="C53" s="336">
        <v>11.764705882352942</v>
      </c>
      <c r="D53" s="331">
        <v>8.6538461538461462</v>
      </c>
      <c r="E53" s="331">
        <v>25</v>
      </c>
      <c r="F53" s="357">
        <v>27.58620689655173</v>
      </c>
      <c r="G53" s="336">
        <v>-47.474747474747467</v>
      </c>
      <c r="H53" s="331">
        <v>19.753086419753089</v>
      </c>
      <c r="I53" s="331">
        <v>-66.666666666666671</v>
      </c>
      <c r="J53" s="331">
        <v>-72.857142857142861</v>
      </c>
      <c r="K53" s="331">
        <v>-44.881889763779526</v>
      </c>
      <c r="L53" s="331">
        <v>-47.916666666666664</v>
      </c>
      <c r="M53" s="331">
        <v>200</v>
      </c>
      <c r="N53" s="331">
        <v>-46.153846153846153</v>
      </c>
      <c r="O53" s="331">
        <v>-98.113207547169807</v>
      </c>
      <c r="P53" s="331" t="s">
        <v>22</v>
      </c>
      <c r="Q53" s="331" t="s">
        <v>22</v>
      </c>
      <c r="R53" s="357" t="s">
        <v>22</v>
      </c>
      <c r="S53" s="336">
        <v>-52.410901467505241</v>
      </c>
      <c r="T53" s="336">
        <v>-50</v>
      </c>
      <c r="U53" s="357">
        <v>-75</v>
      </c>
      <c r="V53" s="336">
        <v>-66.666666666666671</v>
      </c>
      <c r="W53" s="336">
        <v>7.5313807531380803</v>
      </c>
      <c r="X53" s="336">
        <v>-21.05263157894737</v>
      </c>
      <c r="Y53" s="335">
        <v>209.40170940170941</v>
      </c>
      <c r="Z53" s="83" t="s">
        <v>78</v>
      </c>
    </row>
    <row r="54" spans="1:26" s="219" customFormat="1" ht="33.75" customHeight="1">
      <c r="A54" s="83" t="s">
        <v>79</v>
      </c>
      <c r="B54" s="334">
        <v>3.3719940412853902</v>
      </c>
      <c r="C54" s="336">
        <v>27.672955974842765</v>
      </c>
      <c r="D54" s="331">
        <v>-7.5098814229249058</v>
      </c>
      <c r="E54" s="331">
        <v>461.90476190476181</v>
      </c>
      <c r="F54" s="357">
        <v>22.727272727272734</v>
      </c>
      <c r="G54" s="336">
        <v>-11.764705882352942</v>
      </c>
      <c r="H54" s="331">
        <v>-13.095238095238088</v>
      </c>
      <c r="I54" s="331">
        <v>100</v>
      </c>
      <c r="J54" s="331">
        <v>-11.764705882352942</v>
      </c>
      <c r="K54" s="331">
        <v>-14.81481481481481</v>
      </c>
      <c r="L54" s="331">
        <v>-13.95348837209302</v>
      </c>
      <c r="M54" s="331" t="s">
        <v>22</v>
      </c>
      <c r="N54" s="331">
        <v>-13.513513513513516</v>
      </c>
      <c r="O54" s="331" t="s">
        <v>22</v>
      </c>
      <c r="P54" s="331" t="s">
        <v>22</v>
      </c>
      <c r="Q54" s="331" t="s">
        <v>22</v>
      </c>
      <c r="R54" s="357" t="s">
        <v>22</v>
      </c>
      <c r="S54" s="336">
        <v>-13</v>
      </c>
      <c r="T54" s="336">
        <v>300</v>
      </c>
      <c r="U54" s="357" t="s">
        <v>22</v>
      </c>
      <c r="V54" s="336">
        <v>300</v>
      </c>
      <c r="W54" s="336">
        <v>-60.858585858585855</v>
      </c>
      <c r="X54" s="336">
        <v>-42.857142857142861</v>
      </c>
      <c r="Y54" s="335">
        <v>-57.333333333333329</v>
      </c>
      <c r="Z54" s="83" t="s">
        <v>79</v>
      </c>
    </row>
    <row r="55" spans="1:26" s="219" customFormat="1" ht="33.75" customHeight="1">
      <c r="A55" s="83" t="s">
        <v>80</v>
      </c>
      <c r="B55" s="334">
        <v>3.0368920032976234</v>
      </c>
      <c r="C55" s="336">
        <v>3.9080459770114828</v>
      </c>
      <c r="D55" s="331">
        <v>-11.508951406649615</v>
      </c>
      <c r="E55" s="331" t="s">
        <v>211</v>
      </c>
      <c r="F55" s="357">
        <v>46.341463414634148</v>
      </c>
      <c r="G55" s="336">
        <v>10.928961748633867</v>
      </c>
      <c r="H55" s="331">
        <v>-6.2992125984251999</v>
      </c>
      <c r="I55" s="331" t="s">
        <v>22</v>
      </c>
      <c r="J55" s="331">
        <v>26.785714285714278</v>
      </c>
      <c r="K55" s="331">
        <v>2.1276595744680833</v>
      </c>
      <c r="L55" s="331">
        <v>-14.285714285714292</v>
      </c>
      <c r="M55" s="331" t="s">
        <v>22</v>
      </c>
      <c r="N55" s="331">
        <v>20</v>
      </c>
      <c r="O55" s="331" t="s">
        <v>22</v>
      </c>
      <c r="P55" s="331" t="s">
        <v>22</v>
      </c>
      <c r="Q55" s="331" t="s">
        <v>22</v>
      </c>
      <c r="R55" s="357" t="s">
        <v>22</v>
      </c>
      <c r="S55" s="336">
        <v>7.9422382671480136</v>
      </c>
      <c r="T55" s="336" t="s">
        <v>22</v>
      </c>
      <c r="U55" s="357">
        <v>200</v>
      </c>
      <c r="V55" s="336">
        <v>50</v>
      </c>
      <c r="W55" s="336">
        <v>-18.918918918918919</v>
      </c>
      <c r="X55" s="336">
        <v>20</v>
      </c>
      <c r="Y55" s="335">
        <v>-50</v>
      </c>
      <c r="Z55" s="83" t="s">
        <v>80</v>
      </c>
    </row>
    <row r="56" spans="1:26" s="219" customFormat="1" ht="33.75" customHeight="1">
      <c r="A56" s="83" t="s">
        <v>81</v>
      </c>
      <c r="B56" s="334">
        <v>1.6411769966908167</v>
      </c>
      <c r="C56" s="336">
        <v>10.74249605055293</v>
      </c>
      <c r="D56" s="331">
        <v>-1.0657193605683801</v>
      </c>
      <c r="E56" s="331">
        <v>455.55555555555554</v>
      </c>
      <c r="F56" s="357">
        <v>54.098360655737707</v>
      </c>
      <c r="G56" s="336">
        <v>-20.792079207920793</v>
      </c>
      <c r="H56" s="331">
        <v>-31.343283582089555</v>
      </c>
      <c r="I56" s="331" t="s">
        <v>22</v>
      </c>
      <c r="J56" s="331">
        <v>13.333333333333329</v>
      </c>
      <c r="K56" s="331">
        <v>17.948717948717956</v>
      </c>
      <c r="L56" s="331">
        <v>-20</v>
      </c>
      <c r="M56" s="331" t="s">
        <v>22</v>
      </c>
      <c r="N56" s="331">
        <v>57.89473684210526</v>
      </c>
      <c r="O56" s="331" t="s">
        <v>22</v>
      </c>
      <c r="P56" s="331" t="s">
        <v>22</v>
      </c>
      <c r="Q56" s="331" t="s">
        <v>22</v>
      </c>
      <c r="R56" s="357" t="s">
        <v>22</v>
      </c>
      <c r="S56" s="336">
        <v>-10</v>
      </c>
      <c r="T56" s="336" t="s">
        <v>22</v>
      </c>
      <c r="U56" s="357" t="s">
        <v>22</v>
      </c>
      <c r="V56" s="336" t="s">
        <v>22</v>
      </c>
      <c r="W56" s="336">
        <v>-3.9156626506024139</v>
      </c>
      <c r="X56" s="336">
        <v>-72.58064516129032</v>
      </c>
      <c r="Y56" s="335">
        <v>33.333333333333314</v>
      </c>
      <c r="Z56" s="83" t="s">
        <v>81</v>
      </c>
    </row>
    <row r="57" spans="1:26" s="219" customFormat="1" ht="33.75" customHeight="1" thickBot="1">
      <c r="A57" s="88" t="s">
        <v>82</v>
      </c>
      <c r="B57" s="330">
        <v>2.3863316651462583</v>
      </c>
      <c r="C57" s="339">
        <v>13.767019667170956</v>
      </c>
      <c r="D57" s="338">
        <v>2</v>
      </c>
      <c r="E57" s="338">
        <v>254.16666666666663</v>
      </c>
      <c r="F57" s="358">
        <v>21.839080459770116</v>
      </c>
      <c r="G57" s="339">
        <v>5.7142857142857224</v>
      </c>
      <c r="H57" s="338">
        <v>5.8823529411764781</v>
      </c>
      <c r="I57" s="338">
        <v>100</v>
      </c>
      <c r="J57" s="338">
        <v>0</v>
      </c>
      <c r="K57" s="338">
        <v>131.4814814814815</v>
      </c>
      <c r="L57" s="338">
        <v>120.51282051282053</v>
      </c>
      <c r="M57" s="338" t="s">
        <v>22</v>
      </c>
      <c r="N57" s="338">
        <v>141.17647058823528</v>
      </c>
      <c r="O57" s="338" t="s">
        <v>22</v>
      </c>
      <c r="P57" s="338" t="s">
        <v>22</v>
      </c>
      <c r="Q57" s="338" t="s">
        <v>22</v>
      </c>
      <c r="R57" s="358" t="s">
        <v>22</v>
      </c>
      <c r="S57" s="339">
        <v>70.89201877934272</v>
      </c>
      <c r="T57" s="339" t="s">
        <v>22</v>
      </c>
      <c r="U57" s="358" t="s">
        <v>211</v>
      </c>
      <c r="V57" s="339" t="s">
        <v>211</v>
      </c>
      <c r="W57" s="339">
        <v>-11.085450346420316</v>
      </c>
      <c r="X57" s="339">
        <v>-25.531914893617028</v>
      </c>
      <c r="Y57" s="337">
        <v>72.72727272727272</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1"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1" t="s">
        <v>207</v>
      </c>
    </row>
    <row r="5" spans="1:35" s="53" customFormat="1" ht="30" customHeight="1" thickBot="1">
      <c r="A5" s="702"/>
      <c r="B5" s="704" t="s">
        <v>85</v>
      </c>
      <c r="C5" s="721" t="s">
        <v>86</v>
      </c>
      <c r="D5" s="722"/>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2"/>
    </row>
    <row r="6" spans="1:35" s="53" customFormat="1" ht="30" customHeight="1" thickBot="1">
      <c r="A6" s="702"/>
      <c r="B6" s="705"/>
      <c r="C6" s="723"/>
      <c r="D6" s="724"/>
      <c r="E6" s="227"/>
      <c r="F6" s="227"/>
      <c r="G6" s="227"/>
      <c r="H6" s="227"/>
      <c r="I6" s="227"/>
      <c r="J6" s="279"/>
      <c r="K6" s="257" t="s">
        <v>89</v>
      </c>
      <c r="L6" s="258"/>
      <c r="M6" s="258"/>
      <c r="N6" s="258"/>
      <c r="O6" s="258"/>
      <c r="P6" s="258"/>
      <c r="Q6" s="258"/>
      <c r="R6" s="258"/>
      <c r="S6" s="258"/>
      <c r="T6" s="258"/>
      <c r="U6" s="360"/>
      <c r="V6" s="360"/>
      <c r="W6" s="360"/>
      <c r="X6" s="360"/>
      <c r="Y6" s="360"/>
      <c r="Z6" s="360"/>
      <c r="AA6" s="757" t="s">
        <v>90</v>
      </c>
      <c r="AB6" s="758"/>
      <c r="AC6" s="267"/>
      <c r="AD6" s="268"/>
      <c r="AE6" s="267"/>
      <c r="AF6" s="268"/>
      <c r="AG6" s="269"/>
      <c r="AH6" s="270"/>
      <c r="AI6" s="702"/>
    </row>
    <row r="7" spans="1:35" s="53" customFormat="1" ht="30" customHeight="1">
      <c r="A7" s="702"/>
      <c r="B7" s="705"/>
      <c r="C7" s="723"/>
      <c r="D7" s="724"/>
      <c r="E7" s="717" t="s">
        <v>97</v>
      </c>
      <c r="F7" s="717"/>
      <c r="G7" s="717" t="s">
        <v>124</v>
      </c>
      <c r="H7" s="717"/>
      <c r="I7" s="717" t="s">
        <v>98</v>
      </c>
      <c r="J7" s="719"/>
      <c r="K7" s="759" t="s">
        <v>86</v>
      </c>
      <c r="L7" s="764"/>
      <c r="M7" s="266"/>
      <c r="N7" s="266"/>
      <c r="O7" s="266"/>
      <c r="P7" s="266"/>
      <c r="Q7" s="266"/>
      <c r="R7" s="265"/>
      <c r="S7" s="763" t="s">
        <v>92</v>
      </c>
      <c r="T7" s="764"/>
      <c r="U7" s="476"/>
      <c r="V7" s="476"/>
      <c r="W7" s="476"/>
      <c r="X7" s="476"/>
      <c r="Y7" s="476"/>
      <c r="Z7" s="476"/>
      <c r="AA7" s="759" t="s">
        <v>86</v>
      </c>
      <c r="AB7" s="760"/>
      <c r="AC7" s="267" t="s">
        <v>94</v>
      </c>
      <c r="AD7" s="268"/>
      <c r="AE7" s="267" t="s">
        <v>95</v>
      </c>
      <c r="AF7" s="268"/>
      <c r="AG7" s="269" t="s">
        <v>96</v>
      </c>
      <c r="AH7" s="270"/>
      <c r="AI7" s="702"/>
    </row>
    <row r="8" spans="1:35" s="53" customFormat="1" ht="30" customHeight="1" thickBot="1">
      <c r="A8" s="703"/>
      <c r="B8" s="706"/>
      <c r="C8" s="725"/>
      <c r="D8" s="726"/>
      <c r="E8" s="718"/>
      <c r="F8" s="718"/>
      <c r="G8" s="718"/>
      <c r="H8" s="718"/>
      <c r="I8" s="718"/>
      <c r="J8" s="720"/>
      <c r="K8" s="761"/>
      <c r="L8" s="766"/>
      <c r="M8" s="755" t="s">
        <v>97</v>
      </c>
      <c r="N8" s="756"/>
      <c r="O8" s="754" t="s">
        <v>124</v>
      </c>
      <c r="P8" s="754"/>
      <c r="Q8" s="754" t="s">
        <v>98</v>
      </c>
      <c r="R8" s="754"/>
      <c r="S8" s="765"/>
      <c r="T8" s="766"/>
      <c r="U8" s="755" t="s">
        <v>97</v>
      </c>
      <c r="V8" s="756"/>
      <c r="W8" s="754" t="s">
        <v>124</v>
      </c>
      <c r="X8" s="754"/>
      <c r="Y8" s="754" t="s">
        <v>98</v>
      </c>
      <c r="Z8" s="754"/>
      <c r="AA8" s="761"/>
      <c r="AB8" s="762"/>
      <c r="AC8" s="474"/>
      <c r="AD8" s="475"/>
      <c r="AE8" s="474"/>
      <c r="AF8" s="475"/>
      <c r="AG8" s="271"/>
      <c r="AH8" s="272"/>
      <c r="AI8" s="703"/>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16357041.654999999</v>
      </c>
      <c r="C10" s="302">
        <v>6192.8239999999996</v>
      </c>
      <c r="D10" s="503">
        <v>3.7860293631440287</v>
      </c>
      <c r="E10" s="304">
        <v>5075.74</v>
      </c>
      <c r="F10" s="503">
        <v>3.1030916880060975</v>
      </c>
      <c r="G10" s="304">
        <v>77.350999999999999</v>
      </c>
      <c r="H10" s="503">
        <v>4.7289113539889682E-2</v>
      </c>
      <c r="I10" s="304">
        <v>1039.7329999999999</v>
      </c>
      <c r="J10" s="504">
        <v>0.63564856159804162</v>
      </c>
      <c r="K10" s="303">
        <v>2992.085</v>
      </c>
      <c r="L10" s="340">
        <v>1.8024856453226119</v>
      </c>
      <c r="M10" s="310">
        <v>607.52800000000002</v>
      </c>
      <c r="N10" s="340">
        <v>0.36598575880416362</v>
      </c>
      <c r="O10" s="312">
        <v>28.974</v>
      </c>
      <c r="P10" s="340">
        <v>1.7454457038345288E-2</v>
      </c>
      <c r="Q10" s="312">
        <v>2355.5830000000001</v>
      </c>
      <c r="R10" s="340">
        <v>1.4190454294801031</v>
      </c>
      <c r="S10" s="314">
        <v>153.732</v>
      </c>
      <c r="T10" s="340">
        <v>9.2610912867360326E-2</v>
      </c>
      <c r="U10" s="314">
        <v>129.60400000000001</v>
      </c>
      <c r="V10" s="340">
        <v>7.8075773106844173E-2</v>
      </c>
      <c r="W10" s="314">
        <v>0</v>
      </c>
      <c r="X10" s="340">
        <v>0</v>
      </c>
      <c r="Y10" s="314">
        <v>24.128</v>
      </c>
      <c r="Z10" s="340">
        <v>1.4535139760516156E-2</v>
      </c>
      <c r="AA10" s="302">
        <v>-78.239999999999995</v>
      </c>
      <c r="AB10" s="340">
        <v>-4.7133178666395222E-2</v>
      </c>
      <c r="AC10" s="302">
        <v>34828.987000000001</v>
      </c>
      <c r="AD10" s="506">
        <v>21.292962220557481</v>
      </c>
      <c r="AE10" s="507">
        <v>5293.25</v>
      </c>
      <c r="AF10" s="503">
        <v>3.236068056586483</v>
      </c>
      <c r="AG10" s="302">
        <v>30597.544999999998</v>
      </c>
      <c r="AH10" s="503">
        <v>18.706038442255224</v>
      </c>
      <c r="AI10" s="107" t="s">
        <v>99</v>
      </c>
    </row>
    <row r="11" spans="1:35" ht="30" customHeight="1">
      <c r="A11" s="108" t="s">
        <v>100</v>
      </c>
      <c r="B11" s="500">
        <v>649506.03700000001</v>
      </c>
      <c r="C11" s="502">
        <v>139.922</v>
      </c>
      <c r="D11" s="341">
        <v>2.1542832865154722</v>
      </c>
      <c r="E11" s="307">
        <v>109.479</v>
      </c>
      <c r="F11" s="341">
        <v>1.6855732474123253</v>
      </c>
      <c r="G11" s="307">
        <v>2.831</v>
      </c>
      <c r="H11" s="341">
        <v>4.358696976976674E-2</v>
      </c>
      <c r="I11" s="315">
        <v>27.611999999999998</v>
      </c>
      <c r="J11" s="347">
        <v>0.42512306933338012</v>
      </c>
      <c r="K11" s="502">
        <v>156.33600000000001</v>
      </c>
      <c r="L11" s="341">
        <v>2.4120530843117214</v>
      </c>
      <c r="M11" s="311">
        <v>46.286000000000001</v>
      </c>
      <c r="N11" s="341">
        <v>0.71413039261879763</v>
      </c>
      <c r="O11" s="505">
        <v>0.71599999999999997</v>
      </c>
      <c r="P11" s="341">
        <v>1.1046911833276996E-2</v>
      </c>
      <c r="Q11" s="505">
        <v>109.334</v>
      </c>
      <c r="R11" s="341">
        <v>1.6868757798596465</v>
      </c>
      <c r="S11" s="315">
        <v>10.635</v>
      </c>
      <c r="T11" s="341">
        <v>0.16408366947891181</v>
      </c>
      <c r="U11" s="315">
        <v>6.3650000000000002</v>
      </c>
      <c r="V11" s="341">
        <v>9.8203343322357653E-2</v>
      </c>
      <c r="W11" s="315">
        <v>0</v>
      </c>
      <c r="X11" s="341">
        <v>0</v>
      </c>
      <c r="Y11" s="315">
        <v>4.2699999999999996</v>
      </c>
      <c r="Z11" s="341">
        <v>6.5880326156554148E-2</v>
      </c>
      <c r="AA11" s="502">
        <v>-12.622</v>
      </c>
      <c r="AB11" s="341">
        <v>-0.19474039268103666</v>
      </c>
      <c r="AC11" s="316">
        <v>1807.2560000000001</v>
      </c>
      <c r="AD11" s="344">
        <v>27.825083941444564</v>
      </c>
      <c r="AE11" s="502">
        <v>289.91300000000001</v>
      </c>
      <c r="AF11" s="341">
        <v>4.4635920758962859</v>
      </c>
      <c r="AG11" s="502">
        <v>1216.6110000000001</v>
      </c>
      <c r="AH11" s="341">
        <v>18.731327050005543</v>
      </c>
      <c r="AI11" s="108" t="s">
        <v>100</v>
      </c>
    </row>
    <row r="12" spans="1:35" ht="30" customHeight="1">
      <c r="A12" s="109" t="s">
        <v>37</v>
      </c>
      <c r="B12" s="501">
        <v>126167.428</v>
      </c>
      <c r="C12" s="298">
        <v>31.084</v>
      </c>
      <c r="D12" s="342">
        <v>2.4637103642946578</v>
      </c>
      <c r="E12" s="308">
        <v>27.053999999999998</v>
      </c>
      <c r="F12" s="342">
        <v>2.144293533510091</v>
      </c>
      <c r="G12" s="308">
        <v>0.443</v>
      </c>
      <c r="H12" s="342">
        <v>3.5112073458452367E-2</v>
      </c>
      <c r="I12" s="305">
        <v>3.5870000000000002</v>
      </c>
      <c r="J12" s="348">
        <v>0.28430475732611432</v>
      </c>
      <c r="K12" s="298">
        <v>17.518000000000001</v>
      </c>
      <c r="L12" s="342">
        <v>1.3625775302051502</v>
      </c>
      <c r="M12" s="311">
        <v>6.3230000000000004</v>
      </c>
      <c r="N12" s="342">
        <v>0.49181286239794286</v>
      </c>
      <c r="O12" s="313">
        <v>0</v>
      </c>
      <c r="P12" s="342">
        <v>0</v>
      </c>
      <c r="Q12" s="313">
        <v>11.195</v>
      </c>
      <c r="R12" s="342">
        <v>0.87076466780720718</v>
      </c>
      <c r="S12" s="305">
        <v>0</v>
      </c>
      <c r="T12" s="342">
        <v>0</v>
      </c>
      <c r="U12" s="305">
        <v>0</v>
      </c>
      <c r="V12" s="342">
        <v>0</v>
      </c>
      <c r="W12" s="305">
        <v>0</v>
      </c>
      <c r="X12" s="342">
        <v>0</v>
      </c>
      <c r="Y12" s="305">
        <v>0</v>
      </c>
      <c r="Z12" s="342">
        <v>0</v>
      </c>
      <c r="AA12" s="298">
        <v>-6.9210000000000003</v>
      </c>
      <c r="AB12" s="342">
        <v>-0.53832624081229841</v>
      </c>
      <c r="AC12" s="317">
        <v>225.715</v>
      </c>
      <c r="AD12" s="345">
        <v>17.890116615518231</v>
      </c>
      <c r="AE12" s="298">
        <v>7.53</v>
      </c>
      <c r="AF12" s="342">
        <v>0.59682598903419037</v>
      </c>
      <c r="AG12" s="298">
        <v>365.48399999999998</v>
      </c>
      <c r="AH12" s="342">
        <v>28.968173941058701</v>
      </c>
      <c r="AI12" s="109" t="s">
        <v>101</v>
      </c>
    </row>
    <row r="13" spans="1:35" ht="30" customHeight="1">
      <c r="A13" s="109" t="s">
        <v>38</v>
      </c>
      <c r="B13" s="501">
        <v>112960.58500000001</v>
      </c>
      <c r="C13" s="298">
        <v>18.446999999999999</v>
      </c>
      <c r="D13" s="342">
        <v>1.633047491742363</v>
      </c>
      <c r="E13" s="308">
        <v>13.976000000000001</v>
      </c>
      <c r="F13" s="342">
        <v>1.2372457171676299</v>
      </c>
      <c r="G13" s="308">
        <v>0.187</v>
      </c>
      <c r="H13" s="342">
        <v>1.6554446845331049E-2</v>
      </c>
      <c r="I13" s="305">
        <v>4.2839999999999998</v>
      </c>
      <c r="J13" s="348">
        <v>0.37924732772940217</v>
      </c>
      <c r="K13" s="298">
        <v>13.965999999999999</v>
      </c>
      <c r="L13" s="342">
        <v>1.1817096593350311</v>
      </c>
      <c r="M13" s="311">
        <v>2.0209999999999999</v>
      </c>
      <c r="N13" s="342">
        <v>0.17100352438179134</v>
      </c>
      <c r="O13" s="313">
        <v>0.56399999999999995</v>
      </c>
      <c r="P13" s="342">
        <v>4.772191378096502E-2</v>
      </c>
      <c r="Q13" s="313">
        <v>11.381</v>
      </c>
      <c r="R13" s="342">
        <v>0.96298422117227478</v>
      </c>
      <c r="S13" s="305">
        <v>0</v>
      </c>
      <c r="T13" s="342">
        <v>0</v>
      </c>
      <c r="U13" s="305">
        <v>0</v>
      </c>
      <c r="V13" s="342">
        <v>0</v>
      </c>
      <c r="W13" s="305">
        <v>0</v>
      </c>
      <c r="X13" s="342">
        <v>0</v>
      </c>
      <c r="Y13" s="305">
        <v>0</v>
      </c>
      <c r="Z13" s="342">
        <v>0</v>
      </c>
      <c r="AA13" s="298">
        <v>-3.3000000000000002E-2</v>
      </c>
      <c r="AB13" s="342">
        <v>-2.7922396361202942E-3</v>
      </c>
      <c r="AC13" s="317">
        <v>275.79700000000003</v>
      </c>
      <c r="AD13" s="345">
        <v>24.415330356159188</v>
      </c>
      <c r="AE13" s="298">
        <v>18.555</v>
      </c>
      <c r="AF13" s="342">
        <v>1.6426083487439445</v>
      </c>
      <c r="AG13" s="298">
        <v>542.20500000000004</v>
      </c>
      <c r="AH13" s="342">
        <v>47.999485838356804</v>
      </c>
      <c r="AI13" s="109" t="s">
        <v>38</v>
      </c>
    </row>
    <row r="14" spans="1:35" ht="30" customHeight="1">
      <c r="A14" s="109" t="s">
        <v>39</v>
      </c>
      <c r="B14" s="501">
        <v>260507.21</v>
      </c>
      <c r="C14" s="298">
        <v>49.438000000000002</v>
      </c>
      <c r="D14" s="342">
        <v>1.8977593748748838</v>
      </c>
      <c r="E14" s="308">
        <v>38.664999999999999</v>
      </c>
      <c r="F14" s="342">
        <v>1.484219956906375</v>
      </c>
      <c r="G14" s="308">
        <v>2.4220000000000002</v>
      </c>
      <c r="H14" s="342">
        <v>9.2972474734960314E-2</v>
      </c>
      <c r="I14" s="305">
        <v>8.3510000000000009</v>
      </c>
      <c r="J14" s="348">
        <v>0.32056694323354817</v>
      </c>
      <c r="K14" s="298">
        <v>60.432000000000002</v>
      </c>
      <c r="L14" s="342">
        <v>2.2610060226173583</v>
      </c>
      <c r="M14" s="311">
        <v>6.4710000000000001</v>
      </c>
      <c r="N14" s="342">
        <v>0.24210633393495043</v>
      </c>
      <c r="O14" s="313">
        <v>0</v>
      </c>
      <c r="P14" s="342">
        <v>0</v>
      </c>
      <c r="Q14" s="313">
        <v>53.960999999999999</v>
      </c>
      <c r="R14" s="342">
        <v>2.0188996886824078</v>
      </c>
      <c r="S14" s="305">
        <v>0</v>
      </c>
      <c r="T14" s="342">
        <v>0</v>
      </c>
      <c r="U14" s="305">
        <v>0</v>
      </c>
      <c r="V14" s="342">
        <v>0</v>
      </c>
      <c r="W14" s="305">
        <v>0</v>
      </c>
      <c r="X14" s="342">
        <v>0</v>
      </c>
      <c r="Y14" s="305">
        <v>0</v>
      </c>
      <c r="Z14" s="342">
        <v>0</v>
      </c>
      <c r="AA14" s="298">
        <v>0</v>
      </c>
      <c r="AB14" s="342">
        <v>0</v>
      </c>
      <c r="AC14" s="317">
        <v>447.05</v>
      </c>
      <c r="AD14" s="345">
        <v>17.160753439415362</v>
      </c>
      <c r="AE14" s="298">
        <v>45.332000000000001</v>
      </c>
      <c r="AF14" s="342">
        <v>1.7401437756751532</v>
      </c>
      <c r="AG14" s="298">
        <v>317.10399999999998</v>
      </c>
      <c r="AH14" s="342">
        <v>12.17256136595989</v>
      </c>
      <c r="AI14" s="109" t="s">
        <v>39</v>
      </c>
    </row>
    <row r="15" spans="1:35" ht="30" customHeight="1">
      <c r="A15" s="109" t="s">
        <v>40</v>
      </c>
      <c r="B15" s="501">
        <v>104602.397</v>
      </c>
      <c r="C15" s="298">
        <v>24.109000000000002</v>
      </c>
      <c r="D15" s="342">
        <v>2.3048228999953033</v>
      </c>
      <c r="E15" s="308">
        <v>17.821999999999999</v>
      </c>
      <c r="F15" s="342">
        <v>1.7037850480615659</v>
      </c>
      <c r="G15" s="308">
        <v>6.8000000000000005E-2</v>
      </c>
      <c r="H15" s="342">
        <v>6.5008070512953932E-3</v>
      </c>
      <c r="I15" s="305">
        <v>6.2190000000000003</v>
      </c>
      <c r="J15" s="348">
        <v>0.59453704488244186</v>
      </c>
      <c r="K15" s="298">
        <v>46.198</v>
      </c>
      <c r="L15" s="342">
        <v>4.2358699274904419</v>
      </c>
      <c r="M15" s="311">
        <v>2.4089999999999998</v>
      </c>
      <c r="N15" s="342">
        <v>0.22087992240626164</v>
      </c>
      <c r="O15" s="313">
        <v>0</v>
      </c>
      <c r="P15" s="342">
        <v>0</v>
      </c>
      <c r="Q15" s="313">
        <v>43.789000000000001</v>
      </c>
      <c r="R15" s="342">
        <v>4.0149900050841802</v>
      </c>
      <c r="S15" s="305">
        <v>0</v>
      </c>
      <c r="T15" s="342">
        <v>0</v>
      </c>
      <c r="U15" s="305">
        <v>0</v>
      </c>
      <c r="V15" s="342">
        <v>0</v>
      </c>
      <c r="W15" s="305">
        <v>0</v>
      </c>
      <c r="X15" s="342">
        <v>0</v>
      </c>
      <c r="Y15" s="305">
        <v>0</v>
      </c>
      <c r="Z15" s="342">
        <v>0</v>
      </c>
      <c r="AA15" s="298">
        <v>-9.8000000000000004E-2</v>
      </c>
      <c r="AB15" s="342">
        <v>-8.9855676196818769E-3</v>
      </c>
      <c r="AC15" s="317">
        <v>197.57599999999999</v>
      </c>
      <c r="AD15" s="345">
        <v>18.888286087746152</v>
      </c>
      <c r="AE15" s="298">
        <v>4.0270000000000001</v>
      </c>
      <c r="AF15" s="342">
        <v>0.384981617581861</v>
      </c>
      <c r="AG15" s="298">
        <v>85.994</v>
      </c>
      <c r="AH15" s="342">
        <v>8.2210353171925874</v>
      </c>
      <c r="AI15" s="109" t="s">
        <v>40</v>
      </c>
    </row>
    <row r="16" spans="1:35" ht="30" customHeight="1">
      <c r="A16" s="109" t="s">
        <v>41</v>
      </c>
      <c r="B16" s="501">
        <v>104681.02899999999</v>
      </c>
      <c r="C16" s="298">
        <v>22.004999999999999</v>
      </c>
      <c r="D16" s="342">
        <v>2.1021000853936962</v>
      </c>
      <c r="E16" s="308">
        <v>16.167999999999999</v>
      </c>
      <c r="F16" s="342">
        <v>1.5445014397021262</v>
      </c>
      <c r="G16" s="308">
        <v>6.4000000000000001E-2</v>
      </c>
      <c r="H16" s="342">
        <v>6.1138107459757585E-3</v>
      </c>
      <c r="I16" s="305">
        <v>5.7729999999999997</v>
      </c>
      <c r="J16" s="348">
        <v>0.55148483494559464</v>
      </c>
      <c r="K16" s="298">
        <v>18.986000000000001</v>
      </c>
      <c r="L16" s="342">
        <v>1.7493249529208215</v>
      </c>
      <c r="M16" s="311">
        <v>2.8490000000000002</v>
      </c>
      <c r="N16" s="342">
        <v>0.26250009432589383</v>
      </c>
      <c r="O16" s="313">
        <v>0</v>
      </c>
      <c r="P16" s="342">
        <v>0</v>
      </c>
      <c r="Q16" s="313">
        <v>16.137</v>
      </c>
      <c r="R16" s="342">
        <v>1.4868248585949277</v>
      </c>
      <c r="S16" s="305">
        <v>0</v>
      </c>
      <c r="T16" s="342">
        <v>0</v>
      </c>
      <c r="U16" s="305">
        <v>0</v>
      </c>
      <c r="V16" s="342">
        <v>0</v>
      </c>
      <c r="W16" s="305">
        <v>0</v>
      </c>
      <c r="X16" s="342">
        <v>0</v>
      </c>
      <c r="Y16" s="305">
        <v>0</v>
      </c>
      <c r="Z16" s="342">
        <v>0</v>
      </c>
      <c r="AA16" s="298">
        <v>0</v>
      </c>
      <c r="AB16" s="342">
        <v>0</v>
      </c>
      <c r="AC16" s="317">
        <v>186.71600000000001</v>
      </c>
      <c r="AD16" s="345">
        <v>17.836660738212654</v>
      </c>
      <c r="AE16" s="298">
        <v>24.545000000000002</v>
      </c>
      <c r="AF16" s="342">
        <v>2.3447419493746096</v>
      </c>
      <c r="AG16" s="298">
        <v>82.257000000000005</v>
      </c>
      <c r="AH16" s="342">
        <v>7.85787078955825</v>
      </c>
      <c r="AI16" s="109" t="s">
        <v>41</v>
      </c>
    </row>
    <row r="17" spans="1:35" ht="30" customHeight="1">
      <c r="A17" s="109" t="s">
        <v>42</v>
      </c>
      <c r="B17" s="501">
        <v>184663.641</v>
      </c>
      <c r="C17" s="298">
        <v>60.927999999999997</v>
      </c>
      <c r="D17" s="342">
        <v>3.2994042395167544</v>
      </c>
      <c r="E17" s="308">
        <v>49.792000000000002</v>
      </c>
      <c r="F17" s="342">
        <v>2.6963618680084402</v>
      </c>
      <c r="G17" s="308">
        <v>2.4E-2</v>
      </c>
      <c r="H17" s="342">
        <v>1.2996602834230912E-3</v>
      </c>
      <c r="I17" s="305">
        <v>11.112</v>
      </c>
      <c r="J17" s="348">
        <v>0.60174271122489131</v>
      </c>
      <c r="K17" s="298">
        <v>102.31699999999999</v>
      </c>
      <c r="L17" s="342">
        <v>5.3784923313488884</v>
      </c>
      <c r="M17" s="311">
        <v>20.72</v>
      </c>
      <c r="N17" s="342">
        <v>1.089187144907972</v>
      </c>
      <c r="O17" s="313">
        <v>0</v>
      </c>
      <c r="P17" s="342">
        <v>0</v>
      </c>
      <c r="Q17" s="313">
        <v>81.596999999999994</v>
      </c>
      <c r="R17" s="342">
        <v>4.2893051864409166</v>
      </c>
      <c r="S17" s="305">
        <v>0</v>
      </c>
      <c r="T17" s="342">
        <v>0</v>
      </c>
      <c r="U17" s="305">
        <v>0</v>
      </c>
      <c r="V17" s="342">
        <v>0</v>
      </c>
      <c r="W17" s="305">
        <v>0</v>
      </c>
      <c r="X17" s="342">
        <v>0</v>
      </c>
      <c r="Y17" s="305">
        <v>0</v>
      </c>
      <c r="Z17" s="342">
        <v>0</v>
      </c>
      <c r="AA17" s="298">
        <v>-7.1999999999999995E-2</v>
      </c>
      <c r="AB17" s="342">
        <v>-3.7848201946609067E-3</v>
      </c>
      <c r="AC17" s="317">
        <v>291.76400000000001</v>
      </c>
      <c r="AD17" s="345">
        <v>15.799753455527286</v>
      </c>
      <c r="AE17" s="298">
        <v>116.26900000000001</v>
      </c>
      <c r="AF17" s="342">
        <v>6.2962583955549762</v>
      </c>
      <c r="AG17" s="298">
        <v>269.07299999999998</v>
      </c>
      <c r="AH17" s="342">
        <v>14.570978810062561</v>
      </c>
      <c r="AI17" s="109" t="s">
        <v>42</v>
      </c>
    </row>
    <row r="18" spans="1:35" ht="30" customHeight="1">
      <c r="A18" s="109" t="s">
        <v>43</v>
      </c>
      <c r="B18" s="501">
        <v>320069.527</v>
      </c>
      <c r="C18" s="298">
        <v>77.334000000000003</v>
      </c>
      <c r="D18" s="342">
        <v>2.4161625358355345</v>
      </c>
      <c r="E18" s="308">
        <v>51.731000000000002</v>
      </c>
      <c r="F18" s="342">
        <v>1.6162425859428975</v>
      </c>
      <c r="G18" s="308">
        <v>0.90900000000000003</v>
      </c>
      <c r="H18" s="342">
        <v>2.8400079461485258E-2</v>
      </c>
      <c r="I18" s="305">
        <v>24.693999999999999</v>
      </c>
      <c r="J18" s="348">
        <v>0.77151987043115167</v>
      </c>
      <c r="K18" s="298">
        <v>40.603000000000002</v>
      </c>
      <c r="L18" s="342">
        <v>1.2256314833309747</v>
      </c>
      <c r="M18" s="311">
        <v>6.484</v>
      </c>
      <c r="N18" s="342">
        <v>0.19572431933399109</v>
      </c>
      <c r="O18" s="313">
        <v>4.2000000000000003E-2</v>
      </c>
      <c r="P18" s="342">
        <v>1.267800958054847E-3</v>
      </c>
      <c r="Q18" s="313">
        <v>34.076999999999998</v>
      </c>
      <c r="R18" s="342">
        <v>1.0286393630389288</v>
      </c>
      <c r="S18" s="305">
        <v>7.1959999999999997</v>
      </c>
      <c r="T18" s="342">
        <v>0.21721656414673038</v>
      </c>
      <c r="U18" s="305">
        <v>6.3550000000000004</v>
      </c>
      <c r="V18" s="342">
        <v>0.19183035924853695</v>
      </c>
      <c r="W18" s="305">
        <v>0</v>
      </c>
      <c r="X18" s="342">
        <v>0</v>
      </c>
      <c r="Y18" s="305">
        <v>0.84099999999999997</v>
      </c>
      <c r="Z18" s="342">
        <v>2.538620489819348E-2</v>
      </c>
      <c r="AA18" s="298">
        <v>0</v>
      </c>
      <c r="AB18" s="342">
        <v>0</v>
      </c>
      <c r="AC18" s="317">
        <v>687.40200000000004</v>
      </c>
      <c r="AD18" s="345">
        <v>21.476646228805159</v>
      </c>
      <c r="AE18" s="298">
        <v>128.08000000000001</v>
      </c>
      <c r="AF18" s="342">
        <v>4.0016305582255578</v>
      </c>
      <c r="AG18" s="298">
        <v>253</v>
      </c>
      <c r="AH18" s="342">
        <v>7.9045325673880846</v>
      </c>
      <c r="AI18" s="109" t="s">
        <v>43</v>
      </c>
    </row>
    <row r="19" spans="1:35" ht="30" customHeight="1">
      <c r="A19" s="109" t="s">
        <v>44</v>
      </c>
      <c r="B19" s="501">
        <v>223066.334</v>
      </c>
      <c r="C19" s="298">
        <v>50.046999999999997</v>
      </c>
      <c r="D19" s="342">
        <v>2.2435927063740602</v>
      </c>
      <c r="E19" s="308">
        <v>39.216999999999999</v>
      </c>
      <c r="F19" s="342">
        <v>1.7580869016298981</v>
      </c>
      <c r="G19" s="308">
        <v>0.56200000000000006</v>
      </c>
      <c r="H19" s="342">
        <v>2.5194299378228899E-2</v>
      </c>
      <c r="I19" s="305">
        <v>10.268000000000001</v>
      </c>
      <c r="J19" s="348">
        <v>0.46031150536593302</v>
      </c>
      <c r="K19" s="298">
        <v>34.972999999999999</v>
      </c>
      <c r="L19" s="342">
        <v>1.5494755843532477</v>
      </c>
      <c r="M19" s="311">
        <v>6.141</v>
      </c>
      <c r="N19" s="342">
        <v>0.27207644650196705</v>
      </c>
      <c r="O19" s="313">
        <v>0</v>
      </c>
      <c r="P19" s="342">
        <v>0</v>
      </c>
      <c r="Q19" s="313">
        <v>28.832000000000001</v>
      </c>
      <c r="R19" s="342">
        <v>1.2773991378512806</v>
      </c>
      <c r="S19" s="305">
        <v>15.914999999999999</v>
      </c>
      <c r="T19" s="342">
        <v>0.7051126275979166</v>
      </c>
      <c r="U19" s="305">
        <v>13.115</v>
      </c>
      <c r="V19" s="342">
        <v>0.58105888224609969</v>
      </c>
      <c r="W19" s="305">
        <v>0</v>
      </c>
      <c r="X19" s="342">
        <v>0</v>
      </c>
      <c r="Y19" s="305">
        <v>2.8</v>
      </c>
      <c r="Z19" s="342">
        <v>0.12405374535181692</v>
      </c>
      <c r="AA19" s="298">
        <v>0</v>
      </c>
      <c r="AB19" s="342">
        <v>0</v>
      </c>
      <c r="AC19" s="317">
        <v>287.78300000000002</v>
      </c>
      <c r="AD19" s="345">
        <v>12.901229640506847</v>
      </c>
      <c r="AE19" s="298">
        <v>46.848999999999997</v>
      </c>
      <c r="AF19" s="342">
        <v>2.1002272803748143</v>
      </c>
      <c r="AG19" s="298">
        <v>247.08600000000001</v>
      </c>
      <c r="AH19" s="342">
        <v>11.076794761866665</v>
      </c>
      <c r="AI19" s="109" t="s">
        <v>44</v>
      </c>
    </row>
    <row r="20" spans="1:35" ht="30" customHeight="1">
      <c r="A20" s="109" t="s">
        <v>45</v>
      </c>
      <c r="B20" s="501">
        <v>194201.739</v>
      </c>
      <c r="C20" s="298">
        <v>29.088999999999999</v>
      </c>
      <c r="D20" s="342">
        <v>1.4978753614559548</v>
      </c>
      <c r="E20" s="308">
        <v>24.52</v>
      </c>
      <c r="F20" s="342">
        <v>1.2626045537110251</v>
      </c>
      <c r="G20" s="308">
        <v>0.63</v>
      </c>
      <c r="H20" s="342">
        <v>3.2440492203831398E-2</v>
      </c>
      <c r="I20" s="305">
        <v>3.9390000000000001</v>
      </c>
      <c r="J20" s="348">
        <v>0.20283031554109821</v>
      </c>
      <c r="K20" s="298">
        <v>14.948</v>
      </c>
      <c r="L20" s="342">
        <v>0.77672737176865714</v>
      </c>
      <c r="M20" s="311">
        <v>0.95399999999999996</v>
      </c>
      <c r="N20" s="342">
        <v>4.9571709437202224E-2</v>
      </c>
      <c r="O20" s="313">
        <v>0.107</v>
      </c>
      <c r="P20" s="342">
        <v>5.559929674822473E-3</v>
      </c>
      <c r="Q20" s="313">
        <v>13.887</v>
      </c>
      <c r="R20" s="342">
        <v>0.72159573265663246</v>
      </c>
      <c r="S20" s="305">
        <v>1.264</v>
      </c>
      <c r="T20" s="342">
        <v>6.567991690631407E-2</v>
      </c>
      <c r="U20" s="305">
        <v>1.264</v>
      </c>
      <c r="V20" s="342">
        <v>6.567991690631407E-2</v>
      </c>
      <c r="W20" s="305">
        <v>0</v>
      </c>
      <c r="X20" s="342">
        <v>0</v>
      </c>
      <c r="Y20" s="305">
        <v>0</v>
      </c>
      <c r="Z20" s="342">
        <v>0</v>
      </c>
      <c r="AA20" s="298">
        <v>-6.4000000000000001E-2</v>
      </c>
      <c r="AB20" s="342">
        <v>-3.3255654129779274E-3</v>
      </c>
      <c r="AC20" s="317">
        <v>338.69299999999998</v>
      </c>
      <c r="AD20" s="345">
        <v>17.440266073003599</v>
      </c>
      <c r="AE20" s="298">
        <v>28.288</v>
      </c>
      <c r="AF20" s="342">
        <v>1.4566295927967976</v>
      </c>
      <c r="AG20" s="298">
        <v>103.84</v>
      </c>
      <c r="AH20" s="342">
        <v>5.3470170007077016</v>
      </c>
      <c r="AI20" s="109" t="s">
        <v>45</v>
      </c>
    </row>
    <row r="21" spans="1:35" ht="30" customHeight="1">
      <c r="A21" s="109" t="s">
        <v>46</v>
      </c>
      <c r="B21" s="501">
        <v>878709.78500000003</v>
      </c>
      <c r="C21" s="298">
        <v>320.06400000000002</v>
      </c>
      <c r="D21" s="342">
        <v>3.642431272117904</v>
      </c>
      <c r="E21" s="308">
        <v>225.87200000000001</v>
      </c>
      <c r="F21" s="342">
        <v>2.570496014221578</v>
      </c>
      <c r="G21" s="308">
        <v>9.0630000000000006</v>
      </c>
      <c r="H21" s="342">
        <v>0.10313985521397147</v>
      </c>
      <c r="I21" s="305">
        <v>85.129000000000005</v>
      </c>
      <c r="J21" s="348">
        <v>0.96879540268235442</v>
      </c>
      <c r="K21" s="298">
        <v>204.04400000000001</v>
      </c>
      <c r="L21" s="342">
        <v>2.2870761719795922</v>
      </c>
      <c r="M21" s="311">
        <v>43.98</v>
      </c>
      <c r="N21" s="342">
        <v>0.49296039111006668</v>
      </c>
      <c r="O21" s="313">
        <v>1.5820000000000001</v>
      </c>
      <c r="P21" s="342">
        <v>1.7732226892590394E-2</v>
      </c>
      <c r="Q21" s="313">
        <v>158.482</v>
      </c>
      <c r="R21" s="342">
        <v>1.7763835539769348</v>
      </c>
      <c r="S21" s="305">
        <v>0</v>
      </c>
      <c r="T21" s="342">
        <v>0</v>
      </c>
      <c r="U21" s="305">
        <v>0</v>
      </c>
      <c r="V21" s="342">
        <v>0</v>
      </c>
      <c r="W21" s="305">
        <v>0</v>
      </c>
      <c r="X21" s="342">
        <v>0</v>
      </c>
      <c r="Y21" s="305">
        <v>0</v>
      </c>
      <c r="Z21" s="342">
        <v>0</v>
      </c>
      <c r="AA21" s="298">
        <v>-1.466</v>
      </c>
      <c r="AB21" s="342">
        <v>-1.6432013037002223E-2</v>
      </c>
      <c r="AC21" s="317">
        <v>1565.1310000000001</v>
      </c>
      <c r="AD21" s="345">
        <v>17.811694221659316</v>
      </c>
      <c r="AE21" s="298">
        <v>183.77699999999999</v>
      </c>
      <c r="AF21" s="342">
        <v>2.0914413739002575</v>
      </c>
      <c r="AG21" s="298">
        <v>405.93599999999998</v>
      </c>
      <c r="AH21" s="342">
        <v>4.6196822537944078</v>
      </c>
      <c r="AI21" s="109" t="s">
        <v>46</v>
      </c>
    </row>
    <row r="22" spans="1:35" ht="30" customHeight="1">
      <c r="A22" s="109" t="s">
        <v>47</v>
      </c>
      <c r="B22" s="501">
        <v>822206.72</v>
      </c>
      <c r="C22" s="298">
        <v>149.184</v>
      </c>
      <c r="D22" s="342">
        <v>1.8144342094406625</v>
      </c>
      <c r="E22" s="308">
        <v>105.74299999999999</v>
      </c>
      <c r="F22" s="342">
        <v>1.2860877614816868</v>
      </c>
      <c r="G22" s="308">
        <v>2.4990000000000001</v>
      </c>
      <c r="H22" s="342">
        <v>3.0393816289898484E-2</v>
      </c>
      <c r="I22" s="305">
        <v>40.942</v>
      </c>
      <c r="J22" s="348">
        <v>0.49795263166907711</v>
      </c>
      <c r="K22" s="298">
        <v>133.66300000000001</v>
      </c>
      <c r="L22" s="342">
        <v>1.6026633782629154</v>
      </c>
      <c r="M22" s="311">
        <v>17.414000000000001</v>
      </c>
      <c r="N22" s="342">
        <v>0.20879959352304236</v>
      </c>
      <c r="O22" s="313">
        <v>0.312</v>
      </c>
      <c r="P22" s="342">
        <v>3.7409827253468021E-3</v>
      </c>
      <c r="Q22" s="313">
        <v>115.937</v>
      </c>
      <c r="R22" s="342">
        <v>1.3901228020145264</v>
      </c>
      <c r="S22" s="305">
        <v>7.6710000000000003</v>
      </c>
      <c r="T22" s="342">
        <v>9.1977815660690132E-2</v>
      </c>
      <c r="U22" s="305">
        <v>7.6710000000000003</v>
      </c>
      <c r="V22" s="342">
        <v>9.1977815660690132E-2</v>
      </c>
      <c r="W22" s="305">
        <v>0</v>
      </c>
      <c r="X22" s="342">
        <v>0</v>
      </c>
      <c r="Y22" s="305">
        <v>0</v>
      </c>
      <c r="Z22" s="342">
        <v>0</v>
      </c>
      <c r="AA22" s="298">
        <v>-0.19900000000000001</v>
      </c>
      <c r="AB22" s="342">
        <v>-2.3860755203333767E-3</v>
      </c>
      <c r="AC22" s="317">
        <v>1524.452</v>
      </c>
      <c r="AD22" s="345">
        <v>18.540982005109374</v>
      </c>
      <c r="AE22" s="298">
        <v>265.38099999999997</v>
      </c>
      <c r="AF22" s="342">
        <v>3.2276676113763703</v>
      </c>
      <c r="AG22" s="298">
        <v>454.887</v>
      </c>
      <c r="AH22" s="342">
        <v>5.5325137697731304</v>
      </c>
      <c r="AI22" s="109" t="s">
        <v>47</v>
      </c>
    </row>
    <row r="23" spans="1:35" ht="30" customHeight="1">
      <c r="A23" s="109" t="s">
        <v>48</v>
      </c>
      <c r="B23" s="501">
        <v>2196116.5520000001</v>
      </c>
      <c r="C23" s="298">
        <v>418.12200000000001</v>
      </c>
      <c r="D23" s="342">
        <v>1.9039153437426486</v>
      </c>
      <c r="E23" s="308">
        <v>312.23200000000003</v>
      </c>
      <c r="F23" s="342">
        <v>1.4217460349071676</v>
      </c>
      <c r="G23" s="308">
        <v>11.916</v>
      </c>
      <c r="H23" s="342">
        <v>5.4259415280796988E-2</v>
      </c>
      <c r="I23" s="305">
        <v>93.974000000000004</v>
      </c>
      <c r="J23" s="348">
        <v>0.42790989355468417</v>
      </c>
      <c r="K23" s="298">
        <v>496.17099999999999</v>
      </c>
      <c r="L23" s="342">
        <v>2.2485474558634486</v>
      </c>
      <c r="M23" s="311">
        <v>116.06100000000001</v>
      </c>
      <c r="N23" s="342">
        <v>0.5259651738512886</v>
      </c>
      <c r="O23" s="313">
        <v>6.5490000000000004</v>
      </c>
      <c r="P23" s="342">
        <v>2.9678754478697316E-2</v>
      </c>
      <c r="Q23" s="313">
        <v>373.56099999999998</v>
      </c>
      <c r="R23" s="342">
        <v>1.6929035275334625</v>
      </c>
      <c r="S23" s="305">
        <v>45.414999999999999</v>
      </c>
      <c r="T23" s="342">
        <v>0.20581167119408131</v>
      </c>
      <c r="U23" s="305">
        <v>42.759</v>
      </c>
      <c r="V23" s="342">
        <v>0.19377521190328578</v>
      </c>
      <c r="W23" s="305">
        <v>0</v>
      </c>
      <c r="X23" s="342">
        <v>0</v>
      </c>
      <c r="Y23" s="305">
        <v>2.6560000000000001</v>
      </c>
      <c r="Z23" s="342">
        <v>1.2036459290795554E-2</v>
      </c>
      <c r="AA23" s="298">
        <v>-5.3209999999999997</v>
      </c>
      <c r="AB23" s="342">
        <v>-2.411370477647708E-2</v>
      </c>
      <c r="AC23" s="317">
        <v>5097.8890000000001</v>
      </c>
      <c r="AD23" s="345">
        <v>23.213198750118067</v>
      </c>
      <c r="AE23" s="298">
        <v>779.029</v>
      </c>
      <c r="AF23" s="342">
        <v>3.5473026205760321</v>
      </c>
      <c r="AG23" s="298">
        <v>1583.768</v>
      </c>
      <c r="AH23" s="342">
        <v>7.2116755304160183</v>
      </c>
      <c r="AI23" s="109" t="s">
        <v>48</v>
      </c>
    </row>
    <row r="24" spans="1:35" ht="30" customHeight="1">
      <c r="A24" s="109" t="s">
        <v>49</v>
      </c>
      <c r="B24" s="501">
        <v>1293894.186</v>
      </c>
      <c r="C24" s="298">
        <v>347.30900000000003</v>
      </c>
      <c r="D24" s="342">
        <v>2.6842148589730197</v>
      </c>
      <c r="E24" s="308">
        <v>301.459</v>
      </c>
      <c r="F24" s="342">
        <v>2.3298582160875401</v>
      </c>
      <c r="G24" s="308">
        <v>9.4960000000000004</v>
      </c>
      <c r="H24" s="342">
        <v>7.3390854543958828E-2</v>
      </c>
      <c r="I24" s="305">
        <v>36.353999999999999</v>
      </c>
      <c r="J24" s="348">
        <v>0.28096578834152053</v>
      </c>
      <c r="K24" s="298">
        <v>148.803</v>
      </c>
      <c r="L24" s="342">
        <v>1.1259066143339718</v>
      </c>
      <c r="M24" s="311">
        <v>22.92</v>
      </c>
      <c r="N24" s="342">
        <v>0.17342244175543928</v>
      </c>
      <c r="O24" s="313">
        <v>1.4419999999999999</v>
      </c>
      <c r="P24" s="342">
        <v>1.0910783639238367E-2</v>
      </c>
      <c r="Q24" s="313">
        <v>124.441</v>
      </c>
      <c r="R24" s="342">
        <v>0.94157338893929399</v>
      </c>
      <c r="S24" s="305">
        <v>12.755000000000001</v>
      </c>
      <c r="T24" s="342">
        <v>9.6509740165385161E-2</v>
      </c>
      <c r="U24" s="305">
        <v>12.755000000000001</v>
      </c>
      <c r="V24" s="342">
        <v>9.6509740165385161E-2</v>
      </c>
      <c r="W24" s="305">
        <v>0</v>
      </c>
      <c r="X24" s="342">
        <v>0</v>
      </c>
      <c r="Y24" s="305">
        <v>0</v>
      </c>
      <c r="Z24" s="342">
        <v>0</v>
      </c>
      <c r="AA24" s="298">
        <v>-0.376</v>
      </c>
      <c r="AB24" s="342">
        <v>-2.8449754842951643E-3</v>
      </c>
      <c r="AC24" s="317">
        <v>2777.5230000000001</v>
      </c>
      <c r="AD24" s="345">
        <v>21.466384423494116</v>
      </c>
      <c r="AE24" s="298">
        <v>324.36900000000003</v>
      </c>
      <c r="AF24" s="342">
        <v>2.5069206084213755</v>
      </c>
      <c r="AG24" s="298">
        <v>1079.345</v>
      </c>
      <c r="AH24" s="342">
        <v>8.341833603385556</v>
      </c>
      <c r="AI24" s="109" t="s">
        <v>49</v>
      </c>
    </row>
    <row r="25" spans="1:35" ht="30" customHeight="1">
      <c r="A25" s="109" t="s">
        <v>50</v>
      </c>
      <c r="B25" s="501">
        <v>245897.87700000001</v>
      </c>
      <c r="C25" s="298">
        <v>47.314999999999998</v>
      </c>
      <c r="D25" s="342">
        <v>1.9241727735616032</v>
      </c>
      <c r="E25" s="308">
        <v>36.085000000000001</v>
      </c>
      <c r="F25" s="342">
        <v>1.4674791193906891</v>
      </c>
      <c r="G25" s="308">
        <v>0.20899999999999999</v>
      </c>
      <c r="H25" s="342">
        <v>8.4994633768228911E-3</v>
      </c>
      <c r="I25" s="305">
        <v>11.021000000000001</v>
      </c>
      <c r="J25" s="348">
        <v>0.44819419079409134</v>
      </c>
      <c r="K25" s="298">
        <v>46.16</v>
      </c>
      <c r="L25" s="342">
        <v>1.7804466260132725</v>
      </c>
      <c r="M25" s="311">
        <v>6.6239999999999997</v>
      </c>
      <c r="N25" s="342">
        <v>0.25549563368093409</v>
      </c>
      <c r="O25" s="313">
        <v>0</v>
      </c>
      <c r="P25" s="342">
        <v>0</v>
      </c>
      <c r="Q25" s="313">
        <v>39.536000000000001</v>
      </c>
      <c r="R25" s="342">
        <v>1.5249509923323388</v>
      </c>
      <c r="S25" s="305">
        <v>0</v>
      </c>
      <c r="T25" s="342">
        <v>0</v>
      </c>
      <c r="U25" s="305">
        <v>0</v>
      </c>
      <c r="V25" s="342">
        <v>0</v>
      </c>
      <c r="W25" s="305">
        <v>0</v>
      </c>
      <c r="X25" s="342">
        <v>0</v>
      </c>
      <c r="Y25" s="305">
        <v>0</v>
      </c>
      <c r="Z25" s="342">
        <v>0</v>
      </c>
      <c r="AA25" s="298">
        <v>0</v>
      </c>
      <c r="AB25" s="342">
        <v>0</v>
      </c>
      <c r="AC25" s="317">
        <v>384.24099999999999</v>
      </c>
      <c r="AD25" s="345">
        <v>15.626039748200022</v>
      </c>
      <c r="AE25" s="298">
        <v>52.174999999999997</v>
      </c>
      <c r="AF25" s="342">
        <v>2.1218157975393988</v>
      </c>
      <c r="AG25" s="298">
        <v>465.21300000000002</v>
      </c>
      <c r="AH25" s="342">
        <v>18.918951463741184</v>
      </c>
      <c r="AI25" s="109" t="s">
        <v>50</v>
      </c>
    </row>
    <row r="26" spans="1:35" ht="30" customHeight="1">
      <c r="A26" s="109" t="s">
        <v>51</v>
      </c>
      <c r="B26" s="501">
        <v>119403.55499999999</v>
      </c>
      <c r="C26" s="298">
        <v>28.577000000000002</v>
      </c>
      <c r="D26" s="342">
        <v>2.3933123264211025</v>
      </c>
      <c r="E26" s="308">
        <v>20.783000000000001</v>
      </c>
      <c r="F26" s="342">
        <v>1.7405679420516418</v>
      </c>
      <c r="G26" s="308">
        <v>0.30599999999999999</v>
      </c>
      <c r="H26" s="342">
        <v>2.5627377677322927E-2</v>
      </c>
      <c r="I26" s="305">
        <v>7.4880000000000004</v>
      </c>
      <c r="J26" s="348">
        <v>0.62711700669213744</v>
      </c>
      <c r="K26" s="298">
        <v>1.595</v>
      </c>
      <c r="L26" s="342">
        <v>0.13080531983185517</v>
      </c>
      <c r="M26" s="311">
        <v>0.96899999999999997</v>
      </c>
      <c r="N26" s="342">
        <v>7.9467307158036155E-2</v>
      </c>
      <c r="O26" s="313">
        <v>0</v>
      </c>
      <c r="P26" s="342">
        <v>0</v>
      </c>
      <c r="Q26" s="313">
        <v>0.626</v>
      </c>
      <c r="R26" s="342">
        <v>5.1338012673819024E-2</v>
      </c>
      <c r="S26" s="305">
        <v>0</v>
      </c>
      <c r="T26" s="342">
        <v>0</v>
      </c>
      <c r="U26" s="305">
        <v>0</v>
      </c>
      <c r="V26" s="342">
        <v>0</v>
      </c>
      <c r="W26" s="305">
        <v>0</v>
      </c>
      <c r="X26" s="342">
        <v>0</v>
      </c>
      <c r="Y26" s="305">
        <v>0</v>
      </c>
      <c r="Z26" s="342">
        <v>0</v>
      </c>
      <c r="AA26" s="298">
        <v>0</v>
      </c>
      <c r="AB26" s="342">
        <v>0</v>
      </c>
      <c r="AC26" s="317">
        <v>123.354</v>
      </c>
      <c r="AD26" s="345">
        <v>10.330848189570236</v>
      </c>
      <c r="AE26" s="298">
        <v>10.712999999999999</v>
      </c>
      <c r="AF26" s="342">
        <v>0.89720946750706043</v>
      </c>
      <c r="AG26" s="298">
        <v>173.87700000000001</v>
      </c>
      <c r="AH26" s="342">
        <v>14.562129243136859</v>
      </c>
      <c r="AI26" s="109" t="s">
        <v>51</v>
      </c>
    </row>
    <row r="27" spans="1:35" ht="30" customHeight="1">
      <c r="A27" s="109" t="s">
        <v>52</v>
      </c>
      <c r="B27" s="501">
        <v>124086.269</v>
      </c>
      <c r="C27" s="298">
        <v>25.042000000000002</v>
      </c>
      <c r="D27" s="342">
        <v>2.0181120926441913</v>
      </c>
      <c r="E27" s="308">
        <v>20.420000000000002</v>
      </c>
      <c r="F27" s="342">
        <v>1.6456293000476954</v>
      </c>
      <c r="G27" s="308">
        <v>0.48599999999999999</v>
      </c>
      <c r="H27" s="342">
        <v>3.9166299697511259E-2</v>
      </c>
      <c r="I27" s="305">
        <v>4.1360000000000001</v>
      </c>
      <c r="J27" s="348">
        <v>0.33331649289898468</v>
      </c>
      <c r="K27" s="298">
        <v>3.8479999999999999</v>
      </c>
      <c r="L27" s="342">
        <v>0.31714846648853634</v>
      </c>
      <c r="M27" s="311">
        <v>8.1000000000000003E-2</v>
      </c>
      <c r="N27" s="342">
        <v>6.6759422519676323E-3</v>
      </c>
      <c r="O27" s="313">
        <v>0.128</v>
      </c>
      <c r="P27" s="342">
        <v>1.0549637138911811E-2</v>
      </c>
      <c r="Q27" s="313">
        <v>3.6389999999999998</v>
      </c>
      <c r="R27" s="342">
        <v>0.29992288709765691</v>
      </c>
      <c r="S27" s="305">
        <v>0</v>
      </c>
      <c r="T27" s="342">
        <v>0</v>
      </c>
      <c r="U27" s="305">
        <v>0</v>
      </c>
      <c r="V27" s="342">
        <v>0</v>
      </c>
      <c r="W27" s="305">
        <v>0</v>
      </c>
      <c r="X27" s="342">
        <v>0</v>
      </c>
      <c r="Y27" s="305">
        <v>0</v>
      </c>
      <c r="Z27" s="342">
        <v>0</v>
      </c>
      <c r="AA27" s="298">
        <v>0</v>
      </c>
      <c r="AB27" s="342">
        <v>0</v>
      </c>
      <c r="AC27" s="317">
        <v>242.99199999999999</v>
      </c>
      <c r="AD27" s="345">
        <v>19.582505136003402</v>
      </c>
      <c r="AE27" s="298">
        <v>8.1020000000000003</v>
      </c>
      <c r="AF27" s="342">
        <v>0.65293283981324324</v>
      </c>
      <c r="AG27" s="298">
        <v>235.07900000000001</v>
      </c>
      <c r="AH27" s="342">
        <v>18.944803634961417</v>
      </c>
      <c r="AI27" s="109" t="s">
        <v>52</v>
      </c>
    </row>
    <row r="28" spans="1:35" ht="30" customHeight="1">
      <c r="A28" s="109" t="s">
        <v>53</v>
      </c>
      <c r="B28" s="501">
        <v>83178.428</v>
      </c>
      <c r="C28" s="298">
        <v>23.35</v>
      </c>
      <c r="D28" s="342">
        <v>2.8072182369207561</v>
      </c>
      <c r="E28" s="308">
        <v>17.469000000000001</v>
      </c>
      <c r="F28" s="342">
        <v>2.1001839563498366</v>
      </c>
      <c r="G28" s="308">
        <v>1.2589999999999999</v>
      </c>
      <c r="H28" s="342">
        <v>0.15136136018343602</v>
      </c>
      <c r="I28" s="305">
        <v>4.6219999999999999</v>
      </c>
      <c r="J28" s="348">
        <v>0.55567292038748317</v>
      </c>
      <c r="K28" s="298">
        <v>3.0880000000000001</v>
      </c>
      <c r="L28" s="342">
        <v>0.37005547081176093</v>
      </c>
      <c r="M28" s="311">
        <v>0.19900000000000001</v>
      </c>
      <c r="N28" s="342">
        <v>2.3847486622908167E-2</v>
      </c>
      <c r="O28" s="313">
        <v>0</v>
      </c>
      <c r="P28" s="342">
        <v>0</v>
      </c>
      <c r="Q28" s="313">
        <v>2.8889999999999998</v>
      </c>
      <c r="R28" s="342">
        <v>0.34620798418885268</v>
      </c>
      <c r="S28" s="305">
        <v>0</v>
      </c>
      <c r="T28" s="342">
        <v>0</v>
      </c>
      <c r="U28" s="305">
        <v>0</v>
      </c>
      <c r="V28" s="342">
        <v>0</v>
      </c>
      <c r="W28" s="305">
        <v>0</v>
      </c>
      <c r="X28" s="342">
        <v>0</v>
      </c>
      <c r="Y28" s="305">
        <v>0</v>
      </c>
      <c r="Z28" s="342">
        <v>0</v>
      </c>
      <c r="AA28" s="298">
        <v>-0.3</v>
      </c>
      <c r="AB28" s="342">
        <v>-3.5950984858655527E-2</v>
      </c>
      <c r="AC28" s="317">
        <v>116.069</v>
      </c>
      <c r="AD28" s="345">
        <v>13.954218995338552</v>
      </c>
      <c r="AE28" s="298">
        <v>19.962</v>
      </c>
      <c r="AF28" s="342">
        <v>2.3999010897392772</v>
      </c>
      <c r="AG28" s="298">
        <v>36.290999999999997</v>
      </c>
      <c r="AH28" s="342">
        <v>4.3630302799182497</v>
      </c>
      <c r="AI28" s="109" t="s">
        <v>53</v>
      </c>
    </row>
    <row r="29" spans="1:35" ht="30" customHeight="1">
      <c r="A29" s="109" t="s">
        <v>54</v>
      </c>
      <c r="B29" s="501">
        <v>94340.532000000007</v>
      </c>
      <c r="C29" s="298">
        <v>40.984000000000002</v>
      </c>
      <c r="D29" s="342">
        <v>4.3442621247885267</v>
      </c>
      <c r="E29" s="308">
        <v>33.889000000000003</v>
      </c>
      <c r="F29" s="342">
        <v>3.5921993740717935</v>
      </c>
      <c r="G29" s="308">
        <v>0.68200000000000005</v>
      </c>
      <c r="H29" s="342">
        <v>7.2291303169670487E-2</v>
      </c>
      <c r="I29" s="305">
        <v>6.4130000000000003</v>
      </c>
      <c r="J29" s="348">
        <v>0.67977144754706276</v>
      </c>
      <c r="K29" s="298">
        <v>8.2959999999999994</v>
      </c>
      <c r="L29" s="342">
        <v>0.86618754536952236</v>
      </c>
      <c r="M29" s="311">
        <v>1.667</v>
      </c>
      <c r="N29" s="342">
        <v>0.17405190912861546</v>
      </c>
      <c r="O29" s="313">
        <v>0</v>
      </c>
      <c r="P29" s="342">
        <v>0</v>
      </c>
      <c r="Q29" s="313">
        <v>6.6289999999999996</v>
      </c>
      <c r="R29" s="342">
        <v>0.6921356362409069</v>
      </c>
      <c r="S29" s="305">
        <v>0</v>
      </c>
      <c r="T29" s="342">
        <v>0</v>
      </c>
      <c r="U29" s="305">
        <v>0</v>
      </c>
      <c r="V29" s="342">
        <v>0</v>
      </c>
      <c r="W29" s="305">
        <v>0</v>
      </c>
      <c r="X29" s="342">
        <v>0</v>
      </c>
      <c r="Y29" s="305">
        <v>0</v>
      </c>
      <c r="Z29" s="342">
        <v>0</v>
      </c>
      <c r="AA29" s="298">
        <v>-0.64</v>
      </c>
      <c r="AB29" s="342">
        <v>-6.6822568591670004E-2</v>
      </c>
      <c r="AC29" s="317">
        <v>123.669</v>
      </c>
      <c r="AD29" s="345">
        <v>13.108787641774162</v>
      </c>
      <c r="AE29" s="298">
        <v>12.182</v>
      </c>
      <c r="AF29" s="342">
        <v>1.2912795530981318</v>
      </c>
      <c r="AG29" s="298">
        <v>77.941000000000003</v>
      </c>
      <c r="AH29" s="342">
        <v>8.261666364145583</v>
      </c>
      <c r="AI29" s="109" t="s">
        <v>54</v>
      </c>
    </row>
    <row r="30" spans="1:35" ht="30" customHeight="1">
      <c r="A30" s="109" t="s">
        <v>55</v>
      </c>
      <c r="B30" s="501">
        <v>224232.33799999999</v>
      </c>
      <c r="C30" s="298">
        <v>82.081999999999994</v>
      </c>
      <c r="D30" s="342">
        <v>3.6605781633512651</v>
      </c>
      <c r="E30" s="308">
        <v>64.62</v>
      </c>
      <c r="F30" s="342">
        <v>2.8818323251840687</v>
      </c>
      <c r="G30" s="308">
        <v>1.488</v>
      </c>
      <c r="H30" s="342">
        <v>6.635974156412712E-2</v>
      </c>
      <c r="I30" s="305">
        <v>15.974</v>
      </c>
      <c r="J30" s="348">
        <v>0.71238609660306895</v>
      </c>
      <c r="K30" s="298">
        <v>30.088000000000001</v>
      </c>
      <c r="L30" s="342">
        <v>1.3267835307529188</v>
      </c>
      <c r="M30" s="311">
        <v>3.6269999999999998</v>
      </c>
      <c r="N30" s="342">
        <v>0.15993897454270259</v>
      </c>
      <c r="O30" s="313">
        <v>0</v>
      </c>
      <c r="P30" s="342">
        <v>0</v>
      </c>
      <c r="Q30" s="313">
        <v>26.460999999999999</v>
      </c>
      <c r="R30" s="342">
        <v>1.1668445562102161</v>
      </c>
      <c r="S30" s="305">
        <v>0</v>
      </c>
      <c r="T30" s="342">
        <v>0</v>
      </c>
      <c r="U30" s="305">
        <v>0</v>
      </c>
      <c r="V30" s="342">
        <v>0</v>
      </c>
      <c r="W30" s="305">
        <v>0</v>
      </c>
      <c r="X30" s="342">
        <v>0</v>
      </c>
      <c r="Y30" s="305">
        <v>0</v>
      </c>
      <c r="Z30" s="342">
        <v>0</v>
      </c>
      <c r="AA30" s="298">
        <v>-1.7</v>
      </c>
      <c r="AB30" s="342">
        <v>-7.496450419702079E-2</v>
      </c>
      <c r="AC30" s="317">
        <v>250.66900000000001</v>
      </c>
      <c r="AD30" s="345">
        <v>11.178985254125122</v>
      </c>
      <c r="AE30" s="298">
        <v>55.308</v>
      </c>
      <c r="AF30" s="342">
        <v>2.4665487812021123</v>
      </c>
      <c r="AG30" s="298">
        <v>147.72999999999999</v>
      </c>
      <c r="AH30" s="342">
        <v>6.5882557938632376</v>
      </c>
      <c r="AI30" s="109" t="s">
        <v>55</v>
      </c>
    </row>
    <row r="31" spans="1:35" ht="30" customHeight="1">
      <c r="A31" s="109" t="s">
        <v>56</v>
      </c>
      <c r="B31" s="501">
        <v>230647.52100000001</v>
      </c>
      <c r="C31" s="298">
        <v>188.71899999999999</v>
      </c>
      <c r="D31" s="342">
        <v>8.182138666905507</v>
      </c>
      <c r="E31" s="308">
        <v>126.351</v>
      </c>
      <c r="F31" s="342">
        <v>5.4780991988203507</v>
      </c>
      <c r="G31" s="308">
        <v>1.1879999999999999</v>
      </c>
      <c r="H31" s="342">
        <v>5.150716534256615E-2</v>
      </c>
      <c r="I31" s="305">
        <v>61.18</v>
      </c>
      <c r="J31" s="348">
        <v>2.6525323027425904</v>
      </c>
      <c r="K31" s="298">
        <v>64.281000000000006</v>
      </c>
      <c r="L31" s="342">
        <v>2.736211728617775</v>
      </c>
      <c r="M31" s="311">
        <v>10.345000000000001</v>
      </c>
      <c r="N31" s="342">
        <v>0.44034956414105075</v>
      </c>
      <c r="O31" s="313">
        <v>1.012</v>
      </c>
      <c r="P31" s="342">
        <v>4.3077212074503955E-2</v>
      </c>
      <c r="Q31" s="313">
        <v>52.923999999999999</v>
      </c>
      <c r="R31" s="342">
        <v>2.2527849524022203</v>
      </c>
      <c r="S31" s="305">
        <v>2.0459999999999998</v>
      </c>
      <c r="T31" s="342">
        <v>8.7090885281062319E-2</v>
      </c>
      <c r="U31" s="305">
        <v>0</v>
      </c>
      <c r="V31" s="342">
        <v>0</v>
      </c>
      <c r="W31" s="305">
        <v>0</v>
      </c>
      <c r="X31" s="342">
        <v>0</v>
      </c>
      <c r="Y31" s="305">
        <v>2.0459999999999998</v>
      </c>
      <c r="Z31" s="342">
        <v>8.7090885281062319E-2</v>
      </c>
      <c r="AA31" s="298">
        <v>-4.9160000000000004</v>
      </c>
      <c r="AB31" s="342">
        <v>-0.20925649659907256</v>
      </c>
      <c r="AC31" s="317">
        <v>311.10899999999998</v>
      </c>
      <c r="AD31" s="345">
        <v>13.488503958384186</v>
      </c>
      <c r="AE31" s="298">
        <v>65.168000000000006</v>
      </c>
      <c r="AF31" s="342">
        <v>2.8254368274784101</v>
      </c>
      <c r="AG31" s="298">
        <v>88.686999999999998</v>
      </c>
      <c r="AH31" s="342">
        <v>3.8451312901819565</v>
      </c>
      <c r="AI31" s="109" t="s">
        <v>56</v>
      </c>
    </row>
    <row r="32" spans="1:35" ht="30" customHeight="1">
      <c r="A32" s="109" t="s">
        <v>57</v>
      </c>
      <c r="B32" s="501">
        <v>368625.71500000003</v>
      </c>
      <c r="C32" s="298">
        <v>187.20699999999999</v>
      </c>
      <c r="D32" s="342">
        <v>5.0785116822357326</v>
      </c>
      <c r="E32" s="308">
        <v>153.24700000000001</v>
      </c>
      <c r="F32" s="342">
        <v>4.1572520245908509</v>
      </c>
      <c r="G32" s="308">
        <v>2.4119999999999999</v>
      </c>
      <c r="H32" s="342">
        <v>6.5432223034141812E-2</v>
      </c>
      <c r="I32" s="305">
        <v>31.547999999999998</v>
      </c>
      <c r="J32" s="348">
        <v>0.8558274346107404</v>
      </c>
      <c r="K32" s="298">
        <v>61.194000000000003</v>
      </c>
      <c r="L32" s="342">
        <v>1.6589629680448972</v>
      </c>
      <c r="M32" s="311">
        <v>12.156000000000001</v>
      </c>
      <c r="N32" s="342">
        <v>0.32954789423070519</v>
      </c>
      <c r="O32" s="313">
        <v>0.17899999999999999</v>
      </c>
      <c r="P32" s="342">
        <v>4.8526713612451642E-3</v>
      </c>
      <c r="Q32" s="313">
        <v>48.859000000000002</v>
      </c>
      <c r="R32" s="342">
        <v>1.324562402452947</v>
      </c>
      <c r="S32" s="305">
        <v>3.5019999999999998</v>
      </c>
      <c r="T32" s="342">
        <v>9.4938855346818798E-2</v>
      </c>
      <c r="U32" s="305">
        <v>3.5019999999999998</v>
      </c>
      <c r="V32" s="342">
        <v>9.4938855346818798E-2</v>
      </c>
      <c r="W32" s="305">
        <v>0</v>
      </c>
      <c r="X32" s="342">
        <v>0</v>
      </c>
      <c r="Y32" s="305">
        <v>0</v>
      </c>
      <c r="Z32" s="342">
        <v>0</v>
      </c>
      <c r="AA32" s="298">
        <v>-0.29199999999999998</v>
      </c>
      <c r="AB32" s="342">
        <v>-7.9160895948803805E-3</v>
      </c>
      <c r="AC32" s="317">
        <v>532.25800000000004</v>
      </c>
      <c r="AD32" s="345">
        <v>14.43898182740724</v>
      </c>
      <c r="AE32" s="298">
        <v>108.97799999999999</v>
      </c>
      <c r="AF32" s="342">
        <v>2.956332007385865</v>
      </c>
      <c r="AG32" s="298">
        <v>268.99299999999999</v>
      </c>
      <c r="AH32" s="342">
        <v>7.2971848966098305</v>
      </c>
      <c r="AI32" s="109" t="s">
        <v>57</v>
      </c>
    </row>
    <row r="33" spans="1:35" ht="30" customHeight="1">
      <c r="A33" s="109" t="s">
        <v>58</v>
      </c>
      <c r="B33" s="501">
        <v>1021514.9080000001</v>
      </c>
      <c r="C33" s="298">
        <v>245.02</v>
      </c>
      <c r="D33" s="342">
        <v>2.3985944608455974</v>
      </c>
      <c r="E33" s="308">
        <v>192.44800000000001</v>
      </c>
      <c r="F33" s="342">
        <v>1.8839470524888315</v>
      </c>
      <c r="G33" s="308">
        <v>2.895</v>
      </c>
      <c r="H33" s="342">
        <v>2.8340261873104254E-2</v>
      </c>
      <c r="I33" s="305">
        <v>49.677</v>
      </c>
      <c r="J33" s="348">
        <v>0.48630714648366147</v>
      </c>
      <c r="K33" s="298">
        <v>207.928</v>
      </c>
      <c r="L33" s="342">
        <v>1.9798512222284845</v>
      </c>
      <c r="M33" s="311">
        <v>53.8</v>
      </c>
      <c r="N33" s="342">
        <v>0.51227345886986098</v>
      </c>
      <c r="O33" s="313">
        <v>8.4390000000000001</v>
      </c>
      <c r="P33" s="342">
        <v>8.0354567275144187E-2</v>
      </c>
      <c r="Q33" s="313">
        <v>145.68899999999999</v>
      </c>
      <c r="R33" s="342">
        <v>1.3872231960834793</v>
      </c>
      <c r="S33" s="305">
        <v>10.092000000000001</v>
      </c>
      <c r="T33" s="342">
        <v>9.6094121689863171E-2</v>
      </c>
      <c r="U33" s="305">
        <v>3.379</v>
      </c>
      <c r="V33" s="342">
        <v>3.2174201069168414E-2</v>
      </c>
      <c r="W33" s="305">
        <v>0</v>
      </c>
      <c r="X33" s="342">
        <v>0</v>
      </c>
      <c r="Y33" s="305">
        <v>6.7130000000000001</v>
      </c>
      <c r="Z33" s="342">
        <v>6.3919920620694751E-2</v>
      </c>
      <c r="AA33" s="298">
        <v>-0.96899999999999997</v>
      </c>
      <c r="AB33" s="342">
        <v>-9.2266353465593944E-3</v>
      </c>
      <c r="AC33" s="317">
        <v>1539.2819999999999</v>
      </c>
      <c r="AD33" s="345">
        <v>15.068620026444096</v>
      </c>
      <c r="AE33" s="298">
        <v>415.255</v>
      </c>
      <c r="AF33" s="342">
        <v>4.0650899634251836</v>
      </c>
      <c r="AG33" s="298">
        <v>521.548</v>
      </c>
      <c r="AH33" s="342">
        <v>5.1056327804468999</v>
      </c>
      <c r="AI33" s="109" t="s">
        <v>58</v>
      </c>
    </row>
    <row r="34" spans="1:35" ht="30" customHeight="1">
      <c r="A34" s="109" t="s">
        <v>59</v>
      </c>
      <c r="B34" s="501">
        <v>197022.3</v>
      </c>
      <c r="C34" s="298">
        <v>18.856999999999999</v>
      </c>
      <c r="D34" s="342">
        <v>0.95709978007565644</v>
      </c>
      <c r="E34" s="308">
        <v>15.808999999999999</v>
      </c>
      <c r="F34" s="342">
        <v>0.80239647999236641</v>
      </c>
      <c r="G34" s="308">
        <v>0.222</v>
      </c>
      <c r="H34" s="342">
        <v>1.1267760045436481E-2</v>
      </c>
      <c r="I34" s="305">
        <v>2.8260000000000001</v>
      </c>
      <c r="J34" s="348">
        <v>0.14343554003785361</v>
      </c>
      <c r="K34" s="298">
        <v>38.75</v>
      </c>
      <c r="L34" s="342">
        <v>1.9107832188479144</v>
      </c>
      <c r="M34" s="311">
        <v>7.4420000000000002</v>
      </c>
      <c r="N34" s="342">
        <v>0.36696899908815944</v>
      </c>
      <c r="O34" s="313">
        <v>0.127</v>
      </c>
      <c r="P34" s="342">
        <v>6.2624379043531644E-3</v>
      </c>
      <c r="Q34" s="313">
        <v>31.181000000000001</v>
      </c>
      <c r="R34" s="342">
        <v>1.5375517818554019</v>
      </c>
      <c r="S34" s="305">
        <v>0</v>
      </c>
      <c r="T34" s="342">
        <v>0</v>
      </c>
      <c r="U34" s="305">
        <v>0</v>
      </c>
      <c r="V34" s="342">
        <v>0</v>
      </c>
      <c r="W34" s="305">
        <v>0</v>
      </c>
      <c r="X34" s="342">
        <v>0</v>
      </c>
      <c r="Y34" s="305">
        <v>0</v>
      </c>
      <c r="Z34" s="342">
        <v>0</v>
      </c>
      <c r="AA34" s="298">
        <v>0</v>
      </c>
      <c r="AB34" s="342">
        <v>0</v>
      </c>
      <c r="AC34" s="317">
        <v>275.15499999999997</v>
      </c>
      <c r="AD34" s="345">
        <v>13.965677996856192</v>
      </c>
      <c r="AE34" s="298">
        <v>27.821999999999999</v>
      </c>
      <c r="AF34" s="342">
        <v>1.412124414342945</v>
      </c>
      <c r="AG34" s="298">
        <v>51.235999999999997</v>
      </c>
      <c r="AH34" s="342">
        <v>2.6005178094053312</v>
      </c>
      <c r="AI34" s="109" t="s">
        <v>59</v>
      </c>
    </row>
    <row r="35" spans="1:35" ht="30" customHeight="1">
      <c r="A35" s="109" t="s">
        <v>60</v>
      </c>
      <c r="B35" s="501">
        <v>172284.38500000001</v>
      </c>
      <c r="C35" s="298">
        <v>1385.0509999999999</v>
      </c>
      <c r="D35" s="342">
        <v>80.393298556917969</v>
      </c>
      <c r="E35" s="308">
        <v>1352.817</v>
      </c>
      <c r="F35" s="342">
        <v>78.522322263854619</v>
      </c>
      <c r="G35" s="308">
        <v>1.3129999999999999</v>
      </c>
      <c r="H35" s="342">
        <v>7.6211201612961021E-2</v>
      </c>
      <c r="I35" s="305">
        <v>30.920999999999999</v>
      </c>
      <c r="J35" s="348">
        <v>1.7947650914503945</v>
      </c>
      <c r="K35" s="298">
        <v>2.5059999999999998</v>
      </c>
      <c r="L35" s="342">
        <v>0.1423359039409631</v>
      </c>
      <c r="M35" s="311">
        <v>0.33200000000000002</v>
      </c>
      <c r="N35" s="342">
        <v>1.8856951360095672E-2</v>
      </c>
      <c r="O35" s="313">
        <v>0</v>
      </c>
      <c r="P35" s="342">
        <v>0</v>
      </c>
      <c r="Q35" s="313">
        <v>2.1739999999999999</v>
      </c>
      <c r="R35" s="342">
        <v>0.12347895258086743</v>
      </c>
      <c r="S35" s="305">
        <v>0</v>
      </c>
      <c r="T35" s="342">
        <v>0</v>
      </c>
      <c r="U35" s="305">
        <v>0</v>
      </c>
      <c r="V35" s="342">
        <v>0</v>
      </c>
      <c r="W35" s="305">
        <v>0</v>
      </c>
      <c r="X35" s="342">
        <v>0</v>
      </c>
      <c r="Y35" s="305">
        <v>0</v>
      </c>
      <c r="Z35" s="342">
        <v>0</v>
      </c>
      <c r="AA35" s="298">
        <v>-0.20799999999999999</v>
      </c>
      <c r="AB35" s="342">
        <v>-1.1813993623192468E-2</v>
      </c>
      <c r="AC35" s="317">
        <v>272.14999999999998</v>
      </c>
      <c r="AD35" s="345">
        <v>15.796556373927908</v>
      </c>
      <c r="AE35" s="298">
        <v>22.937000000000001</v>
      </c>
      <c r="AF35" s="342">
        <v>1.33134526382063</v>
      </c>
      <c r="AG35" s="298">
        <v>105.062</v>
      </c>
      <c r="AH35" s="342">
        <v>6.0981730874797497</v>
      </c>
      <c r="AI35" s="109" t="s">
        <v>60</v>
      </c>
    </row>
    <row r="36" spans="1:35" ht="30" customHeight="1">
      <c r="A36" s="109" t="s">
        <v>61</v>
      </c>
      <c r="B36" s="501">
        <v>290761.96799999999</v>
      </c>
      <c r="C36" s="298">
        <v>90.081000000000003</v>
      </c>
      <c r="D36" s="342">
        <v>3.0981011932069467</v>
      </c>
      <c r="E36" s="308">
        <v>54.024000000000001</v>
      </c>
      <c r="F36" s="342">
        <v>1.8580146630456154</v>
      </c>
      <c r="G36" s="308">
        <v>2.0550000000000002</v>
      </c>
      <c r="H36" s="342">
        <v>7.0676368513230045E-2</v>
      </c>
      <c r="I36" s="305">
        <v>34.002000000000002</v>
      </c>
      <c r="J36" s="348">
        <v>1.1694101616481012</v>
      </c>
      <c r="K36" s="298">
        <v>160.595</v>
      </c>
      <c r="L36" s="342">
        <v>5.5057870343176223</v>
      </c>
      <c r="M36" s="311">
        <v>21.251999999999999</v>
      </c>
      <c r="N36" s="342">
        <v>0.72859669387787984</v>
      </c>
      <c r="O36" s="313">
        <v>0.96</v>
      </c>
      <c r="P36" s="342">
        <v>3.2912329480649566E-2</v>
      </c>
      <c r="Q36" s="313">
        <v>138.38300000000001</v>
      </c>
      <c r="R36" s="342">
        <v>4.7442780109590936</v>
      </c>
      <c r="S36" s="305">
        <v>1.1459999999999999</v>
      </c>
      <c r="T36" s="342">
        <v>3.928909331752542E-2</v>
      </c>
      <c r="U36" s="305">
        <v>1.1459999999999999</v>
      </c>
      <c r="V36" s="342">
        <v>3.928909331752542E-2</v>
      </c>
      <c r="W36" s="305">
        <v>0</v>
      </c>
      <c r="X36" s="342">
        <v>0</v>
      </c>
      <c r="Y36" s="305">
        <v>0</v>
      </c>
      <c r="Z36" s="342">
        <v>0</v>
      </c>
      <c r="AA36" s="298">
        <v>-9.7000000000000003E-2</v>
      </c>
      <c r="AB36" s="342">
        <v>-3.3255166246073001E-3</v>
      </c>
      <c r="AC36" s="317">
        <v>895.07</v>
      </c>
      <c r="AD36" s="345">
        <v>30.783599593740544</v>
      </c>
      <c r="AE36" s="298">
        <v>157.244</v>
      </c>
      <c r="AF36" s="342">
        <v>5.4079975136225515</v>
      </c>
      <c r="AG36" s="298">
        <v>254.86</v>
      </c>
      <c r="AH36" s="342">
        <v>8.7652453913780093</v>
      </c>
      <c r="AI36" s="109" t="s">
        <v>61</v>
      </c>
    </row>
    <row r="37" spans="1:35" ht="30" customHeight="1">
      <c r="A37" s="109" t="s">
        <v>62</v>
      </c>
      <c r="B37" s="501">
        <v>1547834.8359999999</v>
      </c>
      <c r="C37" s="298">
        <v>398.93099999999998</v>
      </c>
      <c r="D37" s="342">
        <v>2.5773486338564355</v>
      </c>
      <c r="E37" s="308">
        <v>312.46300000000002</v>
      </c>
      <c r="F37" s="342">
        <v>2.0187102185106784</v>
      </c>
      <c r="G37" s="308">
        <v>4.6970000000000001</v>
      </c>
      <c r="H37" s="342">
        <v>3.0345614989117614E-2</v>
      </c>
      <c r="I37" s="305">
        <v>81.771000000000001</v>
      </c>
      <c r="J37" s="348">
        <v>0.52829280035663972</v>
      </c>
      <c r="K37" s="298">
        <v>152.37899999999999</v>
      </c>
      <c r="L37" s="342">
        <v>0.97072424636543708</v>
      </c>
      <c r="M37" s="311">
        <v>55.935000000000002</v>
      </c>
      <c r="N37" s="342">
        <v>0.35633165147724249</v>
      </c>
      <c r="O37" s="313">
        <v>0.81699999999999995</v>
      </c>
      <c r="P37" s="342">
        <v>5.2046654019291512E-3</v>
      </c>
      <c r="Q37" s="313">
        <v>95.626999999999995</v>
      </c>
      <c r="R37" s="342">
        <v>0.60918792948626554</v>
      </c>
      <c r="S37" s="305">
        <v>9.8010000000000002</v>
      </c>
      <c r="T37" s="342">
        <v>6.2436873444684966E-2</v>
      </c>
      <c r="U37" s="305">
        <v>9.8010000000000002</v>
      </c>
      <c r="V37" s="342">
        <v>6.2436873444684966E-2</v>
      </c>
      <c r="W37" s="305">
        <v>0</v>
      </c>
      <c r="X37" s="342">
        <v>0</v>
      </c>
      <c r="Y37" s="305">
        <v>0</v>
      </c>
      <c r="Z37" s="342">
        <v>0</v>
      </c>
      <c r="AA37" s="298">
        <v>-21.954000000000001</v>
      </c>
      <c r="AB37" s="342">
        <v>-0.13985706760581712</v>
      </c>
      <c r="AC37" s="317">
        <v>5375.9319999999998</v>
      </c>
      <c r="AD37" s="345">
        <v>34.731948622456251</v>
      </c>
      <c r="AE37" s="298">
        <v>626.62900000000002</v>
      </c>
      <c r="AF37" s="342">
        <v>4.0484229029201151</v>
      </c>
      <c r="AG37" s="298">
        <v>15069.514999999999</v>
      </c>
      <c r="AH37" s="342">
        <v>97.358675806415306</v>
      </c>
      <c r="AI37" s="109" t="s">
        <v>62</v>
      </c>
    </row>
    <row r="38" spans="1:35" ht="30" customHeight="1">
      <c r="A38" s="109" t="s">
        <v>63</v>
      </c>
      <c r="B38" s="501">
        <v>778756.96</v>
      </c>
      <c r="C38" s="298">
        <v>259.85599999999999</v>
      </c>
      <c r="D38" s="342">
        <v>3.3368048485884478</v>
      </c>
      <c r="E38" s="308">
        <v>202.268</v>
      </c>
      <c r="F38" s="342">
        <v>2.5973186807858517</v>
      </c>
      <c r="G38" s="308">
        <v>1.9950000000000001</v>
      </c>
      <c r="H38" s="342">
        <v>2.5617748572032029E-2</v>
      </c>
      <c r="I38" s="305">
        <v>55.593000000000004</v>
      </c>
      <c r="J38" s="348">
        <v>0.71386841923056465</v>
      </c>
      <c r="K38" s="298">
        <v>140.94800000000001</v>
      </c>
      <c r="L38" s="342">
        <v>1.7628071396405631</v>
      </c>
      <c r="M38" s="311">
        <v>14.670999999999999</v>
      </c>
      <c r="N38" s="342">
        <v>0.18348712678198129</v>
      </c>
      <c r="O38" s="313">
        <v>0.94799999999999995</v>
      </c>
      <c r="P38" s="342">
        <v>1.1856437610886665E-2</v>
      </c>
      <c r="Q38" s="313">
        <v>125.32899999999999</v>
      </c>
      <c r="R38" s="342">
        <v>1.5674635752476951</v>
      </c>
      <c r="S38" s="305">
        <v>7.0220000000000002</v>
      </c>
      <c r="T38" s="342">
        <v>8.7822684497517067E-2</v>
      </c>
      <c r="U38" s="305">
        <v>2.2200000000000002</v>
      </c>
      <c r="V38" s="342">
        <v>2.7765075417899156E-2</v>
      </c>
      <c r="W38" s="305">
        <v>0</v>
      </c>
      <c r="X38" s="342">
        <v>0</v>
      </c>
      <c r="Y38" s="305">
        <v>4.8019999999999996</v>
      </c>
      <c r="Z38" s="342">
        <v>6.00576090796179E-2</v>
      </c>
      <c r="AA38" s="298">
        <v>-0.39900000000000002</v>
      </c>
      <c r="AB38" s="342">
        <v>-4.9902095007845777E-3</v>
      </c>
      <c r="AC38" s="317">
        <v>1718.2539999999999</v>
      </c>
      <c r="AD38" s="345">
        <v>22.064059626510435</v>
      </c>
      <c r="AE38" s="298">
        <v>306.399</v>
      </c>
      <c r="AF38" s="342">
        <v>3.9344624284321004</v>
      </c>
      <c r="AG38" s="298">
        <v>814.71699999999998</v>
      </c>
      <c r="AH38" s="342">
        <v>10.461762036772038</v>
      </c>
      <c r="AI38" s="109" t="s">
        <v>63</v>
      </c>
    </row>
    <row r="39" spans="1:35" ht="30" customHeight="1">
      <c r="A39" s="109" t="s">
        <v>64</v>
      </c>
      <c r="B39" s="501">
        <v>134227.99100000001</v>
      </c>
      <c r="C39" s="298">
        <v>195.66200000000001</v>
      </c>
      <c r="D39" s="342">
        <v>14.576840384953687</v>
      </c>
      <c r="E39" s="308">
        <v>169.04</v>
      </c>
      <c r="F39" s="342">
        <v>12.593498475291936</v>
      </c>
      <c r="G39" s="308">
        <v>1.8049999999999999</v>
      </c>
      <c r="H39" s="342">
        <v>0.13447269727817052</v>
      </c>
      <c r="I39" s="305">
        <v>24.817</v>
      </c>
      <c r="J39" s="348">
        <v>1.8488692123835777</v>
      </c>
      <c r="K39" s="298">
        <v>15.375999999999999</v>
      </c>
      <c r="L39" s="342">
        <v>1.1213747128251936</v>
      </c>
      <c r="M39" s="311">
        <v>8.282</v>
      </c>
      <c r="N39" s="342">
        <v>0.60400789357558882</v>
      </c>
      <c r="O39" s="313">
        <v>7.0000000000000001E-3</v>
      </c>
      <c r="P39" s="342">
        <v>5.1051138070865997E-4</v>
      </c>
      <c r="Q39" s="313">
        <v>7.0869999999999997</v>
      </c>
      <c r="R39" s="342">
        <v>0.51685630786889614</v>
      </c>
      <c r="S39" s="305">
        <v>3.6989999999999998</v>
      </c>
      <c r="T39" s="342">
        <v>0.26976879960590472</v>
      </c>
      <c r="U39" s="305">
        <v>3.6989999999999998</v>
      </c>
      <c r="V39" s="342">
        <v>0.26976879960590472</v>
      </c>
      <c r="W39" s="305">
        <v>0</v>
      </c>
      <c r="X39" s="342">
        <v>0</v>
      </c>
      <c r="Y39" s="305">
        <v>0</v>
      </c>
      <c r="Z39" s="342">
        <v>0</v>
      </c>
      <c r="AA39" s="298">
        <v>-12.381</v>
      </c>
      <c r="AB39" s="342">
        <v>-0.90294877207913116</v>
      </c>
      <c r="AC39" s="317">
        <v>472.54</v>
      </c>
      <c r="AD39" s="345">
        <v>35.204281646441387</v>
      </c>
      <c r="AE39" s="298">
        <v>47.167999999999999</v>
      </c>
      <c r="AF39" s="342">
        <v>3.5140211552447358</v>
      </c>
      <c r="AG39" s="298">
        <v>122.444</v>
      </c>
      <c r="AH39" s="342">
        <v>9.1220913825641627</v>
      </c>
      <c r="AI39" s="109" t="s">
        <v>64</v>
      </c>
    </row>
    <row r="40" spans="1:35" ht="30" customHeight="1">
      <c r="A40" s="109" t="s">
        <v>65</v>
      </c>
      <c r="B40" s="501">
        <v>108520.614</v>
      </c>
      <c r="C40" s="298">
        <v>61.121000000000002</v>
      </c>
      <c r="D40" s="342">
        <v>5.6322018229642525</v>
      </c>
      <c r="E40" s="308">
        <v>42.969000000000001</v>
      </c>
      <c r="F40" s="342">
        <v>3.9595242245864921</v>
      </c>
      <c r="G40" s="308">
        <v>0.158</v>
      </c>
      <c r="H40" s="342">
        <v>1.4559445821049262E-2</v>
      </c>
      <c r="I40" s="305">
        <v>17.994</v>
      </c>
      <c r="J40" s="348">
        <v>1.6581181525567112</v>
      </c>
      <c r="K40" s="298">
        <v>16.628</v>
      </c>
      <c r="L40" s="342">
        <v>1.5397287092711713</v>
      </c>
      <c r="M40" s="311">
        <v>3.1859999999999999</v>
      </c>
      <c r="N40" s="342">
        <v>0.29501898410740623</v>
      </c>
      <c r="O40" s="313">
        <v>0.372</v>
      </c>
      <c r="P40" s="342">
        <v>3.4446661044555911E-2</v>
      </c>
      <c r="Q40" s="313">
        <v>13.07</v>
      </c>
      <c r="R40" s="342">
        <v>1.2102630641192091</v>
      </c>
      <c r="S40" s="305">
        <v>0</v>
      </c>
      <c r="T40" s="342">
        <v>0</v>
      </c>
      <c r="U40" s="305">
        <v>0</v>
      </c>
      <c r="V40" s="342">
        <v>0</v>
      </c>
      <c r="W40" s="305">
        <v>0</v>
      </c>
      <c r="X40" s="342">
        <v>0</v>
      </c>
      <c r="Y40" s="305">
        <v>0</v>
      </c>
      <c r="Z40" s="342">
        <v>0</v>
      </c>
      <c r="AA40" s="298">
        <v>0</v>
      </c>
      <c r="AB40" s="342">
        <v>0</v>
      </c>
      <c r="AC40" s="317">
        <v>192.87700000000001</v>
      </c>
      <c r="AD40" s="345">
        <v>17.773305263458976</v>
      </c>
      <c r="AE40" s="298">
        <v>28.734000000000002</v>
      </c>
      <c r="AF40" s="342">
        <v>2.6477918748229712</v>
      </c>
      <c r="AG40" s="298">
        <v>153.32499999999999</v>
      </c>
      <c r="AH40" s="342">
        <v>14.128652091850492</v>
      </c>
      <c r="AI40" s="109" t="s">
        <v>65</v>
      </c>
    </row>
    <row r="41" spans="1:35" ht="30" customHeight="1">
      <c r="A41" s="109" t="s">
        <v>66</v>
      </c>
      <c r="B41" s="501">
        <v>65214.561999999998</v>
      </c>
      <c r="C41" s="298">
        <v>10.486000000000001</v>
      </c>
      <c r="D41" s="342">
        <v>1.6079230893247431</v>
      </c>
      <c r="E41" s="308">
        <v>8.0579999999999998</v>
      </c>
      <c r="F41" s="342">
        <v>1.2356136042131205</v>
      </c>
      <c r="G41" s="308">
        <v>0.41699999999999998</v>
      </c>
      <c r="H41" s="342">
        <v>6.3942774008050526E-2</v>
      </c>
      <c r="I41" s="305">
        <v>2.0110000000000001</v>
      </c>
      <c r="J41" s="348">
        <v>0.30836671110357228</v>
      </c>
      <c r="K41" s="298">
        <v>3.0329999999999999</v>
      </c>
      <c r="L41" s="342">
        <v>0.46147079928517515</v>
      </c>
      <c r="M41" s="311">
        <v>1.087</v>
      </c>
      <c r="N41" s="342">
        <v>0.16538699598515838</v>
      </c>
      <c r="O41" s="313">
        <v>0.61899999999999999</v>
      </c>
      <c r="P41" s="342">
        <v>9.418081924085836E-2</v>
      </c>
      <c r="Q41" s="313">
        <v>1.327</v>
      </c>
      <c r="R41" s="342">
        <v>0.20190298405915841</v>
      </c>
      <c r="S41" s="305">
        <v>0</v>
      </c>
      <c r="T41" s="342">
        <v>0</v>
      </c>
      <c r="U41" s="305">
        <v>0</v>
      </c>
      <c r="V41" s="342">
        <v>0</v>
      </c>
      <c r="W41" s="305">
        <v>0</v>
      </c>
      <c r="X41" s="342">
        <v>0</v>
      </c>
      <c r="Y41" s="305">
        <v>0</v>
      </c>
      <c r="Z41" s="342">
        <v>0</v>
      </c>
      <c r="AA41" s="298">
        <v>-3.4000000000000002E-2</v>
      </c>
      <c r="AB41" s="342">
        <v>-5.1730983104833345E-3</v>
      </c>
      <c r="AC41" s="317">
        <v>158.23500000000001</v>
      </c>
      <c r="AD41" s="345">
        <v>24.26375262629227</v>
      </c>
      <c r="AE41" s="298">
        <v>22.905999999999999</v>
      </c>
      <c r="AF41" s="342">
        <v>3.5124057108594857</v>
      </c>
      <c r="AG41" s="298">
        <v>957.5</v>
      </c>
      <c r="AH41" s="342">
        <v>146.82303624150691</v>
      </c>
      <c r="AI41" s="109" t="s">
        <v>66</v>
      </c>
    </row>
    <row r="42" spans="1:35" ht="30" customHeight="1">
      <c r="A42" s="109" t="s">
        <v>67</v>
      </c>
      <c r="B42" s="501">
        <v>61519.067999999999</v>
      </c>
      <c r="C42" s="298">
        <v>27.317</v>
      </c>
      <c r="D42" s="342">
        <v>4.4404118735999063</v>
      </c>
      <c r="E42" s="308">
        <v>19.09</v>
      </c>
      <c r="F42" s="342">
        <v>3.1031029273720465</v>
      </c>
      <c r="G42" s="308">
        <v>0.41099999999999998</v>
      </c>
      <c r="H42" s="342">
        <v>6.680855438187068E-2</v>
      </c>
      <c r="I42" s="305">
        <v>7.8159999999999998</v>
      </c>
      <c r="J42" s="348">
        <v>1.2705003918459885</v>
      </c>
      <c r="K42" s="298">
        <v>15.718999999999999</v>
      </c>
      <c r="L42" s="342">
        <v>2.4452108931783405</v>
      </c>
      <c r="M42" s="311">
        <v>3.1669999999999998</v>
      </c>
      <c r="N42" s="342">
        <v>0.49265111640026743</v>
      </c>
      <c r="O42" s="313">
        <v>0</v>
      </c>
      <c r="P42" s="342">
        <v>0</v>
      </c>
      <c r="Q42" s="313">
        <v>12.552</v>
      </c>
      <c r="R42" s="342">
        <v>1.9525597767780729</v>
      </c>
      <c r="S42" s="305">
        <v>0</v>
      </c>
      <c r="T42" s="342">
        <v>0</v>
      </c>
      <c r="U42" s="305">
        <v>0</v>
      </c>
      <c r="V42" s="342">
        <v>0</v>
      </c>
      <c r="W42" s="305">
        <v>0</v>
      </c>
      <c r="X42" s="342">
        <v>0</v>
      </c>
      <c r="Y42" s="305">
        <v>0</v>
      </c>
      <c r="Z42" s="342">
        <v>0</v>
      </c>
      <c r="AA42" s="298">
        <v>0</v>
      </c>
      <c r="AB42" s="342">
        <v>0</v>
      </c>
      <c r="AC42" s="317">
        <v>84.64</v>
      </c>
      <c r="AD42" s="345">
        <v>13.758335870757991</v>
      </c>
      <c r="AE42" s="298">
        <v>5.9850000000000003</v>
      </c>
      <c r="AF42" s="342">
        <v>0.97286909483089046</v>
      </c>
      <c r="AG42" s="298">
        <v>71.998999999999995</v>
      </c>
      <c r="AH42" s="342">
        <v>11.703525807640649</v>
      </c>
      <c r="AI42" s="109" t="s">
        <v>67</v>
      </c>
    </row>
    <row r="43" spans="1:35" ht="30" customHeight="1">
      <c r="A43" s="109" t="s">
        <v>68</v>
      </c>
      <c r="B43" s="501">
        <v>279194.59399999998</v>
      </c>
      <c r="C43" s="298">
        <v>67.480999999999995</v>
      </c>
      <c r="D43" s="342">
        <v>2.4169880595897211</v>
      </c>
      <c r="E43" s="308">
        <v>49.075000000000003</v>
      </c>
      <c r="F43" s="342">
        <v>1.7577346071392776</v>
      </c>
      <c r="G43" s="308">
        <v>0.111</v>
      </c>
      <c r="H43" s="342">
        <v>3.975721678909013E-3</v>
      </c>
      <c r="I43" s="305">
        <v>18.295000000000002</v>
      </c>
      <c r="J43" s="348">
        <v>0.65527773077153506</v>
      </c>
      <c r="K43" s="298">
        <v>44.814999999999998</v>
      </c>
      <c r="L43" s="342">
        <v>1.5607048125520733</v>
      </c>
      <c r="M43" s="311">
        <v>7.3840000000000003</v>
      </c>
      <c r="N43" s="342">
        <v>0.2571514969515678</v>
      </c>
      <c r="O43" s="313">
        <v>0.32700000000000001</v>
      </c>
      <c r="P43" s="342">
        <v>1.1387938719279884E-2</v>
      </c>
      <c r="Q43" s="313">
        <v>37.103999999999999</v>
      </c>
      <c r="R43" s="342">
        <v>1.2921653768812258</v>
      </c>
      <c r="S43" s="305">
        <v>0</v>
      </c>
      <c r="T43" s="342">
        <v>0</v>
      </c>
      <c r="U43" s="305">
        <v>0</v>
      </c>
      <c r="V43" s="342">
        <v>0</v>
      </c>
      <c r="W43" s="305">
        <v>0</v>
      </c>
      <c r="X43" s="342">
        <v>0</v>
      </c>
      <c r="Y43" s="305">
        <v>0</v>
      </c>
      <c r="Z43" s="342">
        <v>0</v>
      </c>
      <c r="AA43" s="298">
        <v>-0.54900000000000004</v>
      </c>
      <c r="AB43" s="342">
        <v>-1.9119199868148796E-2</v>
      </c>
      <c r="AC43" s="317">
        <v>419.45100000000002</v>
      </c>
      <c r="AD43" s="345">
        <v>15.023607512973552</v>
      </c>
      <c r="AE43" s="298">
        <v>67.361999999999995</v>
      </c>
      <c r="AF43" s="342">
        <v>2.4127257994114313</v>
      </c>
      <c r="AG43" s="298">
        <v>123.42400000000001</v>
      </c>
      <c r="AH43" s="342">
        <v>4.4207159684474417</v>
      </c>
      <c r="AI43" s="109" t="s">
        <v>68</v>
      </c>
    </row>
    <row r="44" spans="1:35" ht="30" customHeight="1">
      <c r="A44" s="109" t="s">
        <v>69</v>
      </c>
      <c r="B44" s="501">
        <v>365889.70400000003</v>
      </c>
      <c r="C44" s="298">
        <v>77.638000000000005</v>
      </c>
      <c r="D44" s="342">
        <v>2.1218962750588903</v>
      </c>
      <c r="E44" s="308">
        <v>59.33</v>
      </c>
      <c r="F44" s="342">
        <v>1.6215269069172822</v>
      </c>
      <c r="G44" s="308">
        <v>0.67400000000000004</v>
      </c>
      <c r="H44" s="342">
        <v>1.8420851765755069E-2</v>
      </c>
      <c r="I44" s="305">
        <v>17.634</v>
      </c>
      <c r="J44" s="348">
        <v>0.48194851637585295</v>
      </c>
      <c r="K44" s="298">
        <v>41.436</v>
      </c>
      <c r="L44" s="342">
        <v>1.1148102183263551</v>
      </c>
      <c r="M44" s="311">
        <v>3.8380000000000001</v>
      </c>
      <c r="N44" s="342">
        <v>0.1032590408807933</v>
      </c>
      <c r="O44" s="313">
        <v>0.14199999999999999</v>
      </c>
      <c r="P44" s="342">
        <v>3.8204230862617628E-3</v>
      </c>
      <c r="Q44" s="313">
        <v>37.456000000000003</v>
      </c>
      <c r="R44" s="342">
        <v>1.0077307543593002</v>
      </c>
      <c r="S44" s="305">
        <v>2.125</v>
      </c>
      <c r="T44" s="342">
        <v>5.7171824354269339E-2</v>
      </c>
      <c r="U44" s="305">
        <v>2.125</v>
      </c>
      <c r="V44" s="342">
        <v>5.7171824354269339E-2</v>
      </c>
      <c r="W44" s="305">
        <v>0</v>
      </c>
      <c r="X44" s="342">
        <v>0</v>
      </c>
      <c r="Y44" s="305">
        <v>0</v>
      </c>
      <c r="Z44" s="342">
        <v>0</v>
      </c>
      <c r="AA44" s="298">
        <v>-1.95</v>
      </c>
      <c r="AB44" s="342">
        <v>-5.246355646627069E-2</v>
      </c>
      <c r="AC44" s="317">
        <v>683.12699999999995</v>
      </c>
      <c r="AD44" s="345">
        <v>18.670298522529617</v>
      </c>
      <c r="AE44" s="298">
        <v>210.15</v>
      </c>
      <c r="AF44" s="342">
        <v>5.7435341225125036</v>
      </c>
      <c r="AG44" s="298">
        <v>273.52800000000002</v>
      </c>
      <c r="AH44" s="342">
        <v>7.4756954625867253</v>
      </c>
      <c r="AI44" s="109" t="s">
        <v>69</v>
      </c>
    </row>
    <row r="45" spans="1:35" ht="30" customHeight="1">
      <c r="A45" s="109" t="s">
        <v>70</v>
      </c>
      <c r="B45" s="501">
        <v>141552.454</v>
      </c>
      <c r="C45" s="298">
        <v>26.69</v>
      </c>
      <c r="D45" s="342">
        <v>1.8855201196299995</v>
      </c>
      <c r="E45" s="308">
        <v>22.376000000000001</v>
      </c>
      <c r="F45" s="342">
        <v>1.5807567702076011</v>
      </c>
      <c r="G45" s="308">
        <v>0.53500000000000003</v>
      </c>
      <c r="H45" s="342">
        <v>3.7795176620533902E-2</v>
      </c>
      <c r="I45" s="305">
        <v>3.7789999999999999</v>
      </c>
      <c r="J45" s="348">
        <v>0.26696817280186463</v>
      </c>
      <c r="K45" s="298">
        <v>19.193999999999999</v>
      </c>
      <c r="L45" s="342">
        <v>1.3594285891633278</v>
      </c>
      <c r="M45" s="311">
        <v>1.633</v>
      </c>
      <c r="N45" s="342">
        <v>0.11565837689401451</v>
      </c>
      <c r="O45" s="313">
        <v>1.0620000000000001</v>
      </c>
      <c r="P45" s="342">
        <v>7.5216899119071284E-2</v>
      </c>
      <c r="Q45" s="313">
        <v>16.498999999999999</v>
      </c>
      <c r="R45" s="342">
        <v>1.1685533131502421</v>
      </c>
      <c r="S45" s="305">
        <v>0.82</v>
      </c>
      <c r="T45" s="342">
        <v>5.8077078415855417E-2</v>
      </c>
      <c r="U45" s="305">
        <v>0.82</v>
      </c>
      <c r="V45" s="342">
        <v>5.8077078415855417E-2</v>
      </c>
      <c r="W45" s="305">
        <v>0</v>
      </c>
      <c r="X45" s="342">
        <v>0</v>
      </c>
      <c r="Y45" s="305">
        <v>0</v>
      </c>
      <c r="Z45" s="342">
        <v>0</v>
      </c>
      <c r="AA45" s="298">
        <v>-0.01</v>
      </c>
      <c r="AB45" s="342">
        <v>-7.0825705385189539E-4</v>
      </c>
      <c r="AC45" s="317">
        <v>239.48699999999999</v>
      </c>
      <c r="AD45" s="345">
        <v>16.918604604339816</v>
      </c>
      <c r="AE45" s="298">
        <v>31.806999999999999</v>
      </c>
      <c r="AF45" s="342">
        <v>2.2470115565781712</v>
      </c>
      <c r="AG45" s="298">
        <v>785.42100000000005</v>
      </c>
      <c r="AH45" s="342">
        <v>55.486215731731505</v>
      </c>
      <c r="AI45" s="109" t="s">
        <v>70</v>
      </c>
    </row>
    <row r="46" spans="1:35" ht="30" customHeight="1">
      <c r="A46" s="109" t="s">
        <v>71</v>
      </c>
      <c r="B46" s="501">
        <v>99826.951000000001</v>
      </c>
      <c r="C46" s="298">
        <v>38.668999999999997</v>
      </c>
      <c r="D46" s="342">
        <v>3.8736032316563489</v>
      </c>
      <c r="E46" s="308">
        <v>22.943999999999999</v>
      </c>
      <c r="F46" s="342">
        <v>2.2983773189666987</v>
      </c>
      <c r="G46" s="308">
        <v>2.4E-2</v>
      </c>
      <c r="H46" s="342">
        <v>2.4041603754881785E-3</v>
      </c>
      <c r="I46" s="305">
        <v>15.701000000000001</v>
      </c>
      <c r="J46" s="348">
        <v>1.5728217523141623</v>
      </c>
      <c r="K46" s="298">
        <v>25.763999999999999</v>
      </c>
      <c r="L46" s="342">
        <v>2.5032719823339957</v>
      </c>
      <c r="M46" s="311">
        <v>7.383</v>
      </c>
      <c r="N46" s="342">
        <v>0.71734424179366141</v>
      </c>
      <c r="O46" s="313">
        <v>0</v>
      </c>
      <c r="P46" s="342">
        <v>0</v>
      </c>
      <c r="Q46" s="313">
        <v>18.381</v>
      </c>
      <c r="R46" s="342">
        <v>1.7859277405403344</v>
      </c>
      <c r="S46" s="305">
        <v>0</v>
      </c>
      <c r="T46" s="342">
        <v>0</v>
      </c>
      <c r="U46" s="305">
        <v>0</v>
      </c>
      <c r="V46" s="342">
        <v>0</v>
      </c>
      <c r="W46" s="305">
        <v>0</v>
      </c>
      <c r="X46" s="342">
        <v>0</v>
      </c>
      <c r="Y46" s="305">
        <v>0</v>
      </c>
      <c r="Z46" s="342">
        <v>0</v>
      </c>
      <c r="AA46" s="298">
        <v>0</v>
      </c>
      <c r="AB46" s="342">
        <v>0</v>
      </c>
      <c r="AC46" s="317">
        <v>195.542</v>
      </c>
      <c r="AD46" s="345">
        <v>19.58809700598789</v>
      </c>
      <c r="AE46" s="298">
        <v>16.254999999999999</v>
      </c>
      <c r="AF46" s="342">
        <v>1.6283177876483474</v>
      </c>
      <c r="AG46" s="298">
        <v>122.03400000000001</v>
      </c>
      <c r="AH46" s="342">
        <v>12.224554469263516</v>
      </c>
      <c r="AI46" s="109" t="s">
        <v>71</v>
      </c>
    </row>
    <row r="47" spans="1:35" ht="30" customHeight="1">
      <c r="A47" s="109" t="s">
        <v>72</v>
      </c>
      <c r="B47" s="501">
        <v>139223.01999999999</v>
      </c>
      <c r="C47" s="298">
        <v>41.863999999999997</v>
      </c>
      <c r="D47" s="342">
        <v>3.0069739903645241</v>
      </c>
      <c r="E47" s="308">
        <v>32.941000000000003</v>
      </c>
      <c r="F47" s="342">
        <v>2.3660598656745129</v>
      </c>
      <c r="G47" s="308">
        <v>0.36</v>
      </c>
      <c r="H47" s="342">
        <v>2.5857792770189875E-2</v>
      </c>
      <c r="I47" s="305">
        <v>8.5630000000000006</v>
      </c>
      <c r="J47" s="348">
        <v>0.6150563319198219</v>
      </c>
      <c r="K47" s="298">
        <v>13.853999999999999</v>
      </c>
      <c r="L47" s="342">
        <v>0.95120325036966735</v>
      </c>
      <c r="M47" s="311">
        <v>3.5219999999999998</v>
      </c>
      <c r="N47" s="342">
        <v>0.24181737027587474</v>
      </c>
      <c r="O47" s="313">
        <v>0.14899999999999999</v>
      </c>
      <c r="P47" s="342">
        <v>1.0230206749320084E-2</v>
      </c>
      <c r="Q47" s="313">
        <v>10.183</v>
      </c>
      <c r="R47" s="342">
        <v>0.69915567334447259</v>
      </c>
      <c r="S47" s="305">
        <v>0</v>
      </c>
      <c r="T47" s="342">
        <v>0</v>
      </c>
      <c r="U47" s="305">
        <v>0</v>
      </c>
      <c r="V47" s="342">
        <v>0</v>
      </c>
      <c r="W47" s="305">
        <v>0</v>
      </c>
      <c r="X47" s="342">
        <v>0</v>
      </c>
      <c r="Y47" s="305">
        <v>0</v>
      </c>
      <c r="Z47" s="342">
        <v>0</v>
      </c>
      <c r="AA47" s="298">
        <v>-0.09</v>
      </c>
      <c r="AB47" s="342">
        <v>-6.179319513012131E-3</v>
      </c>
      <c r="AC47" s="317">
        <v>190.96700000000001</v>
      </c>
      <c r="AD47" s="345">
        <v>13.716625310957918</v>
      </c>
      <c r="AE47" s="298">
        <v>37.633000000000003</v>
      </c>
      <c r="AF47" s="342">
        <v>2.7030730981126547</v>
      </c>
      <c r="AG47" s="298">
        <v>178.33199999999999</v>
      </c>
      <c r="AH47" s="342">
        <v>12.80908861192639</v>
      </c>
      <c r="AI47" s="109" t="s">
        <v>72</v>
      </c>
    </row>
    <row r="48" spans="1:35" ht="30" customHeight="1">
      <c r="A48" s="109" t="s">
        <v>73</v>
      </c>
      <c r="B48" s="501">
        <v>130720.08100000001</v>
      </c>
      <c r="C48" s="298">
        <v>31.611000000000001</v>
      </c>
      <c r="D48" s="342">
        <v>2.4182206557843244</v>
      </c>
      <c r="E48" s="308">
        <v>24.128</v>
      </c>
      <c r="F48" s="342">
        <v>1.8457760900561251</v>
      </c>
      <c r="G48" s="308">
        <v>2.597</v>
      </c>
      <c r="H48" s="342">
        <v>0.19866878754458542</v>
      </c>
      <c r="I48" s="305">
        <v>4.8860000000000001</v>
      </c>
      <c r="J48" s="348">
        <v>0.37377577818361357</v>
      </c>
      <c r="K48" s="298">
        <v>44.719000000000001</v>
      </c>
      <c r="L48" s="342">
        <v>3.3619895303610843</v>
      </c>
      <c r="M48" s="311">
        <v>3.552</v>
      </c>
      <c r="N48" s="342">
        <v>0.26704056020578665</v>
      </c>
      <c r="O48" s="313">
        <v>0.48599999999999999</v>
      </c>
      <c r="P48" s="342">
        <v>3.6537644217345802E-2</v>
      </c>
      <c r="Q48" s="313">
        <v>40.680999999999997</v>
      </c>
      <c r="R48" s="342">
        <v>3.0584113259379517</v>
      </c>
      <c r="S48" s="305">
        <v>0</v>
      </c>
      <c r="T48" s="342">
        <v>0</v>
      </c>
      <c r="U48" s="305">
        <v>0</v>
      </c>
      <c r="V48" s="342">
        <v>0</v>
      </c>
      <c r="W48" s="305">
        <v>0</v>
      </c>
      <c r="X48" s="342">
        <v>0</v>
      </c>
      <c r="Y48" s="305">
        <v>0</v>
      </c>
      <c r="Z48" s="342">
        <v>0</v>
      </c>
      <c r="AA48" s="298">
        <v>-0.13</v>
      </c>
      <c r="AB48" s="342">
        <v>-9.7734439264505219E-3</v>
      </c>
      <c r="AC48" s="317">
        <v>157.965</v>
      </c>
      <c r="AD48" s="345">
        <v>12.0842183382674</v>
      </c>
      <c r="AE48" s="298">
        <v>45.018000000000001</v>
      </c>
      <c r="AF48" s="342">
        <v>3.4438473152414892</v>
      </c>
      <c r="AG48" s="298">
        <v>170.762</v>
      </c>
      <c r="AH48" s="342">
        <v>13.063180399957066</v>
      </c>
      <c r="AI48" s="109" t="s">
        <v>73</v>
      </c>
    </row>
    <row r="49" spans="1:35" ht="30" customHeight="1">
      <c r="A49" s="109" t="s">
        <v>74</v>
      </c>
      <c r="B49" s="501">
        <v>66113.063999999998</v>
      </c>
      <c r="C49" s="298">
        <v>5.66</v>
      </c>
      <c r="D49" s="342">
        <v>0.85610916474843768</v>
      </c>
      <c r="E49" s="308">
        <v>3.238</v>
      </c>
      <c r="F49" s="342">
        <v>0.48976704513347014</v>
      </c>
      <c r="G49" s="308">
        <v>0.21</v>
      </c>
      <c r="H49" s="342">
        <v>3.176376759667348E-2</v>
      </c>
      <c r="I49" s="305">
        <v>2.2120000000000002</v>
      </c>
      <c r="J49" s="348">
        <v>0.33457835201829406</v>
      </c>
      <c r="K49" s="298">
        <v>46.545999999999999</v>
      </c>
      <c r="L49" s="342">
        <v>6.8314218792677126</v>
      </c>
      <c r="M49" s="311">
        <v>4.3360000000000003</v>
      </c>
      <c r="N49" s="342">
        <v>0.63638218683678094</v>
      </c>
      <c r="O49" s="313">
        <v>0.42499999999999999</v>
      </c>
      <c r="P49" s="342">
        <v>6.2376021541889266E-2</v>
      </c>
      <c r="Q49" s="313">
        <v>41.784999999999997</v>
      </c>
      <c r="R49" s="342">
        <v>6.1326636708890421</v>
      </c>
      <c r="S49" s="305">
        <v>0</v>
      </c>
      <c r="T49" s="342">
        <v>0</v>
      </c>
      <c r="U49" s="305">
        <v>0</v>
      </c>
      <c r="V49" s="342">
        <v>0</v>
      </c>
      <c r="W49" s="305">
        <v>0</v>
      </c>
      <c r="X49" s="342">
        <v>0</v>
      </c>
      <c r="Y49" s="305">
        <v>0</v>
      </c>
      <c r="Z49" s="342">
        <v>0</v>
      </c>
      <c r="AA49" s="298">
        <v>-1.7999999999999999E-2</v>
      </c>
      <c r="AB49" s="342">
        <v>-2.6418079711858981E-3</v>
      </c>
      <c r="AC49" s="317">
        <v>153.959</v>
      </c>
      <c r="AD49" s="345">
        <v>23.287228073410727</v>
      </c>
      <c r="AE49" s="298">
        <v>21</v>
      </c>
      <c r="AF49" s="342">
        <v>3.176376759667348</v>
      </c>
      <c r="AG49" s="298">
        <v>114.33799999999999</v>
      </c>
      <c r="AH49" s="342">
        <v>17.294312664135489</v>
      </c>
      <c r="AI49" s="109" t="s">
        <v>74</v>
      </c>
    </row>
    <row r="50" spans="1:35" ht="30" customHeight="1">
      <c r="A50" s="109" t="s">
        <v>75</v>
      </c>
      <c r="B50" s="501">
        <v>782209.18299999996</v>
      </c>
      <c r="C50" s="298">
        <v>190.744</v>
      </c>
      <c r="D50" s="342">
        <v>2.4385292853305711</v>
      </c>
      <c r="E50" s="308">
        <v>146.82499999999999</v>
      </c>
      <c r="F50" s="342">
        <v>1.877055437228228</v>
      </c>
      <c r="G50" s="308">
        <v>1.5609999999999999</v>
      </c>
      <c r="H50" s="342">
        <v>1.9956298569816205E-2</v>
      </c>
      <c r="I50" s="305">
        <v>42.357999999999997</v>
      </c>
      <c r="J50" s="348">
        <v>0.54151754953252706</v>
      </c>
      <c r="K50" s="298">
        <v>45.69</v>
      </c>
      <c r="L50" s="342">
        <v>0.58153630726645111</v>
      </c>
      <c r="M50" s="311">
        <v>4.7249999999999996</v>
      </c>
      <c r="N50" s="342">
        <v>6.0139178197285655E-2</v>
      </c>
      <c r="O50" s="313">
        <v>0.28100000000000003</v>
      </c>
      <c r="P50" s="342">
        <v>3.5765310208332852E-3</v>
      </c>
      <c r="Q50" s="313">
        <v>40.683999999999997</v>
      </c>
      <c r="R50" s="342">
        <v>0.51782059804833214</v>
      </c>
      <c r="S50" s="305">
        <v>5.9390000000000001</v>
      </c>
      <c r="T50" s="342">
        <v>7.5590810436757569E-2</v>
      </c>
      <c r="U50" s="305">
        <v>5.9390000000000001</v>
      </c>
      <c r="V50" s="342">
        <v>7.5590810436757569E-2</v>
      </c>
      <c r="W50" s="305">
        <v>0</v>
      </c>
      <c r="X50" s="342">
        <v>0</v>
      </c>
      <c r="Y50" s="305">
        <v>0</v>
      </c>
      <c r="Z50" s="342">
        <v>0</v>
      </c>
      <c r="AA50" s="298">
        <v>-1.3440000000000001</v>
      </c>
      <c r="AB50" s="342">
        <v>-1.7106255131672365E-2</v>
      </c>
      <c r="AC50" s="317">
        <v>1693.2819999999999</v>
      </c>
      <c r="AD50" s="345">
        <v>21.647431873731914</v>
      </c>
      <c r="AE50" s="298">
        <v>270.92399999999998</v>
      </c>
      <c r="AF50" s="342">
        <v>3.4635747813766073</v>
      </c>
      <c r="AG50" s="298">
        <v>747.21600000000001</v>
      </c>
      <c r="AH50" s="342">
        <v>9.5526365100216424</v>
      </c>
      <c r="AI50" s="109" t="s">
        <v>75</v>
      </c>
    </row>
    <row r="51" spans="1:35" ht="30" customHeight="1">
      <c r="A51" s="109" t="s">
        <v>76</v>
      </c>
      <c r="B51" s="501">
        <v>100236.492</v>
      </c>
      <c r="C51" s="298">
        <v>42.53</v>
      </c>
      <c r="D51" s="342">
        <v>4.2429657254964592</v>
      </c>
      <c r="E51" s="308">
        <v>30.471</v>
      </c>
      <c r="F51" s="342">
        <v>3.0399108540231037</v>
      </c>
      <c r="G51" s="308">
        <v>0.45900000000000002</v>
      </c>
      <c r="H51" s="342">
        <v>4.5791706277989057E-2</v>
      </c>
      <c r="I51" s="305">
        <v>11.6</v>
      </c>
      <c r="J51" s="348">
        <v>1.1572631651953662</v>
      </c>
      <c r="K51" s="298">
        <v>11.039</v>
      </c>
      <c r="L51" s="342">
        <v>1.1131010266584822</v>
      </c>
      <c r="M51" s="311">
        <v>2.7909999999999999</v>
      </c>
      <c r="N51" s="342">
        <v>0.28142630359668669</v>
      </c>
      <c r="O51" s="313">
        <v>0</v>
      </c>
      <c r="P51" s="342">
        <v>0</v>
      </c>
      <c r="Q51" s="313">
        <v>8.2479999999999993</v>
      </c>
      <c r="R51" s="342">
        <v>0.83167472306179557</v>
      </c>
      <c r="S51" s="305">
        <v>0</v>
      </c>
      <c r="T51" s="342">
        <v>0</v>
      </c>
      <c r="U51" s="305">
        <v>0</v>
      </c>
      <c r="V51" s="342">
        <v>0</v>
      </c>
      <c r="W51" s="305">
        <v>0</v>
      </c>
      <c r="X51" s="342">
        <v>0</v>
      </c>
      <c r="Y51" s="305">
        <v>0</v>
      </c>
      <c r="Z51" s="342">
        <v>0</v>
      </c>
      <c r="AA51" s="298">
        <v>0</v>
      </c>
      <c r="AB51" s="342">
        <v>0</v>
      </c>
      <c r="AC51" s="317">
        <v>186.83</v>
      </c>
      <c r="AD51" s="345">
        <v>18.638920444262954</v>
      </c>
      <c r="AE51" s="298">
        <v>33.058999999999997</v>
      </c>
      <c r="AF51" s="342">
        <v>3.298100256740828</v>
      </c>
      <c r="AG51" s="298">
        <v>103.172</v>
      </c>
      <c r="AH51" s="342">
        <v>10.29285821375313</v>
      </c>
      <c r="AI51" s="109" t="s">
        <v>76</v>
      </c>
    </row>
    <row r="52" spans="1:35" ht="30" customHeight="1">
      <c r="A52" s="109" t="s">
        <v>77</v>
      </c>
      <c r="B52" s="501">
        <v>156482.856</v>
      </c>
      <c r="C52" s="298">
        <v>202.48099999999999</v>
      </c>
      <c r="D52" s="342">
        <v>12.939500541835713</v>
      </c>
      <c r="E52" s="308">
        <v>177.50700000000001</v>
      </c>
      <c r="F52" s="342">
        <v>11.343542962942855</v>
      </c>
      <c r="G52" s="308">
        <v>0.58799999999999997</v>
      </c>
      <c r="H52" s="342">
        <v>3.7576001296908842E-2</v>
      </c>
      <c r="I52" s="305">
        <v>24.385999999999999</v>
      </c>
      <c r="J52" s="348">
        <v>1.5583815775959506</v>
      </c>
      <c r="K52" s="298">
        <v>33.972999999999999</v>
      </c>
      <c r="L52" s="342">
        <v>2.1665286118217106</v>
      </c>
      <c r="M52" s="311">
        <v>3.17</v>
      </c>
      <c r="N52" s="342">
        <v>0.20215746915123256</v>
      </c>
      <c r="O52" s="313">
        <v>0.61899999999999999</v>
      </c>
      <c r="P52" s="342">
        <v>3.9474912745934676E-2</v>
      </c>
      <c r="Q52" s="313">
        <v>30.184000000000001</v>
      </c>
      <c r="R52" s="342">
        <v>1.9248962299245438</v>
      </c>
      <c r="S52" s="305">
        <v>0</v>
      </c>
      <c r="T52" s="342">
        <v>0</v>
      </c>
      <c r="U52" s="305">
        <v>0</v>
      </c>
      <c r="V52" s="342">
        <v>0</v>
      </c>
      <c r="W52" s="305">
        <v>0</v>
      </c>
      <c r="X52" s="342">
        <v>0</v>
      </c>
      <c r="Y52" s="305">
        <v>0</v>
      </c>
      <c r="Z52" s="342">
        <v>0</v>
      </c>
      <c r="AA52" s="298">
        <v>-7.1999999999999995E-2</v>
      </c>
      <c r="AB52" s="342">
        <v>-4.591589204696764E-3</v>
      </c>
      <c r="AC52" s="317">
        <v>224.63499999999999</v>
      </c>
      <c r="AD52" s="345">
        <v>14.355246685937276</v>
      </c>
      <c r="AE52" s="298">
        <v>91.316999999999993</v>
      </c>
      <c r="AF52" s="342">
        <v>5.8355913442684093</v>
      </c>
      <c r="AG52" s="298">
        <v>174.31</v>
      </c>
      <c r="AH52" s="342">
        <v>11.13923943208194</v>
      </c>
      <c r="AI52" s="109" t="s">
        <v>77</v>
      </c>
    </row>
    <row r="53" spans="1:35" ht="30" customHeight="1">
      <c r="A53" s="109" t="s">
        <v>78</v>
      </c>
      <c r="B53" s="501">
        <v>203002.182</v>
      </c>
      <c r="C53" s="298">
        <v>72.793000000000006</v>
      </c>
      <c r="D53" s="342">
        <v>3.5858235257786544</v>
      </c>
      <c r="E53" s="308">
        <v>56.667999999999999</v>
      </c>
      <c r="F53" s="342">
        <v>2.7914970884401629</v>
      </c>
      <c r="G53" s="308">
        <v>0.501</v>
      </c>
      <c r="H53" s="342">
        <v>2.4679537681028471E-2</v>
      </c>
      <c r="I53" s="305">
        <v>15.624000000000001</v>
      </c>
      <c r="J53" s="348">
        <v>0.7696468996574628</v>
      </c>
      <c r="K53" s="298">
        <v>64.114000000000004</v>
      </c>
      <c r="L53" s="342">
        <v>3.1679780145863665</v>
      </c>
      <c r="M53" s="311">
        <v>16.559999999999999</v>
      </c>
      <c r="N53" s="342">
        <v>0.81825679136460405</v>
      </c>
      <c r="O53" s="313">
        <v>0.56100000000000005</v>
      </c>
      <c r="P53" s="342">
        <v>2.7719931156735687E-2</v>
      </c>
      <c r="Q53" s="313">
        <v>46.993000000000002</v>
      </c>
      <c r="R53" s="342">
        <v>2.3220012920650266</v>
      </c>
      <c r="S53" s="305">
        <v>0.80400000000000005</v>
      </c>
      <c r="T53" s="342">
        <v>3.9726960160455418E-2</v>
      </c>
      <c r="U53" s="305">
        <v>0.80400000000000005</v>
      </c>
      <c r="V53" s="342">
        <v>3.9726960160455418E-2</v>
      </c>
      <c r="W53" s="305">
        <v>0</v>
      </c>
      <c r="X53" s="342">
        <v>0</v>
      </c>
      <c r="Y53" s="305">
        <v>0</v>
      </c>
      <c r="Z53" s="342">
        <v>0</v>
      </c>
      <c r="AA53" s="298">
        <v>-0.15</v>
      </c>
      <c r="AB53" s="342">
        <v>-7.411746298592428E-3</v>
      </c>
      <c r="AC53" s="317">
        <v>348.63600000000002</v>
      </c>
      <c r="AD53" s="345">
        <v>17.174002592740607</v>
      </c>
      <c r="AE53" s="298">
        <v>69.494</v>
      </c>
      <c r="AF53" s="342">
        <v>3.4233129572961931</v>
      </c>
      <c r="AG53" s="298">
        <v>656.33199999999999</v>
      </c>
      <c r="AH53" s="342">
        <v>32.331278094340874</v>
      </c>
      <c r="AI53" s="109" t="s">
        <v>78</v>
      </c>
    </row>
    <row r="54" spans="1:35" ht="30" customHeight="1">
      <c r="A54" s="109" t="s">
        <v>79</v>
      </c>
      <c r="B54" s="501">
        <v>119895.679</v>
      </c>
      <c r="C54" s="298">
        <v>45.707000000000001</v>
      </c>
      <c r="D54" s="342">
        <v>3.8122307977420937</v>
      </c>
      <c r="E54" s="308">
        <v>34.08</v>
      </c>
      <c r="F54" s="342">
        <v>2.8424710785448739</v>
      </c>
      <c r="G54" s="308">
        <v>0.97699999999999998</v>
      </c>
      <c r="H54" s="342">
        <v>8.148750715194665E-2</v>
      </c>
      <c r="I54" s="305">
        <v>10.65</v>
      </c>
      <c r="J54" s="348">
        <v>0.88827221204527307</v>
      </c>
      <c r="K54" s="298">
        <v>34.764000000000003</v>
      </c>
      <c r="L54" s="342">
        <v>2.9137783695160411</v>
      </c>
      <c r="M54" s="311">
        <v>12.772</v>
      </c>
      <c r="N54" s="342">
        <v>1.0704975645914989</v>
      </c>
      <c r="O54" s="313">
        <v>0</v>
      </c>
      <c r="P54" s="342">
        <v>0</v>
      </c>
      <c r="Q54" s="313">
        <v>21.992000000000001</v>
      </c>
      <c r="R54" s="342">
        <v>1.8432808049245417</v>
      </c>
      <c r="S54" s="305">
        <v>0</v>
      </c>
      <c r="T54" s="342">
        <v>0</v>
      </c>
      <c r="U54" s="305">
        <v>0</v>
      </c>
      <c r="V54" s="342">
        <v>0</v>
      </c>
      <c r="W54" s="305">
        <v>0</v>
      </c>
      <c r="X54" s="342">
        <v>0</v>
      </c>
      <c r="Y54" s="305">
        <v>0</v>
      </c>
      <c r="Z54" s="342">
        <v>0</v>
      </c>
      <c r="AA54" s="298">
        <v>0</v>
      </c>
      <c r="AB54" s="342">
        <v>0</v>
      </c>
      <c r="AC54" s="317">
        <v>203.63499999999999</v>
      </c>
      <c r="AD54" s="345">
        <v>16.984348535196165</v>
      </c>
      <c r="AE54" s="298">
        <v>23.687000000000001</v>
      </c>
      <c r="AF54" s="342">
        <v>1.9756341677667968</v>
      </c>
      <c r="AG54" s="298">
        <v>52.938000000000002</v>
      </c>
      <c r="AH54" s="342">
        <v>4.415338437676307</v>
      </c>
      <c r="AI54" s="109" t="s">
        <v>79</v>
      </c>
    </row>
    <row r="55" spans="1:35" ht="30" customHeight="1">
      <c r="A55" s="109" t="s">
        <v>80</v>
      </c>
      <c r="B55" s="501">
        <v>123782.283</v>
      </c>
      <c r="C55" s="298">
        <v>44.558</v>
      </c>
      <c r="D55" s="342">
        <v>3.599707399159862</v>
      </c>
      <c r="E55" s="308">
        <v>33.316000000000003</v>
      </c>
      <c r="F55" s="342">
        <v>2.6914998812875344</v>
      </c>
      <c r="G55" s="308">
        <v>0.88400000000000001</v>
      </c>
      <c r="H55" s="342">
        <v>7.1415713022517133E-2</v>
      </c>
      <c r="I55" s="305">
        <v>10.358000000000001</v>
      </c>
      <c r="J55" s="348">
        <v>0.83679180484981042</v>
      </c>
      <c r="K55" s="298">
        <v>32.920999999999999</v>
      </c>
      <c r="L55" s="342">
        <v>2.7068899241073172</v>
      </c>
      <c r="M55" s="311">
        <v>16.126999999999999</v>
      </c>
      <c r="N55" s="342">
        <v>1.3260233226839615</v>
      </c>
      <c r="O55" s="313">
        <v>0</v>
      </c>
      <c r="P55" s="342">
        <v>0</v>
      </c>
      <c r="Q55" s="313">
        <v>16.794</v>
      </c>
      <c r="R55" s="342">
        <v>1.3808666014233553</v>
      </c>
      <c r="S55" s="305">
        <v>0</v>
      </c>
      <c r="T55" s="342">
        <v>0</v>
      </c>
      <c r="U55" s="305">
        <v>0</v>
      </c>
      <c r="V55" s="342">
        <v>0</v>
      </c>
      <c r="W55" s="305">
        <v>0</v>
      </c>
      <c r="X55" s="342">
        <v>0</v>
      </c>
      <c r="Y55" s="305">
        <v>0</v>
      </c>
      <c r="Z55" s="342">
        <v>0</v>
      </c>
      <c r="AA55" s="298">
        <v>-0.61199999999999999</v>
      </c>
      <c r="AB55" s="342">
        <v>-5.0320969398064394E-2</v>
      </c>
      <c r="AC55" s="317">
        <v>304.53100000000001</v>
      </c>
      <c r="AD55" s="345">
        <v>24.602147627217377</v>
      </c>
      <c r="AE55" s="298">
        <v>51.616</v>
      </c>
      <c r="AF55" s="342">
        <v>4.1699020852604569</v>
      </c>
      <c r="AG55" s="298">
        <v>35.786999999999999</v>
      </c>
      <c r="AH55" s="342">
        <v>2.8911245723267198</v>
      </c>
      <c r="AI55" s="109" t="s">
        <v>80</v>
      </c>
    </row>
    <row r="56" spans="1:35" ht="30" customHeight="1">
      <c r="A56" s="109" t="s">
        <v>81</v>
      </c>
      <c r="B56" s="501">
        <v>159291.889</v>
      </c>
      <c r="C56" s="298">
        <v>159.91499999999999</v>
      </c>
      <c r="D56" s="342">
        <v>10.039117559840099</v>
      </c>
      <c r="E56" s="308">
        <v>139.84399999999999</v>
      </c>
      <c r="F56" s="342">
        <v>8.7791036240395144</v>
      </c>
      <c r="G56" s="308">
        <v>1.514</v>
      </c>
      <c r="H56" s="342">
        <v>9.5045642907781711E-2</v>
      </c>
      <c r="I56" s="305">
        <v>18.556999999999999</v>
      </c>
      <c r="J56" s="348">
        <v>1.1649682928928038</v>
      </c>
      <c r="K56" s="298">
        <v>4.8869999999999996</v>
      </c>
      <c r="L56" s="342">
        <v>0.30213442733267326</v>
      </c>
      <c r="M56" s="311">
        <v>1.968</v>
      </c>
      <c r="N56" s="342">
        <v>0.12166984918983036</v>
      </c>
      <c r="O56" s="313">
        <v>0</v>
      </c>
      <c r="P56" s="342">
        <v>0</v>
      </c>
      <c r="Q56" s="313">
        <v>2.919</v>
      </c>
      <c r="R56" s="342">
        <v>0.18046457814284289</v>
      </c>
      <c r="S56" s="305">
        <v>0</v>
      </c>
      <c r="T56" s="342">
        <v>0</v>
      </c>
      <c r="U56" s="305">
        <v>0</v>
      </c>
      <c r="V56" s="342">
        <v>0</v>
      </c>
      <c r="W56" s="305">
        <v>0</v>
      </c>
      <c r="X56" s="342">
        <v>0</v>
      </c>
      <c r="Y56" s="305">
        <v>0</v>
      </c>
      <c r="Z56" s="342">
        <v>0</v>
      </c>
      <c r="AA56" s="298">
        <v>-0.04</v>
      </c>
      <c r="AB56" s="342">
        <v>-2.4729644144274466E-3</v>
      </c>
      <c r="AC56" s="317">
        <v>499.20100000000002</v>
      </c>
      <c r="AD56" s="345">
        <v>31.338758246504316</v>
      </c>
      <c r="AE56" s="298">
        <v>28.423999999999999</v>
      </c>
      <c r="AF56" s="342">
        <v>1.7843971955157114</v>
      </c>
      <c r="AG56" s="298">
        <v>270.87599999999998</v>
      </c>
      <c r="AH56" s="342">
        <v>17.005008961881291</v>
      </c>
      <c r="AI56" s="109" t="s">
        <v>81</v>
      </c>
    </row>
    <row r="57" spans="1:35" ht="30" customHeight="1" thickBot="1">
      <c r="A57" s="110" t="s">
        <v>82</v>
      </c>
      <c r="B57" s="299">
        <v>150198.226</v>
      </c>
      <c r="C57" s="300">
        <v>91.742999999999995</v>
      </c>
      <c r="D57" s="343">
        <v>6.1081280680372352</v>
      </c>
      <c r="E57" s="309">
        <v>67.417000000000002</v>
      </c>
      <c r="F57" s="343">
        <v>4.4885350376907915</v>
      </c>
      <c r="G57" s="309">
        <v>1.244</v>
      </c>
      <c r="H57" s="343">
        <v>8.2823881022403012E-2</v>
      </c>
      <c r="I57" s="306">
        <v>23.082000000000001</v>
      </c>
      <c r="J57" s="349">
        <v>1.5367691493240405</v>
      </c>
      <c r="K57" s="300">
        <v>66.998999999999995</v>
      </c>
      <c r="L57" s="343">
        <v>4.4099107637288935</v>
      </c>
      <c r="M57" s="311">
        <v>11.912000000000001</v>
      </c>
      <c r="N57" s="343">
        <v>0.78405434435646182</v>
      </c>
      <c r="O57" s="312">
        <v>0</v>
      </c>
      <c r="P57" s="343">
        <v>0</v>
      </c>
      <c r="Q57" s="312">
        <v>55.087000000000003</v>
      </c>
      <c r="R57" s="343">
        <v>3.6258564193724321</v>
      </c>
      <c r="S57" s="306">
        <v>5.8849999999999998</v>
      </c>
      <c r="T57" s="343">
        <v>0.38735391340982012</v>
      </c>
      <c r="U57" s="306">
        <v>5.8849999999999998</v>
      </c>
      <c r="V57" s="343">
        <v>0.38735391340982012</v>
      </c>
      <c r="W57" s="306">
        <v>0</v>
      </c>
      <c r="X57" s="343">
        <v>0</v>
      </c>
      <c r="Y57" s="306">
        <v>0</v>
      </c>
      <c r="Z57" s="343">
        <v>0</v>
      </c>
      <c r="AA57" s="300">
        <v>-2.2130000000000001</v>
      </c>
      <c r="AB57" s="343">
        <v>-0.14566086837314055</v>
      </c>
      <c r="AC57" s="318">
        <v>548.49599999999998</v>
      </c>
      <c r="AD57" s="346">
        <v>36.518141033170394</v>
      </c>
      <c r="AE57" s="300">
        <v>39.893000000000001</v>
      </c>
      <c r="AF57" s="343">
        <v>2.6560233807288776</v>
      </c>
      <c r="AG57" s="300">
        <v>166.46799999999999</v>
      </c>
      <c r="AH57" s="343">
        <v>11.083220117393397</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9" t="s">
        <v>207</v>
      </c>
      <c r="B4" s="116" t="s">
        <v>83</v>
      </c>
      <c r="C4" s="116"/>
      <c r="D4" s="116"/>
      <c r="E4" s="116"/>
      <c r="F4" s="116"/>
      <c r="G4" s="117" t="s">
        <v>84</v>
      </c>
      <c r="H4" s="118"/>
      <c r="I4" s="118"/>
      <c r="J4" s="118"/>
      <c r="K4" s="118"/>
      <c r="L4" s="118"/>
      <c r="M4" s="118"/>
      <c r="N4" s="118"/>
      <c r="O4" s="118"/>
      <c r="P4" s="119"/>
      <c r="Q4" s="119"/>
      <c r="R4" s="120"/>
      <c r="S4" s="769" t="s">
        <v>207</v>
      </c>
    </row>
    <row r="5" spans="1:19" s="53" customFormat="1" ht="24.95" customHeight="1" thickBot="1">
      <c r="A5" s="770"/>
      <c r="B5" s="777" t="s">
        <v>85</v>
      </c>
      <c r="C5" s="784" t="s">
        <v>86</v>
      </c>
      <c r="D5" s="247"/>
      <c r="E5" s="247"/>
      <c r="F5" s="248"/>
      <c r="G5" s="117" t="s">
        <v>87</v>
      </c>
      <c r="H5" s="118"/>
      <c r="I5" s="118"/>
      <c r="J5" s="118"/>
      <c r="K5" s="118"/>
      <c r="L5" s="121"/>
      <c r="M5" s="121"/>
      <c r="N5" s="121"/>
      <c r="O5" s="121"/>
      <c r="P5" s="119" t="s">
        <v>88</v>
      </c>
      <c r="Q5" s="119"/>
      <c r="R5" s="120"/>
      <c r="S5" s="770"/>
    </row>
    <row r="6" spans="1:19" s="53" customFormat="1" ht="24.95" customHeight="1" thickBot="1">
      <c r="A6" s="770"/>
      <c r="B6" s="778"/>
      <c r="C6" s="785"/>
      <c r="D6" s="249"/>
      <c r="E6" s="249"/>
      <c r="F6" s="250"/>
      <c r="G6" s="117" t="s">
        <v>89</v>
      </c>
      <c r="H6" s="118"/>
      <c r="I6" s="118"/>
      <c r="J6" s="118"/>
      <c r="K6" s="118"/>
      <c r="L6" s="361"/>
      <c r="M6" s="361"/>
      <c r="N6" s="361"/>
      <c r="O6" s="245" t="s">
        <v>90</v>
      </c>
      <c r="P6" s="244"/>
      <c r="Q6" s="123"/>
      <c r="R6" s="772" t="s">
        <v>96</v>
      </c>
      <c r="S6" s="770"/>
    </row>
    <row r="7" spans="1:19" s="53" customFormat="1" ht="24.95" customHeight="1">
      <c r="A7" s="770"/>
      <c r="B7" s="778"/>
      <c r="C7" s="785"/>
      <c r="D7" s="780" t="s">
        <v>97</v>
      </c>
      <c r="E7" s="780" t="s">
        <v>124</v>
      </c>
      <c r="F7" s="782" t="s">
        <v>98</v>
      </c>
      <c r="G7" s="767" t="s">
        <v>86</v>
      </c>
      <c r="H7" s="122"/>
      <c r="I7" s="122"/>
      <c r="J7" s="122"/>
      <c r="K7" s="775" t="s">
        <v>92</v>
      </c>
      <c r="L7" s="362"/>
      <c r="M7" s="362"/>
      <c r="N7" s="362"/>
      <c r="O7" s="767" t="s">
        <v>86</v>
      </c>
      <c r="P7" s="123" t="s">
        <v>94</v>
      </c>
      <c r="Q7" s="123" t="s">
        <v>95</v>
      </c>
      <c r="R7" s="773"/>
      <c r="S7" s="770"/>
    </row>
    <row r="8" spans="1:19" s="53" customFormat="1" ht="24.95" customHeight="1" thickBot="1">
      <c r="A8" s="771"/>
      <c r="B8" s="779"/>
      <c r="C8" s="786"/>
      <c r="D8" s="781"/>
      <c r="E8" s="781"/>
      <c r="F8" s="783"/>
      <c r="G8" s="768"/>
      <c r="H8" s="363" t="s">
        <v>97</v>
      </c>
      <c r="I8" s="363" t="s">
        <v>124</v>
      </c>
      <c r="J8" s="363" t="s">
        <v>98</v>
      </c>
      <c r="K8" s="776"/>
      <c r="L8" s="363" t="s">
        <v>97</v>
      </c>
      <c r="M8" s="363" t="s">
        <v>124</v>
      </c>
      <c r="N8" s="363" t="s">
        <v>98</v>
      </c>
      <c r="O8" s="768"/>
      <c r="P8" s="477"/>
      <c r="Q8" s="477"/>
      <c r="R8" s="774"/>
      <c r="S8" s="771"/>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1.6821515291048428</v>
      </c>
      <c r="C10" s="285">
        <v>-1.7267106076438949</v>
      </c>
      <c r="D10" s="286">
        <v>-0.4066739579936467</v>
      </c>
      <c r="E10" s="286">
        <v>83.148648008713366</v>
      </c>
      <c r="F10" s="364">
        <v>-10.594057277491871</v>
      </c>
      <c r="G10" s="287">
        <v>-14.278375930785188</v>
      </c>
      <c r="H10" s="286">
        <v>-24.897983402910242</v>
      </c>
      <c r="I10" s="286">
        <v>-41.255423543246415</v>
      </c>
      <c r="J10" s="286">
        <v>-10.509237871779135</v>
      </c>
      <c r="K10" s="286">
        <v>-44.612657534641407</v>
      </c>
      <c r="L10" s="286">
        <v>26.558990684139602</v>
      </c>
      <c r="M10" s="286" t="s">
        <v>22</v>
      </c>
      <c r="N10" s="364">
        <v>-86.224536402667397</v>
      </c>
      <c r="O10" s="284">
        <v>155.02786922650671</v>
      </c>
      <c r="P10" s="284">
        <v>-17.581403627863097</v>
      </c>
      <c r="Q10" s="284">
        <v>-16.742559011213189</v>
      </c>
      <c r="R10" s="284">
        <v>113.10063245124184</v>
      </c>
      <c r="S10" s="107" t="s">
        <v>99</v>
      </c>
    </row>
    <row r="11" spans="1:19" ht="24.95" customHeight="1">
      <c r="A11" s="108" t="s">
        <v>100</v>
      </c>
      <c r="B11" s="508">
        <v>3.624856979282967</v>
      </c>
      <c r="C11" s="510">
        <v>-0.79760647160166798</v>
      </c>
      <c r="D11" s="290">
        <v>7.0982068614695351</v>
      </c>
      <c r="E11" s="290">
        <v>90.127602417730003</v>
      </c>
      <c r="F11" s="511">
        <v>-26.042587384491767</v>
      </c>
      <c r="G11" s="509">
        <v>-14.475152629160377</v>
      </c>
      <c r="H11" s="290">
        <v>-13.472790832445369</v>
      </c>
      <c r="I11" s="290">
        <v>-91.384911562988805</v>
      </c>
      <c r="J11" s="290">
        <v>-9.635347791589524</v>
      </c>
      <c r="K11" s="290">
        <v>169.8553666582086</v>
      </c>
      <c r="L11" s="290" t="s">
        <v>22</v>
      </c>
      <c r="M11" s="290" t="s">
        <v>22</v>
      </c>
      <c r="N11" s="511">
        <v>8.3481349911190108</v>
      </c>
      <c r="O11" s="508" t="s">
        <v>211</v>
      </c>
      <c r="P11" s="508">
        <v>-3.7027367034554999</v>
      </c>
      <c r="Q11" s="508">
        <v>61.548320229133111</v>
      </c>
      <c r="R11" s="508">
        <v>388.6046819841203</v>
      </c>
      <c r="S11" s="108" t="s">
        <v>100</v>
      </c>
    </row>
    <row r="12" spans="1:19" ht="24.95" customHeight="1">
      <c r="A12" s="109" t="s">
        <v>37</v>
      </c>
      <c r="B12" s="288">
        <v>2.9223352228318902</v>
      </c>
      <c r="C12" s="291">
        <v>-22.559107102817705</v>
      </c>
      <c r="D12" s="292">
        <v>-28.402053670671677</v>
      </c>
      <c r="E12" s="292">
        <v>53.819444444444429</v>
      </c>
      <c r="F12" s="366">
        <v>73.704600484261505</v>
      </c>
      <c r="G12" s="291">
        <v>-46.166374727267147</v>
      </c>
      <c r="H12" s="289">
        <v>-31.547039081953017</v>
      </c>
      <c r="I12" s="289" t="s">
        <v>22</v>
      </c>
      <c r="J12" s="289">
        <v>-49.215205951732898</v>
      </c>
      <c r="K12" s="289" t="s">
        <v>22</v>
      </c>
      <c r="L12" s="289" t="s">
        <v>22</v>
      </c>
      <c r="M12" s="289" t="s">
        <v>22</v>
      </c>
      <c r="N12" s="365" t="s">
        <v>22</v>
      </c>
      <c r="O12" s="288" t="s">
        <v>211</v>
      </c>
      <c r="P12" s="288">
        <v>-42.284925271999697</v>
      </c>
      <c r="Q12" s="288">
        <v>-85.751859070181084</v>
      </c>
      <c r="R12" s="288">
        <v>276.32982557301426</v>
      </c>
      <c r="S12" s="109" t="s">
        <v>101</v>
      </c>
    </row>
    <row r="13" spans="1:19" ht="24.95" customHeight="1">
      <c r="A13" s="109" t="s">
        <v>38</v>
      </c>
      <c r="B13" s="288">
        <v>-0.43103460433775354</v>
      </c>
      <c r="C13" s="291">
        <v>-11.770614118997514</v>
      </c>
      <c r="D13" s="292">
        <v>-13.770977295162879</v>
      </c>
      <c r="E13" s="292">
        <v>-75.13297872340425</v>
      </c>
      <c r="F13" s="366">
        <v>8.5106382978723332</v>
      </c>
      <c r="G13" s="291">
        <v>4.3796711509716033</v>
      </c>
      <c r="H13" s="289">
        <v>91.745730550284634</v>
      </c>
      <c r="I13" s="289">
        <v>-49.597855227882036</v>
      </c>
      <c r="J13" s="289">
        <v>1.5526010529133458</v>
      </c>
      <c r="K13" s="289" t="s">
        <v>22</v>
      </c>
      <c r="L13" s="289" t="s">
        <v>22</v>
      </c>
      <c r="M13" s="289" t="s">
        <v>22</v>
      </c>
      <c r="N13" s="365" t="s">
        <v>22</v>
      </c>
      <c r="O13" s="288">
        <v>-96.094674556213022</v>
      </c>
      <c r="P13" s="288">
        <v>41.795756363655073</v>
      </c>
      <c r="Q13" s="288">
        <v>-83.831474381317534</v>
      </c>
      <c r="R13" s="288" t="s">
        <v>211</v>
      </c>
      <c r="S13" s="109" t="s">
        <v>38</v>
      </c>
    </row>
    <row r="14" spans="1:19" ht="24.95" customHeight="1">
      <c r="A14" s="109" t="s">
        <v>39</v>
      </c>
      <c r="B14" s="288">
        <v>0.64784082299513557</v>
      </c>
      <c r="C14" s="291">
        <v>90.080356799569387</v>
      </c>
      <c r="D14" s="292">
        <v>91.866812227074234</v>
      </c>
      <c r="E14" s="292" t="s">
        <v>211</v>
      </c>
      <c r="F14" s="366">
        <v>49.686323713927237</v>
      </c>
      <c r="G14" s="291">
        <v>101.54749199573106</v>
      </c>
      <c r="H14" s="289">
        <v>4.320490085442529</v>
      </c>
      <c r="I14" s="289" t="s">
        <v>22</v>
      </c>
      <c r="J14" s="289">
        <v>128.35801946677952</v>
      </c>
      <c r="K14" s="289" t="s">
        <v>22</v>
      </c>
      <c r="L14" s="289" t="s">
        <v>22</v>
      </c>
      <c r="M14" s="289" t="s">
        <v>22</v>
      </c>
      <c r="N14" s="365" t="s">
        <v>22</v>
      </c>
      <c r="O14" s="288" t="s">
        <v>22</v>
      </c>
      <c r="P14" s="288">
        <v>-6.2540629180873708</v>
      </c>
      <c r="Q14" s="288">
        <v>-70.041898518352085</v>
      </c>
      <c r="R14" s="288">
        <v>-10.606940489950105</v>
      </c>
      <c r="S14" s="109" t="s">
        <v>39</v>
      </c>
    </row>
    <row r="15" spans="1:19" ht="24.95" customHeight="1">
      <c r="A15" s="109" t="s">
        <v>40</v>
      </c>
      <c r="B15" s="288">
        <v>-0.76038666282796896</v>
      </c>
      <c r="C15" s="291">
        <v>28.239361702127667</v>
      </c>
      <c r="D15" s="292">
        <v>93.318147304479879</v>
      </c>
      <c r="E15" s="292">
        <v>-59.281437125748504</v>
      </c>
      <c r="F15" s="366">
        <v>-33.938814531548758</v>
      </c>
      <c r="G15" s="291">
        <v>34.861046240074728</v>
      </c>
      <c r="H15" s="289">
        <v>-80.161409865766288</v>
      </c>
      <c r="I15" s="289" t="s">
        <v>22</v>
      </c>
      <c r="J15" s="289">
        <v>98.023786912675803</v>
      </c>
      <c r="K15" s="289" t="s">
        <v>22</v>
      </c>
      <c r="L15" s="289" t="s">
        <v>22</v>
      </c>
      <c r="M15" s="289" t="s">
        <v>22</v>
      </c>
      <c r="N15" s="365" t="s">
        <v>22</v>
      </c>
      <c r="O15" s="288">
        <v>-24.615384615384613</v>
      </c>
      <c r="P15" s="288">
        <v>-7.5403974935537121</v>
      </c>
      <c r="Q15" s="288">
        <v>-91.497941517998527</v>
      </c>
      <c r="R15" s="288">
        <v>-55.681419942691043</v>
      </c>
      <c r="S15" s="109" t="s">
        <v>40</v>
      </c>
    </row>
    <row r="16" spans="1:19" ht="24.95" customHeight="1">
      <c r="A16" s="109" t="s">
        <v>41</v>
      </c>
      <c r="B16" s="288">
        <v>3.9756524662976744E-2</v>
      </c>
      <c r="C16" s="291">
        <v>6.5617433414043518</v>
      </c>
      <c r="D16" s="292">
        <v>2.2902695179045907</v>
      </c>
      <c r="E16" s="292">
        <v>-84.761904761904759</v>
      </c>
      <c r="F16" s="366">
        <v>30.492766726943955</v>
      </c>
      <c r="G16" s="291">
        <v>-26.675163171513532</v>
      </c>
      <c r="H16" s="289">
        <v>0.21104467112205327</v>
      </c>
      <c r="I16" s="289" t="s">
        <v>22</v>
      </c>
      <c r="J16" s="289">
        <v>-29.991323210412148</v>
      </c>
      <c r="K16" s="289" t="s">
        <v>22</v>
      </c>
      <c r="L16" s="289" t="s">
        <v>22</v>
      </c>
      <c r="M16" s="289" t="s">
        <v>22</v>
      </c>
      <c r="N16" s="365" t="s">
        <v>22</v>
      </c>
      <c r="O16" s="288" t="s">
        <v>22</v>
      </c>
      <c r="P16" s="288">
        <v>-24.540898803750395</v>
      </c>
      <c r="Q16" s="288">
        <v>-25.299774788483774</v>
      </c>
      <c r="R16" s="288">
        <v>149.29385380046068</v>
      </c>
      <c r="S16" s="109" t="s">
        <v>41</v>
      </c>
    </row>
    <row r="17" spans="1:19" ht="24.95" customHeight="1">
      <c r="A17" s="109" t="s">
        <v>42</v>
      </c>
      <c r="B17" s="288">
        <v>-0.811749531347985</v>
      </c>
      <c r="C17" s="291">
        <v>34.930793932011937</v>
      </c>
      <c r="D17" s="292">
        <v>34.384108820036715</v>
      </c>
      <c r="E17" s="292">
        <v>-81.679389312977094</v>
      </c>
      <c r="F17" s="366">
        <v>39.387857501254388</v>
      </c>
      <c r="G17" s="291">
        <v>-5.5410408146308612</v>
      </c>
      <c r="H17" s="289">
        <v>-57.439815955960896</v>
      </c>
      <c r="I17" s="289" t="s">
        <v>22</v>
      </c>
      <c r="J17" s="289">
        <v>36.82736647941644</v>
      </c>
      <c r="K17" s="289" t="s">
        <v>22</v>
      </c>
      <c r="L17" s="289" t="s">
        <v>22</v>
      </c>
      <c r="M17" s="289" t="s">
        <v>22</v>
      </c>
      <c r="N17" s="365" t="s">
        <v>22</v>
      </c>
      <c r="O17" s="288" t="s">
        <v>22</v>
      </c>
      <c r="P17" s="288">
        <v>-26.671827247868748</v>
      </c>
      <c r="Q17" s="288">
        <v>74.300662609060652</v>
      </c>
      <c r="R17" s="288">
        <v>272.42968663492417</v>
      </c>
      <c r="S17" s="109" t="s">
        <v>42</v>
      </c>
    </row>
    <row r="18" spans="1:19" ht="24.95" customHeight="1">
      <c r="A18" s="109" t="s">
        <v>43</v>
      </c>
      <c r="B18" s="288">
        <v>-0.78423594920496953</v>
      </c>
      <c r="C18" s="291">
        <v>4.9949086959473163</v>
      </c>
      <c r="D18" s="292">
        <v>-5.2563139869233169</v>
      </c>
      <c r="E18" s="292">
        <v>316.97247706422019</v>
      </c>
      <c r="F18" s="366">
        <v>31.100021235931194</v>
      </c>
      <c r="G18" s="291">
        <v>-45.460528966916058</v>
      </c>
      <c r="H18" s="289">
        <v>19.432676367655176</v>
      </c>
      <c r="I18" s="289">
        <v>-83.783783783783775</v>
      </c>
      <c r="J18" s="289">
        <v>-50.439942407539377</v>
      </c>
      <c r="K18" s="289" t="s">
        <v>22</v>
      </c>
      <c r="L18" s="289" t="s">
        <v>22</v>
      </c>
      <c r="M18" s="289" t="s">
        <v>22</v>
      </c>
      <c r="N18" s="365" t="s">
        <v>22</v>
      </c>
      <c r="O18" s="288" t="s">
        <v>22</v>
      </c>
      <c r="P18" s="288">
        <v>5.8587096794064308</v>
      </c>
      <c r="Q18" s="288">
        <v>17.373215300306086</v>
      </c>
      <c r="R18" s="288">
        <v>51.327555372128217</v>
      </c>
      <c r="S18" s="109" t="s">
        <v>43</v>
      </c>
    </row>
    <row r="19" spans="1:19" ht="24.95" customHeight="1">
      <c r="A19" s="109" t="s">
        <v>44</v>
      </c>
      <c r="B19" s="288">
        <v>1.4737181070827887</v>
      </c>
      <c r="C19" s="291">
        <v>30.531285047338343</v>
      </c>
      <c r="D19" s="292">
        <v>25.901313043757426</v>
      </c>
      <c r="E19" s="292">
        <v>191.19170984455963</v>
      </c>
      <c r="F19" s="366">
        <v>46.706672381768811</v>
      </c>
      <c r="G19" s="291">
        <v>-1.5067027148811576</v>
      </c>
      <c r="H19" s="289">
        <v>-13.604389420371405</v>
      </c>
      <c r="I19" s="289" t="s">
        <v>22</v>
      </c>
      <c r="J19" s="289">
        <v>2.2955472769203453</v>
      </c>
      <c r="K19" s="289" t="s">
        <v>211</v>
      </c>
      <c r="L19" s="289" t="s">
        <v>22</v>
      </c>
      <c r="M19" s="289" t="s">
        <v>22</v>
      </c>
      <c r="N19" s="365">
        <v>231.7535545023697</v>
      </c>
      <c r="O19" s="288" t="s">
        <v>22</v>
      </c>
      <c r="P19" s="288">
        <v>-41.780866258016225</v>
      </c>
      <c r="Q19" s="288">
        <v>-21.910524385771907</v>
      </c>
      <c r="R19" s="288">
        <v>121.14363963447926</v>
      </c>
      <c r="S19" s="109" t="s">
        <v>44</v>
      </c>
    </row>
    <row r="20" spans="1:19" ht="24.95" customHeight="1">
      <c r="A20" s="109" t="s">
        <v>45</v>
      </c>
      <c r="B20" s="288">
        <v>0.49606836975067381</v>
      </c>
      <c r="C20" s="291">
        <v>7.5060980116786027</v>
      </c>
      <c r="D20" s="292">
        <v>16.789711836151454</v>
      </c>
      <c r="E20" s="292">
        <v>-64.922048997772833</v>
      </c>
      <c r="F20" s="366">
        <v>-7.6868994609796175</v>
      </c>
      <c r="G20" s="291">
        <v>-36.407725687058623</v>
      </c>
      <c r="H20" s="289">
        <v>-53.395212506106496</v>
      </c>
      <c r="I20" s="289">
        <v>-49.047619047619051</v>
      </c>
      <c r="J20" s="289">
        <v>-34.646336298178738</v>
      </c>
      <c r="K20" s="289" t="s">
        <v>22</v>
      </c>
      <c r="L20" s="289" t="s">
        <v>22</v>
      </c>
      <c r="M20" s="289" t="s">
        <v>22</v>
      </c>
      <c r="N20" s="365" t="s">
        <v>22</v>
      </c>
      <c r="O20" s="288" t="s">
        <v>22</v>
      </c>
      <c r="P20" s="288">
        <v>-29.632030449786726</v>
      </c>
      <c r="Q20" s="288">
        <v>-37.323023065162964</v>
      </c>
      <c r="R20" s="288">
        <v>-36.624961855355508</v>
      </c>
      <c r="S20" s="109" t="s">
        <v>45</v>
      </c>
    </row>
    <row r="21" spans="1:19" ht="24.95" customHeight="1">
      <c r="A21" s="109" t="s">
        <v>46</v>
      </c>
      <c r="B21" s="288">
        <v>0.8601200621045848</v>
      </c>
      <c r="C21" s="291">
        <v>5.2828252259838706</v>
      </c>
      <c r="D21" s="292">
        <v>9.8615252168076353</v>
      </c>
      <c r="E21" s="292">
        <v>92.911877394636008</v>
      </c>
      <c r="F21" s="366">
        <v>-9.1560042258481076</v>
      </c>
      <c r="G21" s="291">
        <v>-3.1658875732624665</v>
      </c>
      <c r="H21" s="289">
        <v>14.704501590944659</v>
      </c>
      <c r="I21" s="289">
        <v>4.2160737812911577</v>
      </c>
      <c r="J21" s="289">
        <v>-7.2418132334435654</v>
      </c>
      <c r="K21" s="289" t="s">
        <v>22</v>
      </c>
      <c r="L21" s="289" t="s">
        <v>22</v>
      </c>
      <c r="M21" s="289" t="s">
        <v>22</v>
      </c>
      <c r="N21" s="365" t="s">
        <v>22</v>
      </c>
      <c r="O21" s="288">
        <v>-45.011252813203306</v>
      </c>
      <c r="P21" s="288">
        <v>-23.963451099960025</v>
      </c>
      <c r="Q21" s="288">
        <v>-43.196127704162535</v>
      </c>
      <c r="R21" s="288">
        <v>15.719856781226468</v>
      </c>
      <c r="S21" s="109" t="s">
        <v>46</v>
      </c>
    </row>
    <row r="22" spans="1:19" ht="24.95" customHeight="1">
      <c r="A22" s="109" t="s">
        <v>47</v>
      </c>
      <c r="B22" s="288">
        <v>2.1591642500388417</v>
      </c>
      <c r="C22" s="291">
        <v>25.971273442711549</v>
      </c>
      <c r="D22" s="292">
        <v>27.280058739272263</v>
      </c>
      <c r="E22" s="292">
        <v>352.71739130434787</v>
      </c>
      <c r="F22" s="366">
        <v>17.662949764340723</v>
      </c>
      <c r="G22" s="291">
        <v>54.156575092842473</v>
      </c>
      <c r="H22" s="289">
        <v>-35.553828503756336</v>
      </c>
      <c r="I22" s="289">
        <v>-64.464692482915723</v>
      </c>
      <c r="J22" s="289">
        <v>97.148298671926796</v>
      </c>
      <c r="K22" s="289">
        <v>20.19743027264181</v>
      </c>
      <c r="L22" s="289">
        <v>296.22933884297521</v>
      </c>
      <c r="M22" s="289" t="s">
        <v>22</v>
      </c>
      <c r="N22" s="365" t="s">
        <v>22</v>
      </c>
      <c r="O22" s="288">
        <v>-76.860465116279073</v>
      </c>
      <c r="P22" s="288">
        <v>-33.682196121558775</v>
      </c>
      <c r="Q22" s="288">
        <v>-2.9845180866036713</v>
      </c>
      <c r="R22" s="288">
        <v>-69.479151430407924</v>
      </c>
      <c r="S22" s="109" t="s">
        <v>47</v>
      </c>
    </row>
    <row r="23" spans="1:19" ht="24.95" customHeight="1">
      <c r="A23" s="109" t="s">
        <v>48</v>
      </c>
      <c r="B23" s="288">
        <v>2.62054475989477</v>
      </c>
      <c r="C23" s="291">
        <v>11.158314502193264</v>
      </c>
      <c r="D23" s="292">
        <v>13.879304685277447</v>
      </c>
      <c r="E23" s="292">
        <v>99.064483795522875</v>
      </c>
      <c r="F23" s="366">
        <v>-2.0961390202737959</v>
      </c>
      <c r="G23" s="291">
        <v>11.961792666773491</v>
      </c>
      <c r="H23" s="289">
        <v>30.639006764894589</v>
      </c>
      <c r="I23" s="289">
        <v>-50.696378830083567</v>
      </c>
      <c r="J23" s="289">
        <v>9.5367951278013834</v>
      </c>
      <c r="K23" s="289">
        <v>-6.5381132696740138</v>
      </c>
      <c r="L23" s="289">
        <v>-12.004033585775431</v>
      </c>
      <c r="M23" s="289" t="s">
        <v>22</v>
      </c>
      <c r="N23" s="365" t="s">
        <v>22</v>
      </c>
      <c r="O23" s="288">
        <v>95.409474843922141</v>
      </c>
      <c r="P23" s="288">
        <v>-18.73155657964314</v>
      </c>
      <c r="Q23" s="288">
        <v>-10.961092931899771</v>
      </c>
      <c r="R23" s="288">
        <v>-40.816530152303919</v>
      </c>
      <c r="S23" s="109" t="s">
        <v>48</v>
      </c>
    </row>
    <row r="24" spans="1:19" ht="24.95" customHeight="1">
      <c r="A24" s="109" t="s">
        <v>49</v>
      </c>
      <c r="B24" s="288">
        <v>3.9194440542572977</v>
      </c>
      <c r="C24" s="291">
        <v>6.8896323128864339</v>
      </c>
      <c r="D24" s="292">
        <v>8.8621902512657158</v>
      </c>
      <c r="E24" s="292">
        <v>317.59014951627086</v>
      </c>
      <c r="F24" s="366">
        <v>-20.504690472545974</v>
      </c>
      <c r="G24" s="291">
        <v>-12.358498344975445</v>
      </c>
      <c r="H24" s="289">
        <v>13.967480483317601</v>
      </c>
      <c r="I24" s="289">
        <v>-76.598506978253809</v>
      </c>
      <c r="J24" s="289">
        <v>-13.289388417773992</v>
      </c>
      <c r="K24" s="289">
        <v>72.271745002701238</v>
      </c>
      <c r="L24" s="289" t="s">
        <v>22</v>
      </c>
      <c r="M24" s="289" t="s">
        <v>22</v>
      </c>
      <c r="N24" s="365" t="s">
        <v>22</v>
      </c>
      <c r="O24" s="288">
        <v>-53.808353808353807</v>
      </c>
      <c r="P24" s="288">
        <v>-13.53470319378836</v>
      </c>
      <c r="Q24" s="288">
        <v>-5.2408788550695391</v>
      </c>
      <c r="R24" s="288">
        <v>28.71840311401354</v>
      </c>
      <c r="S24" s="109" t="s">
        <v>49</v>
      </c>
    </row>
    <row r="25" spans="1:19" ht="24.95" customHeight="1">
      <c r="A25" s="109" t="s">
        <v>50</v>
      </c>
      <c r="B25" s="288">
        <v>0.40748436581945668</v>
      </c>
      <c r="C25" s="291">
        <v>18.488931183011118</v>
      </c>
      <c r="D25" s="292">
        <v>1.6221239685713584</v>
      </c>
      <c r="E25" s="292">
        <v>115.46391752577318</v>
      </c>
      <c r="F25" s="366">
        <v>154.76190476190476</v>
      </c>
      <c r="G25" s="291">
        <v>-41.159974506054809</v>
      </c>
      <c r="H25" s="289">
        <v>-42.6344505066251</v>
      </c>
      <c r="I25" s="289" t="s">
        <v>22</v>
      </c>
      <c r="J25" s="289">
        <v>-40.905490037815937</v>
      </c>
      <c r="K25" s="289" t="s">
        <v>22</v>
      </c>
      <c r="L25" s="289" t="s">
        <v>22</v>
      </c>
      <c r="M25" s="289" t="s">
        <v>22</v>
      </c>
      <c r="N25" s="365" t="s">
        <v>22</v>
      </c>
      <c r="O25" s="288" t="s">
        <v>22</v>
      </c>
      <c r="P25" s="288">
        <v>-14.971365092853233</v>
      </c>
      <c r="Q25" s="288">
        <v>7.3405065114078241</v>
      </c>
      <c r="R25" s="288">
        <v>9.1244950904732178</v>
      </c>
      <c r="S25" s="109" t="s">
        <v>50</v>
      </c>
    </row>
    <row r="26" spans="1:19" ht="24.95" customHeight="1">
      <c r="A26" s="109" t="s">
        <v>51</v>
      </c>
      <c r="B26" s="288">
        <v>0.24603624365610699</v>
      </c>
      <c r="C26" s="291">
        <v>21.66120311635234</v>
      </c>
      <c r="D26" s="292">
        <v>10.789487712564622</v>
      </c>
      <c r="E26" s="292">
        <v>-31.390134529147986</v>
      </c>
      <c r="F26" s="366">
        <v>74.789915966386559</v>
      </c>
      <c r="G26" s="291">
        <v>-83.687870730210676</v>
      </c>
      <c r="H26" s="289">
        <v>-25.690184049079761</v>
      </c>
      <c r="I26" s="289" t="s">
        <v>22</v>
      </c>
      <c r="J26" s="289">
        <v>-92.575901328273247</v>
      </c>
      <c r="K26" s="289" t="s">
        <v>22</v>
      </c>
      <c r="L26" s="289" t="s">
        <v>22</v>
      </c>
      <c r="M26" s="289" t="s">
        <v>22</v>
      </c>
      <c r="N26" s="365" t="s">
        <v>22</v>
      </c>
      <c r="O26" s="288" t="s">
        <v>22</v>
      </c>
      <c r="P26" s="288">
        <v>16.337674830945659</v>
      </c>
      <c r="Q26" s="288">
        <v>-9.7092288242730689</v>
      </c>
      <c r="R26" s="288">
        <v>68.141687054568678</v>
      </c>
      <c r="S26" s="109" t="s">
        <v>51</v>
      </c>
    </row>
    <row r="27" spans="1:19" ht="24.95" customHeight="1">
      <c r="A27" s="109" t="s">
        <v>52</v>
      </c>
      <c r="B27" s="288">
        <v>1.1319696399039429</v>
      </c>
      <c r="C27" s="291">
        <v>-6.2904614002918748</v>
      </c>
      <c r="D27" s="292">
        <v>1.5011432547966876</v>
      </c>
      <c r="E27" s="292">
        <v>95.967741935483872</v>
      </c>
      <c r="F27" s="366">
        <v>-34.9378637722196</v>
      </c>
      <c r="G27" s="291">
        <v>-91.632417857220517</v>
      </c>
      <c r="H27" s="289">
        <v>-99.456740442655942</v>
      </c>
      <c r="I27" s="289" t="s">
        <v>22</v>
      </c>
      <c r="J27" s="289">
        <v>-88.29037551887248</v>
      </c>
      <c r="K27" s="289" t="s">
        <v>22</v>
      </c>
      <c r="L27" s="289" t="s">
        <v>22</v>
      </c>
      <c r="M27" s="289" t="s">
        <v>22</v>
      </c>
      <c r="N27" s="365" t="s">
        <v>22</v>
      </c>
      <c r="O27" s="288" t="s">
        <v>22</v>
      </c>
      <c r="P27" s="288">
        <v>18.666979215502423</v>
      </c>
      <c r="Q27" s="288">
        <v>-69.621297337832772</v>
      </c>
      <c r="R27" s="288">
        <v>58.179860713925251</v>
      </c>
      <c r="S27" s="109" t="s">
        <v>52</v>
      </c>
    </row>
    <row r="28" spans="1:19" ht="24.95" customHeight="1">
      <c r="A28" s="109" t="s">
        <v>53</v>
      </c>
      <c r="B28" s="288">
        <v>-0.4591364227693191</v>
      </c>
      <c r="C28" s="291">
        <v>-84.267830914554452</v>
      </c>
      <c r="D28" s="292">
        <v>-87.777591201041105</v>
      </c>
      <c r="E28" s="292">
        <v>8.9100346020761378</v>
      </c>
      <c r="F28" s="366">
        <v>6.4976958525345623</v>
      </c>
      <c r="G28" s="291">
        <v>-55.122801918325827</v>
      </c>
      <c r="H28" s="289">
        <v>-88.776085730400453</v>
      </c>
      <c r="I28" s="289" t="s">
        <v>22</v>
      </c>
      <c r="J28" s="289">
        <v>-43.441660140955364</v>
      </c>
      <c r="K28" s="289" t="s">
        <v>22</v>
      </c>
      <c r="L28" s="289" t="s">
        <v>22</v>
      </c>
      <c r="M28" s="289" t="s">
        <v>22</v>
      </c>
      <c r="N28" s="365" t="s">
        <v>22</v>
      </c>
      <c r="O28" s="288" t="s">
        <v>22</v>
      </c>
      <c r="P28" s="288">
        <v>-48.923408655856015</v>
      </c>
      <c r="Q28" s="288">
        <v>-29.656776376065963</v>
      </c>
      <c r="R28" s="288">
        <v>-32.02405034839289</v>
      </c>
      <c r="S28" s="109" t="s">
        <v>53</v>
      </c>
    </row>
    <row r="29" spans="1:19" ht="24.95" customHeight="1">
      <c r="A29" s="109" t="s">
        <v>54</v>
      </c>
      <c r="B29" s="288">
        <v>0.70012127710261041</v>
      </c>
      <c r="C29" s="291">
        <v>103.68768947865414</v>
      </c>
      <c r="D29" s="292">
        <v>135.66759388038943</v>
      </c>
      <c r="E29" s="292">
        <v>-52.96551724137931</v>
      </c>
      <c r="F29" s="366">
        <v>49.45234211139595</v>
      </c>
      <c r="G29" s="291">
        <v>-34.268283020362887</v>
      </c>
      <c r="H29" s="289">
        <v>0.90799031476997527</v>
      </c>
      <c r="I29" s="289" t="s">
        <v>22</v>
      </c>
      <c r="J29" s="289">
        <v>-39.566049776643261</v>
      </c>
      <c r="K29" s="289" t="s">
        <v>22</v>
      </c>
      <c r="L29" s="289" t="s">
        <v>22</v>
      </c>
      <c r="M29" s="289" t="s">
        <v>22</v>
      </c>
      <c r="N29" s="365" t="s">
        <v>22</v>
      </c>
      <c r="O29" s="288" t="s">
        <v>22</v>
      </c>
      <c r="P29" s="288">
        <v>-43.184574673355755</v>
      </c>
      <c r="Q29" s="288">
        <v>-36.502475892624439</v>
      </c>
      <c r="R29" s="288">
        <v>81.308737322043356</v>
      </c>
      <c r="S29" s="109" t="s">
        <v>54</v>
      </c>
    </row>
    <row r="30" spans="1:19" ht="24.95" customHeight="1">
      <c r="A30" s="109" t="s">
        <v>55</v>
      </c>
      <c r="B30" s="288">
        <v>4.2124740384769552</v>
      </c>
      <c r="C30" s="291">
        <v>43.8899114733982</v>
      </c>
      <c r="D30" s="292">
        <v>44.969153112731362</v>
      </c>
      <c r="E30" s="292">
        <v>270.14925373134326</v>
      </c>
      <c r="F30" s="366">
        <v>32.366589327146187</v>
      </c>
      <c r="G30" s="291">
        <v>-52.985296185758706</v>
      </c>
      <c r="H30" s="289">
        <v>-70.98864181730923</v>
      </c>
      <c r="I30" s="289" t="s">
        <v>22</v>
      </c>
      <c r="J30" s="289">
        <v>-44.649207212483788</v>
      </c>
      <c r="K30" s="289" t="s">
        <v>22</v>
      </c>
      <c r="L30" s="289" t="s">
        <v>22</v>
      </c>
      <c r="M30" s="289" t="s">
        <v>22</v>
      </c>
      <c r="N30" s="365" t="s">
        <v>22</v>
      </c>
      <c r="O30" s="288" t="s">
        <v>22</v>
      </c>
      <c r="P30" s="288">
        <v>-19.711412190512803</v>
      </c>
      <c r="Q30" s="288">
        <v>-11.4292577468172</v>
      </c>
      <c r="R30" s="288">
        <v>-32.479866906770752</v>
      </c>
      <c r="S30" s="109" t="s">
        <v>55</v>
      </c>
    </row>
    <row r="31" spans="1:19" ht="24.95" customHeight="1">
      <c r="A31" s="109" t="s">
        <v>56</v>
      </c>
      <c r="B31" s="288">
        <v>-1.888474679729427</v>
      </c>
      <c r="C31" s="291">
        <v>221.51387634802461</v>
      </c>
      <c r="D31" s="292">
        <v>160.08316008316007</v>
      </c>
      <c r="E31" s="292" t="s">
        <v>211</v>
      </c>
      <c r="F31" s="366" t="s">
        <v>211</v>
      </c>
      <c r="G31" s="291">
        <v>-40.17199817577692</v>
      </c>
      <c r="H31" s="289">
        <v>148.14104101703046</v>
      </c>
      <c r="I31" s="289">
        <v>-53.95814376706096</v>
      </c>
      <c r="J31" s="289">
        <v>-47.639400055403854</v>
      </c>
      <c r="K31" s="289">
        <v>25.521472392638046</v>
      </c>
      <c r="L31" s="289" t="s">
        <v>22</v>
      </c>
      <c r="M31" s="289" t="s">
        <v>22</v>
      </c>
      <c r="N31" s="365" t="s">
        <v>22</v>
      </c>
      <c r="O31" s="288" t="s">
        <v>211</v>
      </c>
      <c r="P31" s="288">
        <v>-44.472486029281846</v>
      </c>
      <c r="Q31" s="288">
        <v>-13.636725065599407</v>
      </c>
      <c r="R31" s="288">
        <v>-76.559101133098807</v>
      </c>
      <c r="S31" s="109" t="s">
        <v>56</v>
      </c>
    </row>
    <row r="32" spans="1:19" ht="24.95" customHeight="1">
      <c r="A32" s="109" t="s">
        <v>57</v>
      </c>
      <c r="B32" s="288">
        <v>0.35787255269958962</v>
      </c>
      <c r="C32" s="291">
        <v>31.533019033633821</v>
      </c>
      <c r="D32" s="292">
        <v>28.971907559206187</v>
      </c>
      <c r="E32" s="292">
        <v>11.925754060324834</v>
      </c>
      <c r="F32" s="366">
        <v>47.765807962529266</v>
      </c>
      <c r="G32" s="291">
        <v>-11.400359066427285</v>
      </c>
      <c r="H32" s="289">
        <v>8.0341272662637806</v>
      </c>
      <c r="I32" s="289">
        <v>-80.3080308030803</v>
      </c>
      <c r="J32" s="289">
        <v>-14.142372643084329</v>
      </c>
      <c r="K32" s="289">
        <v>-42.153947803105382</v>
      </c>
      <c r="L32" s="289">
        <v>-42.153947803105382</v>
      </c>
      <c r="M32" s="289" t="s">
        <v>22</v>
      </c>
      <c r="N32" s="365" t="s">
        <v>22</v>
      </c>
      <c r="O32" s="288">
        <v>-54.728682170542633</v>
      </c>
      <c r="P32" s="288">
        <v>-26.308531744658225</v>
      </c>
      <c r="Q32" s="288">
        <v>-32.995579274853512</v>
      </c>
      <c r="R32" s="288">
        <v>35.060377074285128</v>
      </c>
      <c r="S32" s="109" t="s">
        <v>57</v>
      </c>
    </row>
    <row r="33" spans="1:19" ht="24.95" customHeight="1">
      <c r="A33" s="109" t="s">
        <v>58</v>
      </c>
      <c r="B33" s="288">
        <v>-0.12451949021220798</v>
      </c>
      <c r="C33" s="291">
        <v>-11.135451159315693</v>
      </c>
      <c r="D33" s="292">
        <v>-13.796316204400483</v>
      </c>
      <c r="E33" s="292">
        <v>-46.763515998528874</v>
      </c>
      <c r="F33" s="366">
        <v>5.6126028445691674</v>
      </c>
      <c r="G33" s="291">
        <v>-6.27710115661651</v>
      </c>
      <c r="H33" s="289">
        <v>-3.3920522903984676</v>
      </c>
      <c r="I33" s="289" t="s">
        <v>211</v>
      </c>
      <c r="J33" s="289">
        <v>-11.996448181505173</v>
      </c>
      <c r="K33" s="289">
        <v>-40.732910500352361</v>
      </c>
      <c r="L33" s="289">
        <v>-70.721774542933886</v>
      </c>
      <c r="M33" s="289" t="s">
        <v>22</v>
      </c>
      <c r="N33" s="365">
        <v>22.343721523601246</v>
      </c>
      <c r="O33" s="288">
        <v>404.6875</v>
      </c>
      <c r="P33" s="288">
        <v>-19.077579816735621</v>
      </c>
      <c r="Q33" s="288">
        <v>-18.284074786143975</v>
      </c>
      <c r="R33" s="288">
        <v>-10.186326846908898</v>
      </c>
      <c r="S33" s="109" t="s">
        <v>58</v>
      </c>
    </row>
    <row r="34" spans="1:19" ht="24.95" customHeight="1">
      <c r="A34" s="109" t="s">
        <v>59</v>
      </c>
      <c r="B34" s="288">
        <v>0.29345189548592998</v>
      </c>
      <c r="C34" s="291">
        <v>-44.705744362666046</v>
      </c>
      <c r="D34" s="292">
        <v>-45.375073425244459</v>
      </c>
      <c r="E34" s="292">
        <v>-42.78350515463918</v>
      </c>
      <c r="F34" s="366">
        <v>-40.804356933389194</v>
      </c>
      <c r="G34" s="291">
        <v>-32.241029586626567</v>
      </c>
      <c r="H34" s="289">
        <v>-83.646471971345065</v>
      </c>
      <c r="I34" s="289" t="s">
        <v>22</v>
      </c>
      <c r="J34" s="289">
        <v>166.93776217789571</v>
      </c>
      <c r="K34" s="289" t="s">
        <v>22</v>
      </c>
      <c r="L34" s="289" t="s">
        <v>22</v>
      </c>
      <c r="M34" s="289" t="s">
        <v>22</v>
      </c>
      <c r="N34" s="365" t="s">
        <v>22</v>
      </c>
      <c r="O34" s="288" t="s">
        <v>22</v>
      </c>
      <c r="P34" s="288">
        <v>-16.168020425200012</v>
      </c>
      <c r="Q34" s="288">
        <v>-21.172970675733112</v>
      </c>
      <c r="R34" s="288">
        <v>-40.250259472192738</v>
      </c>
      <c r="S34" s="109" t="s">
        <v>59</v>
      </c>
    </row>
    <row r="35" spans="1:19" ht="24.95" customHeight="1">
      <c r="A35" s="109" t="s">
        <v>60</v>
      </c>
      <c r="B35" s="288">
        <v>2.5835743238705504</v>
      </c>
      <c r="C35" s="291">
        <v>-29.945182226862016</v>
      </c>
      <c r="D35" s="292">
        <v>-18.817406270328391</v>
      </c>
      <c r="E35" s="292">
        <v>28.34799608993157</v>
      </c>
      <c r="F35" s="366">
        <v>-90.015338166201133</v>
      </c>
      <c r="G35" s="291">
        <v>89.848484848484844</v>
      </c>
      <c r="H35" s="289">
        <v>102.4390243902439</v>
      </c>
      <c r="I35" s="289" t="s">
        <v>22</v>
      </c>
      <c r="J35" s="289">
        <v>88.062283737024217</v>
      </c>
      <c r="K35" s="289" t="s">
        <v>22</v>
      </c>
      <c r="L35" s="289" t="s">
        <v>22</v>
      </c>
      <c r="M35" s="289" t="s">
        <v>22</v>
      </c>
      <c r="N35" s="365" t="s">
        <v>22</v>
      </c>
      <c r="O35" s="288">
        <v>-62.18181818181818</v>
      </c>
      <c r="P35" s="288">
        <v>-6.0498834901182335</v>
      </c>
      <c r="Q35" s="288">
        <v>-20.434993756070483</v>
      </c>
      <c r="R35" s="288">
        <v>-14.216895014452049</v>
      </c>
      <c r="S35" s="109" t="s">
        <v>60</v>
      </c>
    </row>
    <row r="36" spans="1:19" ht="24.95" customHeight="1">
      <c r="A36" s="109" t="s">
        <v>61</v>
      </c>
      <c r="B36" s="288">
        <v>2.8719425850794096</v>
      </c>
      <c r="C36" s="291">
        <v>81.776172411009753</v>
      </c>
      <c r="D36" s="292">
        <v>35.087017403480701</v>
      </c>
      <c r="E36" s="292">
        <v>315.15151515151513</v>
      </c>
      <c r="F36" s="366">
        <v>274.92557062520672</v>
      </c>
      <c r="G36" s="291">
        <v>167.50229033064045</v>
      </c>
      <c r="H36" s="289">
        <v>99.436936936936945</v>
      </c>
      <c r="I36" s="289">
        <v>321.05263157894734</v>
      </c>
      <c r="J36" s="289">
        <v>181.54666232630058</v>
      </c>
      <c r="K36" s="289" t="s">
        <v>22</v>
      </c>
      <c r="L36" s="289" t="s">
        <v>22</v>
      </c>
      <c r="M36" s="289" t="s">
        <v>22</v>
      </c>
      <c r="N36" s="365" t="s">
        <v>22</v>
      </c>
      <c r="O36" s="288">
        <v>-85.213414634146346</v>
      </c>
      <c r="P36" s="288">
        <v>-7.6108273706549454</v>
      </c>
      <c r="Q36" s="288">
        <v>-2.5960913060984296</v>
      </c>
      <c r="R36" s="288">
        <v>73.468554315273622</v>
      </c>
      <c r="S36" s="109" t="s">
        <v>61</v>
      </c>
    </row>
    <row r="37" spans="1:19" ht="24.95" customHeight="1">
      <c r="A37" s="109" t="s">
        <v>62</v>
      </c>
      <c r="B37" s="288">
        <v>1.1991815462734365</v>
      </c>
      <c r="C37" s="291">
        <v>-43.269359302163537</v>
      </c>
      <c r="D37" s="292">
        <v>-49.512189604581124</v>
      </c>
      <c r="E37" s="292" t="s">
        <v>211</v>
      </c>
      <c r="F37" s="366">
        <v>-2.5828280060520115</v>
      </c>
      <c r="G37" s="291">
        <v>-32.468689339750583</v>
      </c>
      <c r="H37" s="289">
        <v>4.9752270850536746</v>
      </c>
      <c r="I37" s="289">
        <v>-11.29207383279045</v>
      </c>
      <c r="J37" s="289">
        <v>-44.220325833979835</v>
      </c>
      <c r="K37" s="289">
        <v>-56.235766912257205</v>
      </c>
      <c r="L37" s="289">
        <v>-52.633868161608348</v>
      </c>
      <c r="M37" s="289" t="s">
        <v>22</v>
      </c>
      <c r="N37" s="365" t="s">
        <v>22</v>
      </c>
      <c r="O37" s="288" t="s">
        <v>211</v>
      </c>
      <c r="P37" s="288">
        <v>-16.125171035982703</v>
      </c>
      <c r="Q37" s="288">
        <v>-28.728987056709357</v>
      </c>
      <c r="R37" s="288" t="s">
        <v>211</v>
      </c>
      <c r="S37" s="109" t="s">
        <v>62</v>
      </c>
    </row>
    <row r="38" spans="1:19" ht="24.95" customHeight="1">
      <c r="A38" s="109" t="s">
        <v>63</v>
      </c>
      <c r="B38" s="288">
        <v>0.92691892489229133</v>
      </c>
      <c r="C38" s="291">
        <v>41.599324305915047</v>
      </c>
      <c r="D38" s="292">
        <v>49.738305165049098</v>
      </c>
      <c r="E38" s="292" t="s">
        <v>211</v>
      </c>
      <c r="F38" s="366">
        <v>15.352533510395489</v>
      </c>
      <c r="G38" s="291">
        <v>-35.28885134359605</v>
      </c>
      <c r="H38" s="289">
        <v>-41.666003976143138</v>
      </c>
      <c r="I38" s="289">
        <v>-28.181818181818187</v>
      </c>
      <c r="J38" s="289">
        <v>-34.499662905493338</v>
      </c>
      <c r="K38" s="289" t="s">
        <v>211</v>
      </c>
      <c r="L38" s="289">
        <v>204.5267489711934</v>
      </c>
      <c r="M38" s="289" t="s">
        <v>22</v>
      </c>
      <c r="N38" s="365" t="s">
        <v>22</v>
      </c>
      <c r="O38" s="288">
        <v>-52.386634844868738</v>
      </c>
      <c r="P38" s="288">
        <v>-16.333535408130231</v>
      </c>
      <c r="Q38" s="288">
        <v>-25.032847170739231</v>
      </c>
      <c r="R38" s="288">
        <v>76.112759964635501</v>
      </c>
      <c r="S38" s="109" t="s">
        <v>63</v>
      </c>
    </row>
    <row r="39" spans="1:19" ht="24.95" customHeight="1">
      <c r="A39" s="109" t="s">
        <v>64</v>
      </c>
      <c r="B39" s="288">
        <v>-0.69785895964184874</v>
      </c>
      <c r="C39" s="291">
        <v>182.3609207013493</v>
      </c>
      <c r="D39" s="292">
        <v>251.06957424714437</v>
      </c>
      <c r="E39" s="292" t="s">
        <v>211</v>
      </c>
      <c r="F39" s="366">
        <v>18.78141004164074</v>
      </c>
      <c r="G39" s="291">
        <v>-64.811424386671547</v>
      </c>
      <c r="H39" s="289">
        <v>42.891649413388535</v>
      </c>
      <c r="I39" s="289" t="s">
        <v>22</v>
      </c>
      <c r="J39" s="289">
        <v>-81.300791556728228</v>
      </c>
      <c r="K39" s="289" t="s">
        <v>22</v>
      </c>
      <c r="L39" s="289" t="s">
        <v>22</v>
      </c>
      <c r="M39" s="289" t="s">
        <v>22</v>
      </c>
      <c r="N39" s="365" t="s">
        <v>22</v>
      </c>
      <c r="O39" s="288" t="s">
        <v>211</v>
      </c>
      <c r="P39" s="288">
        <v>57.043250536726731</v>
      </c>
      <c r="Q39" s="288">
        <v>-48.961771102719197</v>
      </c>
      <c r="R39" s="288">
        <v>237.49724366041897</v>
      </c>
      <c r="S39" s="109" t="s">
        <v>64</v>
      </c>
    </row>
    <row r="40" spans="1:19" ht="24.95" customHeight="1">
      <c r="A40" s="109" t="s">
        <v>65</v>
      </c>
      <c r="B40" s="288">
        <v>2.4653106795886401</v>
      </c>
      <c r="C40" s="291">
        <v>180.17877607151041</v>
      </c>
      <c r="D40" s="292">
        <v>131.78875822634589</v>
      </c>
      <c r="E40" s="292">
        <v>485.18518518518522</v>
      </c>
      <c r="F40" s="366">
        <v>453.66153846153838</v>
      </c>
      <c r="G40" s="291">
        <v>-28.760550104965503</v>
      </c>
      <c r="H40" s="289">
        <v>91.581479254359607</v>
      </c>
      <c r="I40" s="289" t="s">
        <v>211</v>
      </c>
      <c r="J40" s="289">
        <v>-39.65278419059932</v>
      </c>
      <c r="K40" s="289" t="s">
        <v>22</v>
      </c>
      <c r="L40" s="289" t="s">
        <v>22</v>
      </c>
      <c r="M40" s="289" t="s">
        <v>22</v>
      </c>
      <c r="N40" s="365" t="s">
        <v>22</v>
      </c>
      <c r="O40" s="288" t="s">
        <v>22</v>
      </c>
      <c r="P40" s="288">
        <v>-31.582793273101984</v>
      </c>
      <c r="Q40" s="288">
        <v>-22.983730467179498</v>
      </c>
      <c r="R40" s="288">
        <v>70.518366938398742</v>
      </c>
      <c r="S40" s="109" t="s">
        <v>65</v>
      </c>
    </row>
    <row r="41" spans="1:19" ht="24.95" customHeight="1">
      <c r="A41" s="109" t="s">
        <v>66</v>
      </c>
      <c r="B41" s="288">
        <v>0.35583588455180859</v>
      </c>
      <c r="C41" s="291">
        <v>-25.804853888063391</v>
      </c>
      <c r="D41" s="292">
        <v>-36.655923276471981</v>
      </c>
      <c r="E41" s="292" t="s">
        <v>211</v>
      </c>
      <c r="F41" s="366">
        <v>42.826704545454533</v>
      </c>
      <c r="G41" s="291">
        <v>67.847260653016065</v>
      </c>
      <c r="H41" s="289">
        <v>5.7392996108949461</v>
      </c>
      <c r="I41" s="289" t="s">
        <v>22</v>
      </c>
      <c r="J41" s="289">
        <v>70.34659820282414</v>
      </c>
      <c r="K41" s="289" t="s">
        <v>22</v>
      </c>
      <c r="L41" s="289" t="s">
        <v>22</v>
      </c>
      <c r="M41" s="289" t="s">
        <v>22</v>
      </c>
      <c r="N41" s="365" t="s">
        <v>22</v>
      </c>
      <c r="O41" s="288" t="s">
        <v>22</v>
      </c>
      <c r="P41" s="288">
        <v>6.5900088917630057</v>
      </c>
      <c r="Q41" s="288">
        <v>150.174748798602</v>
      </c>
      <c r="R41" s="288" t="s">
        <v>211</v>
      </c>
      <c r="S41" s="109" t="s">
        <v>66</v>
      </c>
    </row>
    <row r="42" spans="1:19" ht="24.95" customHeight="1">
      <c r="A42" s="109" t="s">
        <v>67</v>
      </c>
      <c r="B42" s="288">
        <v>-1.578749096544982</v>
      </c>
      <c r="C42" s="291">
        <v>54.05481615159033</v>
      </c>
      <c r="D42" s="292">
        <v>42.483952828780417</v>
      </c>
      <c r="E42" s="292">
        <v>85.13513513513513</v>
      </c>
      <c r="F42" s="366">
        <v>90.077821011673137</v>
      </c>
      <c r="G42" s="291" t="s">
        <v>211</v>
      </c>
      <c r="H42" s="289">
        <v>255.84269662921344</v>
      </c>
      <c r="I42" s="289" t="s">
        <v>22</v>
      </c>
      <c r="J42" s="289" t="s">
        <v>211</v>
      </c>
      <c r="K42" s="289" t="s">
        <v>22</v>
      </c>
      <c r="L42" s="289" t="s">
        <v>22</v>
      </c>
      <c r="M42" s="289" t="s">
        <v>22</v>
      </c>
      <c r="N42" s="365" t="s">
        <v>22</v>
      </c>
      <c r="O42" s="288" t="s">
        <v>22</v>
      </c>
      <c r="P42" s="288">
        <v>-36.401547882931965</v>
      </c>
      <c r="Q42" s="288">
        <v>-58.466342817487856</v>
      </c>
      <c r="R42" s="288">
        <v>-16.892905787566079</v>
      </c>
      <c r="S42" s="109" t="s">
        <v>67</v>
      </c>
    </row>
    <row r="43" spans="1:19" ht="24.95" customHeight="1">
      <c r="A43" s="109" t="s">
        <v>68</v>
      </c>
      <c r="B43" s="288">
        <v>2.2440663363850746</v>
      </c>
      <c r="C43" s="291">
        <v>-23.751144054869428</v>
      </c>
      <c r="D43" s="292">
        <v>-37.50397962432347</v>
      </c>
      <c r="E43" s="292">
        <v>282.75862068965517</v>
      </c>
      <c r="F43" s="366">
        <v>83.924801447672678</v>
      </c>
      <c r="G43" s="291">
        <v>-18.308755172350928</v>
      </c>
      <c r="H43" s="289">
        <v>-26.174765046990601</v>
      </c>
      <c r="I43" s="289">
        <v>-59.479553903345725</v>
      </c>
      <c r="J43" s="289">
        <v>-15.768444948921683</v>
      </c>
      <c r="K43" s="289" t="s">
        <v>22</v>
      </c>
      <c r="L43" s="289" t="s">
        <v>22</v>
      </c>
      <c r="M43" s="289" t="s">
        <v>22</v>
      </c>
      <c r="N43" s="365" t="s">
        <v>22</v>
      </c>
      <c r="O43" s="288" t="s">
        <v>211</v>
      </c>
      <c r="P43" s="288">
        <v>-14.028604456687489</v>
      </c>
      <c r="Q43" s="288">
        <v>-31.126924728544253</v>
      </c>
      <c r="R43" s="288">
        <v>2.1882580869507535</v>
      </c>
      <c r="S43" s="109" t="s">
        <v>68</v>
      </c>
    </row>
    <row r="44" spans="1:19" ht="24.95" customHeight="1">
      <c r="A44" s="109" t="s">
        <v>69</v>
      </c>
      <c r="B44" s="288">
        <v>2.0688165484256729</v>
      </c>
      <c r="C44" s="291">
        <v>25.978451353280988</v>
      </c>
      <c r="D44" s="292">
        <v>32.276547834035625</v>
      </c>
      <c r="E44" s="292">
        <v>91.47727272727272</v>
      </c>
      <c r="F44" s="366">
        <v>7.3738050295317521</v>
      </c>
      <c r="G44" s="291">
        <v>-46.66906919275123</v>
      </c>
      <c r="H44" s="289">
        <v>-62.405720442746599</v>
      </c>
      <c r="I44" s="289">
        <v>67.058823529411768</v>
      </c>
      <c r="J44" s="289">
        <v>-44.428948695884394</v>
      </c>
      <c r="K44" s="289">
        <v>-10.714285714285708</v>
      </c>
      <c r="L44" s="289">
        <v>-10.714285714285708</v>
      </c>
      <c r="M44" s="289" t="s">
        <v>22</v>
      </c>
      <c r="N44" s="365" t="s">
        <v>22</v>
      </c>
      <c r="O44" s="288" t="s">
        <v>22</v>
      </c>
      <c r="P44" s="288">
        <v>-3.8438421530470777</v>
      </c>
      <c r="Q44" s="288">
        <v>160.69319704262392</v>
      </c>
      <c r="R44" s="288">
        <v>34.255437156726572</v>
      </c>
      <c r="S44" s="109" t="s">
        <v>69</v>
      </c>
    </row>
    <row r="45" spans="1:19" ht="24.95" customHeight="1">
      <c r="A45" s="109" t="s">
        <v>70</v>
      </c>
      <c r="B45" s="288">
        <v>2.1588707231601916</v>
      </c>
      <c r="C45" s="291">
        <v>30.290456431535262</v>
      </c>
      <c r="D45" s="292">
        <v>31.237536656891479</v>
      </c>
      <c r="E45" s="292">
        <v>41.909814323607435</v>
      </c>
      <c r="F45" s="366">
        <v>23.577501635055583</v>
      </c>
      <c r="G45" s="291">
        <v>108.24563306932839</v>
      </c>
      <c r="H45" s="289">
        <v>0.36877688998156088</v>
      </c>
      <c r="I45" s="289">
        <v>483.5164835164835</v>
      </c>
      <c r="J45" s="289">
        <v>122.71868250539958</v>
      </c>
      <c r="K45" s="289">
        <v>7.8947368421052602</v>
      </c>
      <c r="L45" s="289" t="s">
        <v>22</v>
      </c>
      <c r="M45" s="289" t="s">
        <v>22</v>
      </c>
      <c r="N45" s="365" t="s">
        <v>22</v>
      </c>
      <c r="O45" s="288" t="s">
        <v>22</v>
      </c>
      <c r="P45" s="288">
        <v>4.0926496603222517</v>
      </c>
      <c r="Q45" s="288">
        <v>-29.884930782117976</v>
      </c>
      <c r="R45" s="288">
        <v>462.16341955709515</v>
      </c>
      <c r="S45" s="109" t="s">
        <v>70</v>
      </c>
    </row>
    <row r="46" spans="1:19" ht="24.95" customHeight="1">
      <c r="A46" s="109" t="s">
        <v>71</v>
      </c>
      <c r="B46" s="288">
        <v>0.66104452066535657</v>
      </c>
      <c r="C46" s="291">
        <v>5.1273686213739893</v>
      </c>
      <c r="D46" s="292">
        <v>-5.1861647175503123</v>
      </c>
      <c r="E46" s="292">
        <v>-78.761061946902657</v>
      </c>
      <c r="F46" s="366">
        <v>25.90008820463477</v>
      </c>
      <c r="G46" s="291">
        <v>68.458218909376228</v>
      </c>
      <c r="H46" s="289">
        <v>99.972914409534127</v>
      </c>
      <c r="I46" s="289" t="s">
        <v>22</v>
      </c>
      <c r="J46" s="289">
        <v>58.42958110670574</v>
      </c>
      <c r="K46" s="289" t="s">
        <v>22</v>
      </c>
      <c r="L46" s="289" t="s">
        <v>22</v>
      </c>
      <c r="M46" s="289" t="s">
        <v>22</v>
      </c>
      <c r="N46" s="365" t="s">
        <v>22</v>
      </c>
      <c r="O46" s="288" t="s">
        <v>22</v>
      </c>
      <c r="P46" s="288">
        <v>-9.7258193334533729</v>
      </c>
      <c r="Q46" s="288">
        <v>-42.723749119097953</v>
      </c>
      <c r="R46" s="288">
        <v>67.585382935772259</v>
      </c>
      <c r="S46" s="109" t="s">
        <v>71</v>
      </c>
    </row>
    <row r="47" spans="1:19" ht="24.95" customHeight="1">
      <c r="A47" s="109" t="s">
        <v>72</v>
      </c>
      <c r="B47" s="288">
        <v>3.896778896307751E-2</v>
      </c>
      <c r="C47" s="291">
        <v>16.729868391701984</v>
      </c>
      <c r="D47" s="292">
        <v>50.580544889376483</v>
      </c>
      <c r="E47" s="292" t="s">
        <v>211</v>
      </c>
      <c r="F47" s="366">
        <v>-38.774488774488766</v>
      </c>
      <c r="G47" s="291">
        <v>-78.430975697093302</v>
      </c>
      <c r="H47" s="289">
        <v>-89.59189101332781</v>
      </c>
      <c r="I47" s="289">
        <v>-75.33112582781456</v>
      </c>
      <c r="J47" s="289">
        <v>-65.81509332617162</v>
      </c>
      <c r="K47" s="289" t="s">
        <v>22</v>
      </c>
      <c r="L47" s="289" t="s">
        <v>22</v>
      </c>
      <c r="M47" s="289" t="s">
        <v>22</v>
      </c>
      <c r="N47" s="365" t="s">
        <v>22</v>
      </c>
      <c r="O47" s="288">
        <v>-99.004204470015495</v>
      </c>
      <c r="P47" s="288">
        <v>-39.404987418809277</v>
      </c>
      <c r="Q47" s="288">
        <v>-37.086446996673182</v>
      </c>
      <c r="R47" s="288">
        <v>73.574327678336772</v>
      </c>
      <c r="S47" s="109" t="s">
        <v>72</v>
      </c>
    </row>
    <row r="48" spans="1:19" ht="24.95" customHeight="1">
      <c r="A48" s="109" t="s">
        <v>73</v>
      </c>
      <c r="B48" s="288">
        <v>1.6589885870124732</v>
      </c>
      <c r="C48" s="291">
        <v>-25.021347248576859</v>
      </c>
      <c r="D48" s="292">
        <v>-26.407613005551141</v>
      </c>
      <c r="E48" s="292">
        <v>17.884702678166136</v>
      </c>
      <c r="F48" s="366">
        <v>-31.864454051038905</v>
      </c>
      <c r="G48" s="291">
        <v>6.7763424942097714</v>
      </c>
      <c r="H48" s="289">
        <v>-40.252312867956263</v>
      </c>
      <c r="I48" s="289">
        <v>-72.354948805460751</v>
      </c>
      <c r="J48" s="289">
        <v>19.026859383228967</v>
      </c>
      <c r="K48" s="289" t="s">
        <v>22</v>
      </c>
      <c r="L48" s="289" t="s">
        <v>22</v>
      </c>
      <c r="M48" s="289" t="s">
        <v>22</v>
      </c>
      <c r="N48" s="365" t="s">
        <v>22</v>
      </c>
      <c r="O48" s="288" t="s">
        <v>22</v>
      </c>
      <c r="P48" s="288">
        <v>-53.486488953538021</v>
      </c>
      <c r="Q48" s="288">
        <v>85.886530679659757</v>
      </c>
      <c r="R48" s="288">
        <v>80.03943192720908</v>
      </c>
      <c r="S48" s="109" t="s">
        <v>73</v>
      </c>
    </row>
    <row r="49" spans="1:19" ht="24.95" customHeight="1">
      <c r="A49" s="109" t="s">
        <v>74</v>
      </c>
      <c r="B49" s="288">
        <v>-1.4027482288885693</v>
      </c>
      <c r="C49" s="291">
        <v>10.13815917493676</v>
      </c>
      <c r="D49" s="292">
        <v>-18.968968968968966</v>
      </c>
      <c r="E49" s="292" t="s">
        <v>211</v>
      </c>
      <c r="F49" s="366">
        <v>97.147950089126567</v>
      </c>
      <c r="G49" s="291">
        <v>-31.568114322679293</v>
      </c>
      <c r="H49" s="289">
        <v>-74.950895436164075</v>
      </c>
      <c r="I49" s="289">
        <v>-28.691275167785236</v>
      </c>
      <c r="J49" s="289">
        <v>-16.616778416347373</v>
      </c>
      <c r="K49" s="289" t="s">
        <v>22</v>
      </c>
      <c r="L49" s="289" t="s">
        <v>22</v>
      </c>
      <c r="M49" s="289" t="s">
        <v>22</v>
      </c>
      <c r="N49" s="365" t="s">
        <v>22</v>
      </c>
      <c r="O49" s="288">
        <v>-92.173913043478265</v>
      </c>
      <c r="P49" s="288">
        <v>-8.4982586266329037</v>
      </c>
      <c r="Q49" s="288">
        <v>-17.384633541838781</v>
      </c>
      <c r="R49" s="288">
        <v>-12.062574025934069</v>
      </c>
      <c r="S49" s="109" t="s">
        <v>74</v>
      </c>
    </row>
    <row r="50" spans="1:19" ht="24.95" customHeight="1">
      <c r="A50" s="109" t="s">
        <v>75</v>
      </c>
      <c r="B50" s="288">
        <v>2.9310081606487728</v>
      </c>
      <c r="C50" s="291">
        <v>28.428976373711464</v>
      </c>
      <c r="D50" s="292">
        <v>40.355992314236829</v>
      </c>
      <c r="E50" s="292">
        <v>-19.077242094349401</v>
      </c>
      <c r="F50" s="366">
        <v>0.89321868375293434</v>
      </c>
      <c r="G50" s="291">
        <v>-74.066737426425931</v>
      </c>
      <c r="H50" s="289">
        <v>-95.408743307453875</v>
      </c>
      <c r="I50" s="289">
        <v>-7.2607260726072553</v>
      </c>
      <c r="J50" s="289">
        <v>-44.243288061726538</v>
      </c>
      <c r="K50" s="289">
        <v>83.245911755630999</v>
      </c>
      <c r="L50" s="289">
        <v>83.245911755630999</v>
      </c>
      <c r="M50" s="289" t="s">
        <v>22</v>
      </c>
      <c r="N50" s="365" t="s">
        <v>22</v>
      </c>
      <c r="O50" s="288" t="s">
        <v>211</v>
      </c>
      <c r="P50" s="288">
        <v>-13.425503881398896</v>
      </c>
      <c r="Q50" s="288">
        <v>-12.884492948417019</v>
      </c>
      <c r="R50" s="288">
        <v>-18.850023458270343</v>
      </c>
      <c r="S50" s="109" t="s">
        <v>75</v>
      </c>
    </row>
    <row r="51" spans="1:19" ht="24.95" customHeight="1">
      <c r="A51" s="109" t="s">
        <v>76</v>
      </c>
      <c r="B51" s="288">
        <v>1.5647147131324601</v>
      </c>
      <c r="C51" s="291">
        <v>-13.264265611616437</v>
      </c>
      <c r="D51" s="292">
        <v>-15.290094798587745</v>
      </c>
      <c r="E51" s="292">
        <v>-72.282608695652172</v>
      </c>
      <c r="F51" s="366">
        <v>1.6919435434382422</v>
      </c>
      <c r="G51" s="291">
        <v>-44.926162442626229</v>
      </c>
      <c r="H51" s="289">
        <v>-54.794298671849695</v>
      </c>
      <c r="I51" s="289" t="s">
        <v>22</v>
      </c>
      <c r="J51" s="289">
        <v>-39.459776864357025</v>
      </c>
      <c r="K51" s="289" t="s">
        <v>22</v>
      </c>
      <c r="L51" s="289" t="s">
        <v>22</v>
      </c>
      <c r="M51" s="289" t="s">
        <v>22</v>
      </c>
      <c r="N51" s="365" t="s">
        <v>22</v>
      </c>
      <c r="O51" s="288" t="s">
        <v>22</v>
      </c>
      <c r="P51" s="288">
        <v>-14.946986975503378</v>
      </c>
      <c r="Q51" s="288">
        <v>34.951218516553041</v>
      </c>
      <c r="R51" s="288">
        <v>90.2735001752024</v>
      </c>
      <c r="S51" s="109" t="s">
        <v>76</v>
      </c>
    </row>
    <row r="52" spans="1:19" ht="24.95" customHeight="1">
      <c r="A52" s="109" t="s">
        <v>77</v>
      </c>
      <c r="B52" s="288">
        <v>4.1691739350211208</v>
      </c>
      <c r="C52" s="291">
        <v>286.28879943529768</v>
      </c>
      <c r="D52" s="292">
        <v>301.93600978194411</v>
      </c>
      <c r="E52" s="292" t="s">
        <v>211</v>
      </c>
      <c r="F52" s="366">
        <v>196.99184021434661</v>
      </c>
      <c r="G52" s="291">
        <v>-64.316699402354871</v>
      </c>
      <c r="H52" s="289">
        <v>-48.928628967294983</v>
      </c>
      <c r="I52" s="289">
        <v>-52.126836813611753</v>
      </c>
      <c r="J52" s="289">
        <v>-65.585415075193538</v>
      </c>
      <c r="K52" s="289" t="s">
        <v>22</v>
      </c>
      <c r="L52" s="289" t="s">
        <v>22</v>
      </c>
      <c r="M52" s="289" t="s">
        <v>22</v>
      </c>
      <c r="N52" s="365" t="s">
        <v>22</v>
      </c>
      <c r="O52" s="288">
        <v>-52</v>
      </c>
      <c r="P52" s="288">
        <v>-37.761997511976041</v>
      </c>
      <c r="Q52" s="288" t="s">
        <v>211</v>
      </c>
      <c r="R52" s="288" t="s">
        <v>211</v>
      </c>
      <c r="S52" s="109" t="s">
        <v>77</v>
      </c>
    </row>
    <row r="53" spans="1:19" ht="24.95" customHeight="1">
      <c r="A53" s="109" t="s">
        <v>78</v>
      </c>
      <c r="B53" s="288">
        <v>4.9624617165815863</v>
      </c>
      <c r="C53" s="291">
        <v>44.997310917674241</v>
      </c>
      <c r="D53" s="292">
        <v>77.531328320802004</v>
      </c>
      <c r="E53" s="292">
        <v>104.48979591836735</v>
      </c>
      <c r="F53" s="366">
        <v>-13.382858410023275</v>
      </c>
      <c r="G53" s="291">
        <v>-15.376696056174438</v>
      </c>
      <c r="H53" s="289">
        <v>66.784167589888199</v>
      </c>
      <c r="I53" s="289">
        <v>405.40540540540542</v>
      </c>
      <c r="J53" s="289">
        <v>-28.499482685168275</v>
      </c>
      <c r="K53" s="289">
        <v>-98.739890915930033</v>
      </c>
      <c r="L53" s="289" t="s">
        <v>22</v>
      </c>
      <c r="M53" s="289" t="s">
        <v>22</v>
      </c>
      <c r="N53" s="365" t="s">
        <v>22</v>
      </c>
      <c r="O53" s="288">
        <v>-96.327130264446623</v>
      </c>
      <c r="P53" s="288">
        <v>3.7829534900335631</v>
      </c>
      <c r="Q53" s="288">
        <v>-20.64992749403396</v>
      </c>
      <c r="R53" s="288">
        <v>140.77979059819654</v>
      </c>
      <c r="S53" s="109" t="s">
        <v>78</v>
      </c>
    </row>
    <row r="54" spans="1:19" ht="24.95" customHeight="1">
      <c r="A54" s="109" t="s">
        <v>79</v>
      </c>
      <c r="B54" s="288">
        <v>0.6168192756011166</v>
      </c>
      <c r="C54" s="291">
        <v>11.900798119766918</v>
      </c>
      <c r="D54" s="292">
        <v>9.3043394592514232</v>
      </c>
      <c r="E54" s="292">
        <v>88.974854932301753</v>
      </c>
      <c r="F54" s="366">
        <v>16.393442622950815</v>
      </c>
      <c r="G54" s="291">
        <v>230.77069457659371</v>
      </c>
      <c r="H54" s="289">
        <v>199.53095684803003</v>
      </c>
      <c r="I54" s="289" t="s">
        <v>22</v>
      </c>
      <c r="J54" s="289">
        <v>253.28514056224896</v>
      </c>
      <c r="K54" s="289" t="s">
        <v>22</v>
      </c>
      <c r="L54" s="289" t="s">
        <v>22</v>
      </c>
      <c r="M54" s="289" t="s">
        <v>22</v>
      </c>
      <c r="N54" s="365" t="s">
        <v>22</v>
      </c>
      <c r="O54" s="288" t="s">
        <v>22</v>
      </c>
      <c r="P54" s="288">
        <v>-67.052338299442113</v>
      </c>
      <c r="Q54" s="288">
        <v>-57.225924120122073</v>
      </c>
      <c r="R54" s="288">
        <v>-90.011698113207544</v>
      </c>
      <c r="S54" s="109" t="s">
        <v>79</v>
      </c>
    </row>
    <row r="55" spans="1:19" ht="24.95" customHeight="1">
      <c r="A55" s="109" t="s">
        <v>80</v>
      </c>
      <c r="B55" s="288">
        <v>3.6439382777819986</v>
      </c>
      <c r="C55" s="291">
        <v>-10.324424408307848</v>
      </c>
      <c r="D55" s="292">
        <v>-20.026884946830208</v>
      </c>
      <c r="E55" s="292">
        <v>493.28859060402681</v>
      </c>
      <c r="F55" s="366">
        <v>31.446700507614224</v>
      </c>
      <c r="G55" s="291">
        <v>46.205089487942445</v>
      </c>
      <c r="H55" s="289">
        <v>78.831226436016863</v>
      </c>
      <c r="I55" s="289" t="s">
        <v>22</v>
      </c>
      <c r="J55" s="289">
        <v>24.409215497444265</v>
      </c>
      <c r="K55" s="289" t="s">
        <v>22</v>
      </c>
      <c r="L55" s="289" t="s">
        <v>22</v>
      </c>
      <c r="M55" s="289" t="s">
        <v>22</v>
      </c>
      <c r="N55" s="365" t="s">
        <v>22</v>
      </c>
      <c r="O55" s="288">
        <v>161.53846153846155</v>
      </c>
      <c r="P55" s="288">
        <v>-14.011215523278139</v>
      </c>
      <c r="Q55" s="288">
        <v>-47.025196284702616</v>
      </c>
      <c r="R55" s="288">
        <v>-71.540247801122902</v>
      </c>
      <c r="S55" s="109" t="s">
        <v>80</v>
      </c>
    </row>
    <row r="56" spans="1:19" ht="24.95" customHeight="1">
      <c r="A56" s="109" t="s">
        <v>81</v>
      </c>
      <c r="B56" s="288">
        <v>1.0106461701042946</v>
      </c>
      <c r="C56" s="291">
        <v>64.87272277380842</v>
      </c>
      <c r="D56" s="292">
        <v>63.590847410041647</v>
      </c>
      <c r="E56" s="292" t="s">
        <v>211</v>
      </c>
      <c r="F56" s="366">
        <v>64.702227744741293</v>
      </c>
      <c r="G56" s="291">
        <v>-44.554118447923763</v>
      </c>
      <c r="H56" s="289">
        <v>10.00558971492454</v>
      </c>
      <c r="I56" s="289" t="s">
        <v>22</v>
      </c>
      <c r="J56" s="289">
        <v>-58.448398576512453</v>
      </c>
      <c r="K56" s="289" t="s">
        <v>22</v>
      </c>
      <c r="L56" s="289" t="s">
        <v>22</v>
      </c>
      <c r="M56" s="289" t="s">
        <v>22</v>
      </c>
      <c r="N56" s="365" t="s">
        <v>22</v>
      </c>
      <c r="O56" s="288" t="s">
        <v>22</v>
      </c>
      <c r="P56" s="288">
        <v>6.8717178009989368</v>
      </c>
      <c r="Q56" s="288">
        <v>-61.659652530484514</v>
      </c>
      <c r="R56" s="288">
        <v>7.3149646443383176E-2</v>
      </c>
      <c r="S56" s="109" t="s">
        <v>81</v>
      </c>
    </row>
    <row r="57" spans="1:19" ht="24.95" customHeight="1" thickBot="1">
      <c r="A57" s="110" t="s">
        <v>82</v>
      </c>
      <c r="B57" s="284">
        <v>1.4217457435653671</v>
      </c>
      <c r="C57" s="294">
        <v>7.7035958723189424</v>
      </c>
      <c r="D57" s="293">
        <v>4.9814693699585746</v>
      </c>
      <c r="E57" s="293">
        <v>119.78798586572438</v>
      </c>
      <c r="F57" s="367">
        <v>13.163700544197667</v>
      </c>
      <c r="G57" s="287">
        <v>123.50135103579413</v>
      </c>
      <c r="H57" s="286">
        <v>163.13231720786393</v>
      </c>
      <c r="I57" s="286" t="s">
        <v>22</v>
      </c>
      <c r="J57" s="286">
        <v>116.51141767873287</v>
      </c>
      <c r="K57" s="286" t="s">
        <v>22</v>
      </c>
      <c r="L57" s="286" t="s">
        <v>22</v>
      </c>
      <c r="M57" s="286" t="s">
        <v>22</v>
      </c>
      <c r="N57" s="364" t="s">
        <v>22</v>
      </c>
      <c r="O57" s="284" t="s">
        <v>211</v>
      </c>
      <c r="P57" s="284">
        <v>-7.7615404019170882</v>
      </c>
      <c r="Q57" s="284">
        <v>-20.622002905067944</v>
      </c>
      <c r="R57" s="284">
        <v>199.84509528441225</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1554B-2CE5-4416-9511-BDADF28926D4}">
  <sheetPr>
    <pageSetUpPr fitToPage="1"/>
  </sheetPr>
  <dimension ref="A1:N22"/>
  <sheetViews>
    <sheetView showGridLines="0" zoomScaleNormal="100" zoomScaleSheetLayoutView="100" workbookViewId="0"/>
  </sheetViews>
  <sheetFormatPr defaultRowHeight="13.5"/>
  <cols>
    <col min="1" max="1" width="4.625" style="644" customWidth="1"/>
    <col min="2" max="2" width="4.625" style="642" customWidth="1"/>
    <col min="3" max="3" width="3.125" style="642" customWidth="1"/>
    <col min="4" max="4" width="10.5" style="643" bestFit="1" customWidth="1"/>
    <col min="5" max="5" width="11.625" style="643" customWidth="1"/>
    <col min="6" max="6" width="9.625" style="643" customWidth="1"/>
    <col min="7" max="7" width="11.625" style="643" customWidth="1"/>
    <col min="8" max="8" width="9.625" style="643" customWidth="1"/>
    <col min="9" max="9" width="11.625" style="643" customWidth="1"/>
    <col min="10" max="10" width="9.625" style="643" customWidth="1"/>
    <col min="11" max="11" width="11.625" style="643" customWidth="1"/>
    <col min="12" max="12" width="9.625" style="643" customWidth="1"/>
    <col min="13" max="14" width="10.625" style="643" customWidth="1"/>
    <col min="15" max="16384" width="9" style="642"/>
  </cols>
  <sheetData>
    <row r="1" spans="1:12" s="557" customFormat="1" ht="41.1" customHeight="1">
      <c r="A1" s="555" t="s">
        <v>308</v>
      </c>
      <c r="B1" s="556"/>
      <c r="C1" s="556"/>
      <c r="D1" s="556"/>
      <c r="E1" s="556"/>
      <c r="F1" s="556"/>
      <c r="G1" s="556"/>
      <c r="H1" s="556"/>
      <c r="I1" s="556"/>
      <c r="J1" s="556"/>
      <c r="K1" s="556"/>
      <c r="L1" s="556"/>
    </row>
    <row r="2" spans="1:12" s="557" customFormat="1" ht="32.25" customHeight="1">
      <c r="A2" s="558" t="s">
        <v>309</v>
      </c>
      <c r="B2" s="556"/>
      <c r="C2" s="556"/>
      <c r="D2" s="556"/>
      <c r="E2" s="556"/>
      <c r="F2" s="556"/>
      <c r="G2" s="556"/>
      <c r="H2" s="556"/>
      <c r="I2" s="556"/>
      <c r="J2" s="556"/>
      <c r="K2" s="556"/>
      <c r="L2" s="556"/>
    </row>
    <row r="3" spans="1:12" s="557" customFormat="1" ht="32.25" customHeight="1">
      <c r="A3" s="559" t="s">
        <v>310</v>
      </c>
      <c r="B3" s="556"/>
      <c r="C3" s="556"/>
      <c r="D3" s="556"/>
      <c r="E3" s="556"/>
      <c r="F3" s="556"/>
      <c r="G3" s="556"/>
      <c r="H3" s="556"/>
      <c r="I3" s="556"/>
      <c r="J3" s="556"/>
      <c r="K3" s="556"/>
      <c r="L3" s="556"/>
    </row>
    <row r="4" spans="1:12" s="557" customFormat="1" ht="32.25" customHeight="1">
      <c r="D4" s="556"/>
    </row>
    <row r="5" spans="1:12" s="557" customFormat="1" ht="32.25" customHeight="1">
      <c r="B5" s="560"/>
      <c r="C5" s="560"/>
      <c r="D5" s="560"/>
      <c r="E5" s="560"/>
      <c r="F5" s="560"/>
      <c r="G5" s="560"/>
      <c r="H5" s="560"/>
      <c r="I5" s="560"/>
    </row>
    <row r="6" spans="1:12" s="561" customFormat="1" ht="18.75" customHeight="1" thickBot="1">
      <c r="A6" s="561" t="s">
        <v>311</v>
      </c>
      <c r="B6" s="562"/>
      <c r="C6" s="562"/>
      <c r="D6" s="562"/>
      <c r="E6" s="562"/>
      <c r="F6" s="562"/>
      <c r="G6" s="562"/>
      <c r="H6" s="562"/>
      <c r="I6" s="562"/>
      <c r="L6" s="563" t="s">
        <v>330</v>
      </c>
    </row>
    <row r="7" spans="1:12" s="557" customFormat="1" ht="23.25" customHeight="1">
      <c r="A7" s="799" t="s">
        <v>312</v>
      </c>
      <c r="B7" s="800"/>
      <c r="C7" s="800"/>
      <c r="D7" s="801"/>
      <c r="E7" s="805" t="s">
        <v>313</v>
      </c>
      <c r="F7" s="807" t="s">
        <v>314</v>
      </c>
      <c r="G7" s="809" t="s">
        <v>315</v>
      </c>
      <c r="H7" s="811" t="s">
        <v>316</v>
      </c>
      <c r="I7" s="813" t="s">
        <v>317</v>
      </c>
      <c r="J7" s="814"/>
      <c r="K7" s="814"/>
      <c r="L7" s="815"/>
    </row>
    <row r="8" spans="1:12" s="557" customFormat="1" ht="36.75" customHeight="1" thickBot="1">
      <c r="A8" s="802"/>
      <c r="B8" s="803"/>
      <c r="C8" s="803"/>
      <c r="D8" s="804"/>
      <c r="E8" s="806"/>
      <c r="F8" s="808"/>
      <c r="G8" s="810"/>
      <c r="H8" s="812"/>
      <c r="I8" s="564" t="s">
        <v>313</v>
      </c>
      <c r="J8" s="565" t="s">
        <v>318</v>
      </c>
      <c r="K8" s="566" t="s">
        <v>315</v>
      </c>
      <c r="L8" s="567" t="s">
        <v>319</v>
      </c>
    </row>
    <row r="9" spans="1:12" s="557" customFormat="1" ht="12" customHeight="1" thickTop="1">
      <c r="A9" s="787" t="s">
        <v>320</v>
      </c>
      <c r="B9" s="568"/>
      <c r="C9" s="568"/>
      <c r="D9" s="568"/>
      <c r="E9" s="569" t="s">
        <v>321</v>
      </c>
      <c r="F9" s="570" t="s">
        <v>15</v>
      </c>
      <c r="G9" s="570" t="s">
        <v>322</v>
      </c>
      <c r="H9" s="571" t="s">
        <v>129</v>
      </c>
      <c r="I9" s="569" t="s">
        <v>323</v>
      </c>
      <c r="J9" s="570" t="s">
        <v>323</v>
      </c>
      <c r="K9" s="570" t="s">
        <v>323</v>
      </c>
      <c r="L9" s="572" t="s">
        <v>323</v>
      </c>
    </row>
    <row r="10" spans="1:12" s="557" customFormat="1" ht="33.75" customHeight="1">
      <c r="A10" s="788"/>
      <c r="B10" s="573" t="s">
        <v>324</v>
      </c>
      <c r="C10" s="574"/>
      <c r="D10" s="575"/>
      <c r="E10" s="576">
        <v>131</v>
      </c>
      <c r="F10" s="577" t="s">
        <v>22</v>
      </c>
      <c r="G10" s="578">
        <v>33357.71</v>
      </c>
      <c r="H10" s="579" t="s">
        <v>22</v>
      </c>
      <c r="I10" s="580">
        <v>21.296296296296305</v>
      </c>
      <c r="J10" s="581" t="s">
        <v>22</v>
      </c>
      <c r="K10" s="582">
        <v>20.590939058316039</v>
      </c>
      <c r="L10" s="583" t="s">
        <v>22</v>
      </c>
    </row>
    <row r="11" spans="1:12" s="557" customFormat="1" ht="33.75" customHeight="1" thickBot="1">
      <c r="A11" s="789"/>
      <c r="B11" s="584" t="s">
        <v>325</v>
      </c>
      <c r="C11" s="584"/>
      <c r="D11" s="584"/>
      <c r="E11" s="585">
        <v>55</v>
      </c>
      <c r="F11" s="586">
        <v>4198.4732824427483</v>
      </c>
      <c r="G11" s="587">
        <v>476.25799999999998</v>
      </c>
      <c r="H11" s="588">
        <v>142.77299011233086</v>
      </c>
      <c r="I11" s="589">
        <v>10.000000000000014</v>
      </c>
      <c r="J11" s="590">
        <v>-9.3129770992366474</v>
      </c>
      <c r="K11" s="590">
        <v>-29.655750998096124</v>
      </c>
      <c r="L11" s="591">
        <v>-41.667052639928102</v>
      </c>
    </row>
    <row r="12" spans="1:12" s="557" customFormat="1" ht="33.75" customHeight="1">
      <c r="A12" s="790" t="s">
        <v>326</v>
      </c>
      <c r="B12" s="793" t="s">
        <v>5</v>
      </c>
      <c r="C12" s="592" t="s">
        <v>6</v>
      </c>
      <c r="D12" s="593"/>
      <c r="E12" s="594">
        <v>30</v>
      </c>
      <c r="F12" s="595">
        <v>2290.0763358778627</v>
      </c>
      <c r="G12" s="596" t="s">
        <v>22</v>
      </c>
      <c r="H12" s="597" t="s">
        <v>22</v>
      </c>
      <c r="I12" s="598">
        <v>130.76923076923075</v>
      </c>
      <c r="J12" s="595">
        <v>90.252495596007066</v>
      </c>
      <c r="K12" s="596" t="s">
        <v>22</v>
      </c>
      <c r="L12" s="599" t="s">
        <v>22</v>
      </c>
    </row>
    <row r="13" spans="1:12" s="557" customFormat="1" ht="33.75" customHeight="1">
      <c r="A13" s="791"/>
      <c r="B13" s="794"/>
      <c r="C13" s="600" t="s">
        <v>3</v>
      </c>
      <c r="D13" s="601"/>
      <c r="E13" s="602">
        <v>3</v>
      </c>
      <c r="F13" s="603">
        <v>229.00763358778627</v>
      </c>
      <c r="G13" s="604">
        <v>1.71</v>
      </c>
      <c r="H13" s="605">
        <v>0.51262511725175386</v>
      </c>
      <c r="I13" s="606">
        <v>-50</v>
      </c>
      <c r="J13" s="603">
        <v>-58.778625954198475</v>
      </c>
      <c r="K13" s="607">
        <v>-70.307345025177995</v>
      </c>
      <c r="L13" s="608">
        <v>-75.377374778993072</v>
      </c>
    </row>
    <row r="14" spans="1:12" s="557" customFormat="1" ht="33.75" customHeight="1">
      <c r="A14" s="791"/>
      <c r="B14" s="794"/>
      <c r="C14" s="609"/>
      <c r="D14" s="610" t="s">
        <v>7</v>
      </c>
      <c r="E14" s="602">
        <v>3</v>
      </c>
      <c r="F14" s="603">
        <v>229.00763358778627</v>
      </c>
      <c r="G14" s="611">
        <v>1.71</v>
      </c>
      <c r="H14" s="605">
        <v>0.51262511725175386</v>
      </c>
      <c r="I14" s="606">
        <v>-50</v>
      </c>
      <c r="J14" s="603">
        <v>-58.778625954198475</v>
      </c>
      <c r="K14" s="603">
        <v>-70.307345025177995</v>
      </c>
      <c r="L14" s="608">
        <v>-75.377374778993072</v>
      </c>
    </row>
    <row r="15" spans="1:12" s="557" customFormat="1" ht="33.75" customHeight="1">
      <c r="A15" s="791"/>
      <c r="B15" s="794"/>
      <c r="C15" s="612"/>
      <c r="D15" s="613" t="s">
        <v>8</v>
      </c>
      <c r="E15" s="614">
        <v>0</v>
      </c>
      <c r="F15" s="615">
        <v>0</v>
      </c>
      <c r="G15" s="616">
        <v>0</v>
      </c>
      <c r="H15" s="617">
        <v>0</v>
      </c>
      <c r="I15" s="618" t="s">
        <v>22</v>
      </c>
      <c r="J15" s="615" t="s">
        <v>22</v>
      </c>
      <c r="K15" s="615" t="s">
        <v>22</v>
      </c>
      <c r="L15" s="619" t="s">
        <v>22</v>
      </c>
    </row>
    <row r="16" spans="1:12" s="557" customFormat="1" ht="33.75" customHeight="1" thickBot="1">
      <c r="A16" s="791"/>
      <c r="B16" s="795"/>
      <c r="C16" s="620" t="s">
        <v>9</v>
      </c>
      <c r="D16" s="621"/>
      <c r="E16" s="622">
        <v>33</v>
      </c>
      <c r="F16" s="623">
        <v>2519.0839694656488</v>
      </c>
      <c r="G16" s="624" t="s">
        <v>22</v>
      </c>
      <c r="H16" s="625" t="s">
        <v>22</v>
      </c>
      <c r="I16" s="626">
        <v>73.684210526315809</v>
      </c>
      <c r="J16" s="623">
        <v>43.190036159100032</v>
      </c>
      <c r="K16" s="624" t="s">
        <v>22</v>
      </c>
      <c r="L16" s="627" t="s">
        <v>22</v>
      </c>
    </row>
    <row r="17" spans="1:12" s="557" customFormat="1" ht="33.75" customHeight="1">
      <c r="A17" s="791"/>
      <c r="B17" s="796" t="s">
        <v>10</v>
      </c>
      <c r="C17" s="612" t="s">
        <v>6</v>
      </c>
      <c r="D17" s="628"/>
      <c r="E17" s="629">
        <v>4</v>
      </c>
      <c r="F17" s="630">
        <v>305.34351145038164</v>
      </c>
      <c r="G17" s="631" t="s">
        <v>22</v>
      </c>
      <c r="H17" s="579" t="s">
        <v>22</v>
      </c>
      <c r="I17" s="632" t="s">
        <v>327</v>
      </c>
      <c r="J17" s="633" t="s">
        <v>327</v>
      </c>
      <c r="K17" s="631" t="s">
        <v>22</v>
      </c>
      <c r="L17" s="634" t="s">
        <v>22</v>
      </c>
    </row>
    <row r="18" spans="1:12" s="557" customFormat="1" ht="33.75" customHeight="1">
      <c r="A18" s="791"/>
      <c r="B18" s="797"/>
      <c r="C18" s="635" t="s">
        <v>3</v>
      </c>
      <c r="D18" s="636"/>
      <c r="E18" s="614">
        <v>0</v>
      </c>
      <c r="F18" s="615">
        <v>0</v>
      </c>
      <c r="G18" s="616">
        <v>0</v>
      </c>
      <c r="H18" s="617">
        <v>0</v>
      </c>
      <c r="I18" s="618" t="s">
        <v>22</v>
      </c>
      <c r="J18" s="615" t="s">
        <v>22</v>
      </c>
      <c r="K18" s="615" t="s">
        <v>22</v>
      </c>
      <c r="L18" s="619" t="s">
        <v>22</v>
      </c>
    </row>
    <row r="19" spans="1:12" s="557" customFormat="1" ht="33.75" customHeight="1" thickBot="1">
      <c r="A19" s="792"/>
      <c r="B19" s="798"/>
      <c r="C19" s="620" t="s">
        <v>9</v>
      </c>
      <c r="D19" s="637"/>
      <c r="E19" s="638">
        <v>4</v>
      </c>
      <c r="F19" s="623">
        <v>305.34351145038164</v>
      </c>
      <c r="G19" s="624" t="s">
        <v>22</v>
      </c>
      <c r="H19" s="625" t="s">
        <v>22</v>
      </c>
      <c r="I19" s="639" t="s">
        <v>327</v>
      </c>
      <c r="J19" s="640" t="s">
        <v>327</v>
      </c>
      <c r="K19" s="624" t="s">
        <v>22</v>
      </c>
      <c r="L19" s="627" t="s">
        <v>22</v>
      </c>
    </row>
    <row r="20" spans="1:12" s="557" customFormat="1" ht="18.75" customHeight="1">
      <c r="A20" s="641"/>
    </row>
    <row r="21" spans="1:12" s="557" customFormat="1" ht="18.75" customHeight="1">
      <c r="A21" s="557" t="s">
        <v>328</v>
      </c>
    </row>
    <row r="22" spans="1:12" ht="14.25">
      <c r="A22" s="557" t="s">
        <v>329</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8" t="s">
        <v>209</v>
      </c>
      <c r="O5" s="820" t="s">
        <v>208</v>
      </c>
      <c r="P5" s="133"/>
      <c r="Q5" s="133"/>
      <c r="R5" s="134"/>
    </row>
    <row r="6" spans="1:18" ht="14.25" thickBot="1">
      <c r="L6" s="132"/>
      <c r="M6" s="138"/>
      <c r="N6" s="819"/>
      <c r="O6" s="821"/>
      <c r="P6" s="133"/>
      <c r="Q6" s="133"/>
      <c r="R6" s="134"/>
    </row>
    <row r="7" spans="1:18" ht="14.25" thickTop="1">
      <c r="L7" s="132"/>
      <c r="M7" s="139" t="s">
        <v>139</v>
      </c>
      <c r="N7" s="140">
        <v>32145</v>
      </c>
      <c r="O7" s="141">
        <v>27308</v>
      </c>
      <c r="P7" s="133"/>
      <c r="Q7" s="133"/>
      <c r="R7" s="134"/>
    </row>
    <row r="8" spans="1:18">
      <c r="L8" s="132"/>
      <c r="M8" s="139" t="s">
        <v>140</v>
      </c>
      <c r="N8" s="140">
        <v>1277</v>
      </c>
      <c r="O8" s="141">
        <v>9813</v>
      </c>
      <c r="P8" s="133"/>
      <c r="Q8" s="133"/>
      <c r="R8" s="134"/>
    </row>
    <row r="9" spans="1:18">
      <c r="L9" s="132"/>
      <c r="M9" s="139" t="s">
        <v>141</v>
      </c>
      <c r="N9" s="140">
        <v>5198</v>
      </c>
      <c r="O9" s="141">
        <v>5259</v>
      </c>
      <c r="P9" s="133"/>
      <c r="Q9" s="133"/>
      <c r="R9" s="134"/>
    </row>
    <row r="10" spans="1:18">
      <c r="L10" s="132"/>
      <c r="M10" s="142" t="s">
        <v>194</v>
      </c>
      <c r="N10" s="140">
        <v>14969</v>
      </c>
      <c r="O10" s="141">
        <v>12894</v>
      </c>
      <c r="P10" s="133"/>
      <c r="Q10" s="133"/>
      <c r="R10" s="134"/>
    </row>
    <row r="11" spans="1:18">
      <c r="L11" s="132"/>
      <c r="M11" s="142" t="s">
        <v>144</v>
      </c>
      <c r="N11" s="140">
        <v>582</v>
      </c>
      <c r="O11" s="141">
        <v>4544</v>
      </c>
      <c r="P11" s="133"/>
      <c r="Q11" s="133"/>
      <c r="R11" s="134"/>
    </row>
    <row r="12" spans="1:18">
      <c r="L12" s="132"/>
      <c r="M12" s="142" t="s">
        <v>145</v>
      </c>
      <c r="N12" s="140">
        <v>2282</v>
      </c>
      <c r="O12" s="141">
        <v>2407</v>
      </c>
      <c r="P12" s="133"/>
      <c r="Q12" s="133"/>
      <c r="R12" s="134"/>
    </row>
    <row r="13" spans="1:18">
      <c r="L13" s="132"/>
      <c r="M13" s="142" t="s">
        <v>146</v>
      </c>
      <c r="N13" s="140">
        <v>43</v>
      </c>
      <c r="O13" s="141">
        <v>33</v>
      </c>
      <c r="P13" s="133"/>
      <c r="Q13" s="133"/>
      <c r="R13" s="134"/>
    </row>
    <row r="14" spans="1:18">
      <c r="L14" s="132"/>
      <c r="M14" s="142" t="s">
        <v>147</v>
      </c>
      <c r="N14" s="140">
        <v>0</v>
      </c>
      <c r="O14" s="141">
        <v>13</v>
      </c>
      <c r="P14" s="133"/>
      <c r="Q14" s="133"/>
      <c r="R14" s="134"/>
    </row>
    <row r="15" spans="1:18">
      <c r="L15" s="132"/>
      <c r="M15" s="142" t="s">
        <v>148</v>
      </c>
      <c r="N15" s="140">
        <v>6</v>
      </c>
      <c r="O15" s="141">
        <v>10</v>
      </c>
      <c r="P15" s="133"/>
      <c r="Q15" s="133"/>
      <c r="R15" s="134"/>
    </row>
    <row r="16" spans="1:18">
      <c r="L16" s="132"/>
      <c r="M16" s="142" t="s">
        <v>149</v>
      </c>
      <c r="N16" s="140">
        <v>3342</v>
      </c>
      <c r="O16" s="141">
        <v>2694</v>
      </c>
      <c r="P16" s="133"/>
      <c r="Q16" s="133"/>
      <c r="R16" s="134"/>
    </row>
    <row r="17" spans="2:28">
      <c r="L17" s="132"/>
      <c r="M17" s="142" t="s">
        <v>150</v>
      </c>
      <c r="N17" s="140">
        <v>126</v>
      </c>
      <c r="O17" s="141">
        <v>954</v>
      </c>
      <c r="P17" s="133"/>
      <c r="Q17" s="133"/>
      <c r="R17" s="134"/>
    </row>
    <row r="18" spans="2:28">
      <c r="L18" s="132"/>
      <c r="M18" s="142" t="s">
        <v>151</v>
      </c>
      <c r="N18" s="140">
        <v>467</v>
      </c>
      <c r="O18" s="141">
        <v>489</v>
      </c>
      <c r="P18" s="133"/>
      <c r="Q18" s="133"/>
      <c r="R18" s="134"/>
    </row>
    <row r="19" spans="2:28">
      <c r="L19" s="132"/>
      <c r="M19" s="142" t="s">
        <v>152</v>
      </c>
      <c r="N19" s="140">
        <v>9575</v>
      </c>
      <c r="O19" s="141">
        <v>7631</v>
      </c>
      <c r="P19" s="133"/>
      <c r="Q19" s="133"/>
      <c r="R19" s="134"/>
    </row>
    <row r="20" spans="2:28">
      <c r="L20" s="132"/>
      <c r="M20" s="142" t="s">
        <v>153</v>
      </c>
      <c r="N20" s="140">
        <v>400</v>
      </c>
      <c r="O20" s="141">
        <v>3538</v>
      </c>
      <c r="P20" s="133"/>
      <c r="Q20" s="133"/>
      <c r="R20" s="134"/>
    </row>
    <row r="21" spans="2:28">
      <c r="L21" s="132"/>
      <c r="M21" s="142" t="s">
        <v>154</v>
      </c>
      <c r="N21" s="140">
        <v>1498</v>
      </c>
      <c r="O21" s="141">
        <v>1501</v>
      </c>
      <c r="P21" s="133"/>
      <c r="Q21" s="133"/>
      <c r="R21" s="134"/>
    </row>
    <row r="22" spans="2:28">
      <c r="L22" s="132"/>
      <c r="M22" s="368" t="s">
        <v>155</v>
      </c>
      <c r="N22" s="512">
        <v>4216</v>
      </c>
      <c r="O22" s="144">
        <v>4056</v>
      </c>
      <c r="P22" s="133"/>
      <c r="Q22" s="133"/>
      <c r="R22" s="134"/>
    </row>
    <row r="23" spans="2:28">
      <c r="L23" s="132"/>
      <c r="M23" s="368" t="s">
        <v>156</v>
      </c>
      <c r="N23" s="513">
        <v>169</v>
      </c>
      <c r="O23" s="141">
        <v>764</v>
      </c>
      <c r="P23" s="133"/>
      <c r="Q23" s="133"/>
      <c r="R23" s="134"/>
    </row>
    <row r="24" spans="2:28" ht="14.25" thickBot="1">
      <c r="L24" s="132"/>
      <c r="M24" s="145" t="s">
        <v>157</v>
      </c>
      <c r="N24" s="514">
        <v>945</v>
      </c>
      <c r="O24" s="515">
        <v>852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8" t="str">
        <f>N5</f>
        <v>令和5年6月審査分</v>
      </c>
      <c r="O27" s="822" t="str">
        <f>O5</f>
        <v>令和6年6月審査分</v>
      </c>
      <c r="P27" s="816" t="s">
        <v>113</v>
      </c>
      <c r="Q27" s="152"/>
      <c r="R27" s="134"/>
    </row>
    <row r="28" spans="2:28" ht="14.25" thickBot="1">
      <c r="B28" s="167"/>
      <c r="C28" s="167"/>
      <c r="L28" s="132"/>
      <c r="M28" s="138"/>
      <c r="N28" s="819"/>
      <c r="O28" s="823"/>
      <c r="P28" s="817"/>
      <c r="Q28" s="133"/>
      <c r="R28" s="134"/>
      <c r="AB28" s="485"/>
    </row>
    <row r="29" spans="2:28" ht="14.25" thickTop="1">
      <c r="L29" s="132"/>
      <c r="M29" s="139" t="s">
        <v>110</v>
      </c>
      <c r="N29" s="153">
        <v>0</v>
      </c>
      <c r="O29" s="154">
        <v>0</v>
      </c>
      <c r="P29" s="483" t="s">
        <v>18</v>
      </c>
      <c r="Q29" s="152"/>
      <c r="R29" s="134"/>
    </row>
    <row r="30" spans="2:28">
      <c r="L30" s="132"/>
      <c r="M30" s="142" t="s">
        <v>110</v>
      </c>
      <c r="N30" s="155">
        <v>3.8620000000000001</v>
      </c>
      <c r="O30" s="156">
        <v>4.2380000000000004</v>
      </c>
      <c r="P30" s="516">
        <v>9.7358881408596574</v>
      </c>
      <c r="Q30" s="157"/>
      <c r="R30" s="134"/>
    </row>
    <row r="31" spans="2:28">
      <c r="L31" s="132"/>
      <c r="M31" s="142" t="s">
        <v>142</v>
      </c>
      <c r="N31" s="155">
        <v>1.4968999999999999</v>
      </c>
      <c r="O31" s="156">
        <v>1.2894000000000001</v>
      </c>
      <c r="P31" s="516">
        <v>-13.861981428285105</v>
      </c>
      <c r="Q31" s="157"/>
      <c r="R31" s="134"/>
    </row>
    <row r="32" spans="2:28">
      <c r="L32" s="132"/>
      <c r="M32" s="142" t="s">
        <v>144</v>
      </c>
      <c r="N32" s="155">
        <v>5.8200000000000002E-2</v>
      </c>
      <c r="O32" s="156">
        <v>0.45440000000000003</v>
      </c>
      <c r="P32" s="516">
        <v>680.75601374570442</v>
      </c>
      <c r="Q32" s="157"/>
      <c r="R32" s="134"/>
    </row>
    <row r="33" spans="12:18" ht="13.5" customHeight="1">
      <c r="L33" s="132"/>
      <c r="M33" s="142" t="s">
        <v>145</v>
      </c>
      <c r="N33" s="155">
        <v>0.22819999999999999</v>
      </c>
      <c r="O33" s="156">
        <v>0.2407</v>
      </c>
      <c r="P33" s="516">
        <v>5.477651183172668</v>
      </c>
      <c r="Q33" s="157"/>
      <c r="R33" s="134"/>
    </row>
    <row r="34" spans="12:18">
      <c r="L34" s="132"/>
      <c r="M34" s="142" t="s">
        <v>149</v>
      </c>
      <c r="N34" s="518">
        <v>0.3342</v>
      </c>
      <c r="O34" s="156">
        <v>0.26939999999999997</v>
      </c>
      <c r="P34" s="516">
        <v>-19.389587073608624</v>
      </c>
      <c r="Q34" s="157"/>
      <c r="R34" s="134"/>
    </row>
    <row r="35" spans="12:18">
      <c r="L35" s="132"/>
      <c r="M35" s="142" t="s">
        <v>150</v>
      </c>
      <c r="N35" s="518">
        <v>1.26E-2</v>
      </c>
      <c r="O35" s="156">
        <v>9.5399999999999999E-2</v>
      </c>
      <c r="P35" s="516">
        <v>657.14285714285711</v>
      </c>
      <c r="Q35" s="157"/>
      <c r="R35" s="134"/>
    </row>
    <row r="36" spans="12:18">
      <c r="L36" s="132"/>
      <c r="M36" s="142" t="s">
        <v>151</v>
      </c>
      <c r="N36" s="518">
        <v>4.6699999999999998E-2</v>
      </c>
      <c r="O36" s="156">
        <v>4.8899999999999999E-2</v>
      </c>
      <c r="P36" s="516">
        <v>4.7109207708779337</v>
      </c>
      <c r="Q36" s="157"/>
      <c r="R36" s="134"/>
    </row>
    <row r="37" spans="12:18">
      <c r="L37" s="132"/>
      <c r="M37" s="142" t="s">
        <v>152</v>
      </c>
      <c r="N37" s="518">
        <v>0.95750000000000002</v>
      </c>
      <c r="O37" s="156">
        <v>0.7631</v>
      </c>
      <c r="P37" s="516">
        <v>-20.302872062663198</v>
      </c>
      <c r="Q37" s="157"/>
      <c r="R37" s="134"/>
    </row>
    <row r="38" spans="12:18">
      <c r="L38" s="132"/>
      <c r="M38" s="368" t="s">
        <v>153</v>
      </c>
      <c r="N38" s="518">
        <v>0.04</v>
      </c>
      <c r="O38" s="156">
        <v>0.3538</v>
      </c>
      <c r="P38" s="516">
        <v>784.50000000000011</v>
      </c>
      <c r="Q38" s="157"/>
      <c r="R38" s="134"/>
    </row>
    <row r="39" spans="12:18">
      <c r="L39" s="132"/>
      <c r="M39" s="368" t="s">
        <v>154</v>
      </c>
      <c r="N39" s="518">
        <v>0.14979999999999999</v>
      </c>
      <c r="O39" s="156">
        <v>0.15010000000000001</v>
      </c>
      <c r="P39" s="516">
        <v>0.20026702269694852</v>
      </c>
      <c r="Q39" s="157"/>
      <c r="R39" s="134"/>
    </row>
    <row r="40" spans="12:18">
      <c r="L40" s="132"/>
      <c r="M40" s="368" t="s">
        <v>155</v>
      </c>
      <c r="N40" s="518">
        <v>0.4259</v>
      </c>
      <c r="O40" s="155">
        <v>0.40889999999999999</v>
      </c>
      <c r="P40" s="516">
        <v>-3.9915473115754878</v>
      </c>
      <c r="Q40" s="157"/>
      <c r="R40" s="134"/>
    </row>
    <row r="41" spans="12:18">
      <c r="L41" s="132"/>
      <c r="M41" s="368" t="s">
        <v>156</v>
      </c>
      <c r="N41" s="518">
        <v>1.6899999999999998E-2</v>
      </c>
      <c r="O41" s="155">
        <v>7.7700000000000005E-2</v>
      </c>
      <c r="P41" s="516">
        <v>359.7633136094675</v>
      </c>
      <c r="Q41" s="157"/>
      <c r="R41" s="134"/>
    </row>
    <row r="42" spans="12:18" ht="14.25" thickBot="1">
      <c r="L42" s="132"/>
      <c r="M42" s="145" t="s">
        <v>157</v>
      </c>
      <c r="N42" s="519">
        <v>9.5100000000000004E-2</v>
      </c>
      <c r="O42" s="158">
        <v>8.6199999999999999E-2</v>
      </c>
      <c r="P42" s="517">
        <v>-9.3585699263932725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令和5年6月審査分</v>
      </c>
      <c r="O45" s="162"/>
      <c r="P45" s="163" t="str">
        <f>O5</f>
        <v>令和6年6月審査分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令和5年6月審査分</v>
      </c>
      <c r="N61" s="170"/>
      <c r="O61" s="171" t="str">
        <f>O5</f>
        <v>令和6年6月審査分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8" t="s">
        <v>209</v>
      </c>
      <c r="O5" s="820" t="s">
        <v>208</v>
      </c>
      <c r="P5" s="133"/>
      <c r="Q5" s="133"/>
      <c r="R5" s="134"/>
    </row>
    <row r="6" spans="1:18" ht="14.25" thickBot="1">
      <c r="L6" s="132"/>
      <c r="M6" s="138"/>
      <c r="N6" s="819"/>
      <c r="O6" s="821"/>
      <c r="P6" s="133"/>
      <c r="Q6" s="133"/>
      <c r="R6" s="134"/>
    </row>
    <row r="7" spans="1:18" ht="14.25" thickTop="1">
      <c r="L7" s="132"/>
      <c r="M7" s="139" t="s">
        <v>139</v>
      </c>
      <c r="N7" s="140">
        <v>5096.4660000000003</v>
      </c>
      <c r="O7" s="141">
        <v>5075.74</v>
      </c>
      <c r="P7" s="133"/>
      <c r="Q7" s="133"/>
      <c r="R7" s="134"/>
    </row>
    <row r="8" spans="1:18">
      <c r="L8" s="132"/>
      <c r="M8" s="139" t="s">
        <v>140</v>
      </c>
      <c r="N8" s="140">
        <v>42.234000000000002</v>
      </c>
      <c r="O8" s="141">
        <v>77.350999999999999</v>
      </c>
      <c r="P8" s="133"/>
      <c r="Q8" s="133"/>
      <c r="R8" s="134"/>
    </row>
    <row r="9" spans="1:18">
      <c r="L9" s="132"/>
      <c r="M9" s="139" t="s">
        <v>141</v>
      </c>
      <c r="N9" s="140">
        <v>1162.9349999999999</v>
      </c>
      <c r="O9" s="141">
        <v>1039.7329999999999</v>
      </c>
      <c r="P9" s="133"/>
      <c r="Q9" s="133"/>
      <c r="R9" s="134"/>
    </row>
    <row r="10" spans="1:18">
      <c r="L10" s="132"/>
      <c r="M10" s="142" t="s">
        <v>142</v>
      </c>
      <c r="N10" s="140">
        <v>2579.5909999999999</v>
      </c>
      <c r="O10" s="141">
        <v>2941.5549999999998</v>
      </c>
      <c r="P10" s="133"/>
      <c r="Q10" s="133"/>
      <c r="R10" s="134"/>
    </row>
    <row r="11" spans="1:18">
      <c r="L11" s="132"/>
      <c r="M11" s="142" t="s">
        <v>144</v>
      </c>
      <c r="N11" s="140">
        <v>22.494</v>
      </c>
      <c r="O11" s="141">
        <v>38.54</v>
      </c>
      <c r="P11" s="133"/>
      <c r="Q11" s="133"/>
      <c r="R11" s="134"/>
    </row>
    <row r="12" spans="1:18">
      <c r="L12" s="132"/>
      <c r="M12" s="142" t="s">
        <v>145</v>
      </c>
      <c r="N12" s="140">
        <v>561.952</v>
      </c>
      <c r="O12" s="141">
        <v>499.52100000000002</v>
      </c>
      <c r="P12" s="133"/>
      <c r="Q12" s="133"/>
      <c r="R12" s="134"/>
    </row>
    <row r="13" spans="1:18">
      <c r="L13" s="132"/>
      <c r="M13" s="142" t="s">
        <v>146</v>
      </c>
      <c r="N13" s="140">
        <v>3.8109999999999999</v>
      </c>
      <c r="O13" s="141">
        <v>2.98</v>
      </c>
      <c r="P13" s="133"/>
      <c r="Q13" s="133"/>
      <c r="R13" s="134"/>
    </row>
    <row r="14" spans="1:18">
      <c r="L14" s="132"/>
      <c r="M14" s="142" t="s">
        <v>147</v>
      </c>
      <c r="N14" s="140">
        <v>0</v>
      </c>
      <c r="O14" s="141">
        <v>4.7E-2</v>
      </c>
      <c r="P14" s="133"/>
      <c r="Q14" s="133"/>
      <c r="R14" s="134"/>
    </row>
    <row r="15" spans="1:18">
      <c r="L15" s="132"/>
      <c r="M15" s="142" t="s">
        <v>148</v>
      </c>
      <c r="N15" s="140">
        <v>0.65400000000000003</v>
      </c>
      <c r="O15" s="141">
        <v>1.494</v>
      </c>
      <c r="P15" s="133"/>
      <c r="Q15" s="133"/>
      <c r="R15" s="134"/>
    </row>
    <row r="16" spans="1:18">
      <c r="L16" s="132"/>
      <c r="M16" s="142" t="s">
        <v>149</v>
      </c>
      <c r="N16" s="140">
        <v>359.46100000000001</v>
      </c>
      <c r="O16" s="141">
        <v>399.67599999999999</v>
      </c>
      <c r="P16" s="133"/>
      <c r="Q16" s="133"/>
      <c r="R16" s="134"/>
    </row>
    <row r="17" spans="2:28">
      <c r="L17" s="132"/>
      <c r="M17" s="142" t="s">
        <v>150</v>
      </c>
      <c r="N17" s="140">
        <v>3.4449999999999998</v>
      </c>
      <c r="O17" s="141">
        <v>5.4880000000000004</v>
      </c>
      <c r="P17" s="133"/>
      <c r="Q17" s="133"/>
      <c r="R17" s="134"/>
    </row>
    <row r="18" spans="2:28">
      <c r="L18" s="132"/>
      <c r="M18" s="142" t="s">
        <v>151</v>
      </c>
      <c r="N18" s="140">
        <v>93.59</v>
      </c>
      <c r="O18" s="141">
        <v>92.46</v>
      </c>
      <c r="P18" s="133"/>
      <c r="Q18" s="133"/>
      <c r="R18" s="134"/>
    </row>
    <row r="19" spans="2:28">
      <c r="L19" s="132"/>
      <c r="M19" s="142" t="s">
        <v>152</v>
      </c>
      <c r="N19" s="140">
        <v>1399.8579999999999</v>
      </c>
      <c r="O19" s="141">
        <v>1120.04</v>
      </c>
      <c r="P19" s="133"/>
      <c r="Q19" s="133"/>
      <c r="R19" s="134"/>
    </row>
    <row r="20" spans="2:28">
      <c r="L20" s="132"/>
      <c r="M20" s="368" t="s">
        <v>153</v>
      </c>
      <c r="N20" s="140">
        <v>9.2309999999999999</v>
      </c>
      <c r="O20" s="141">
        <v>23.175000000000001</v>
      </c>
      <c r="P20" s="133"/>
      <c r="Q20" s="133"/>
      <c r="R20" s="134"/>
    </row>
    <row r="21" spans="2:28">
      <c r="L21" s="132"/>
      <c r="M21" s="368" t="s">
        <v>154</v>
      </c>
      <c r="N21" s="140">
        <v>300.55399999999997</v>
      </c>
      <c r="O21" s="141">
        <v>292.73700000000002</v>
      </c>
      <c r="P21" s="133"/>
      <c r="Q21" s="133"/>
      <c r="R21" s="134"/>
    </row>
    <row r="22" spans="2:28">
      <c r="L22" s="132"/>
      <c r="M22" s="368" t="s">
        <v>155</v>
      </c>
      <c r="N22" s="512">
        <v>753.745</v>
      </c>
      <c r="O22" s="144">
        <v>611.48900000000003</v>
      </c>
      <c r="P22" s="133"/>
      <c r="Q22" s="133"/>
      <c r="R22" s="134"/>
    </row>
    <row r="23" spans="2:28">
      <c r="L23" s="132"/>
      <c r="M23" s="368" t="s">
        <v>156</v>
      </c>
      <c r="N23" s="513">
        <v>7.0640000000000001</v>
      </c>
      <c r="O23" s="141">
        <v>10.100999999999999</v>
      </c>
      <c r="P23" s="133"/>
      <c r="Q23" s="133"/>
      <c r="R23" s="134"/>
    </row>
    <row r="24" spans="2:28" ht="14.25" thickBot="1">
      <c r="L24" s="132"/>
      <c r="M24" s="145" t="s">
        <v>157</v>
      </c>
      <c r="N24" s="514">
        <v>206.185</v>
      </c>
      <c r="O24" s="515">
        <v>153.52099999999999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8" t="str">
        <f>N5</f>
        <v>令和5年6月審査分</v>
      </c>
      <c r="O27" s="822" t="str">
        <f>O5</f>
        <v>令和6年6月審査分</v>
      </c>
      <c r="P27" s="816" t="s">
        <v>113</v>
      </c>
      <c r="Q27" s="152"/>
      <c r="R27" s="134"/>
    </row>
    <row r="28" spans="2:28" ht="14.25" thickBot="1">
      <c r="B28" s="167"/>
      <c r="C28" s="167"/>
      <c r="L28" s="132"/>
      <c r="M28" s="138"/>
      <c r="N28" s="819"/>
      <c r="O28" s="823"/>
      <c r="P28" s="817"/>
      <c r="Q28" s="133"/>
      <c r="R28" s="134"/>
      <c r="AB28" s="485"/>
    </row>
    <row r="29" spans="2:28" ht="14.25" thickTop="1">
      <c r="L29" s="132"/>
      <c r="M29" s="139" t="s">
        <v>110</v>
      </c>
      <c r="N29" s="153">
        <v>0</v>
      </c>
      <c r="O29" s="154">
        <v>0</v>
      </c>
      <c r="P29" s="483" t="s">
        <v>18</v>
      </c>
      <c r="Q29" s="152"/>
      <c r="R29" s="134"/>
    </row>
    <row r="30" spans="2:28">
      <c r="L30" s="132"/>
      <c r="M30" s="142" t="s">
        <v>110</v>
      </c>
      <c r="N30" s="521">
        <v>6.3016350000000001</v>
      </c>
      <c r="O30" s="156">
        <v>6.1928239999999999</v>
      </c>
      <c r="P30" s="516">
        <v>-1.7267106076438949</v>
      </c>
      <c r="Q30" s="157"/>
      <c r="R30" s="134"/>
    </row>
    <row r="31" spans="2:28">
      <c r="L31" s="132"/>
      <c r="M31" s="142" t="s">
        <v>142</v>
      </c>
      <c r="N31" s="521">
        <v>2.5795909999999997</v>
      </c>
      <c r="O31" s="156">
        <v>2.9415549999999997</v>
      </c>
      <c r="P31" s="516">
        <v>14.031836829947068</v>
      </c>
      <c r="Q31" s="157"/>
      <c r="R31" s="134"/>
    </row>
    <row r="32" spans="2:28">
      <c r="L32" s="132"/>
      <c r="M32" s="142" t="s">
        <v>144</v>
      </c>
      <c r="N32" s="521">
        <v>2.2494E-2</v>
      </c>
      <c r="O32" s="156">
        <v>3.8539999999999998E-2</v>
      </c>
      <c r="P32" s="516">
        <v>71.334578109718137</v>
      </c>
      <c r="Q32" s="157"/>
      <c r="R32" s="134"/>
    </row>
    <row r="33" spans="12:18" ht="13.5" customHeight="1">
      <c r="L33" s="132"/>
      <c r="M33" s="142" t="s">
        <v>145</v>
      </c>
      <c r="N33" s="521">
        <v>0.56195200000000001</v>
      </c>
      <c r="O33" s="156">
        <v>0.49952099999999999</v>
      </c>
      <c r="P33" s="516">
        <v>-11.109667729628157</v>
      </c>
      <c r="Q33" s="157"/>
      <c r="R33" s="134"/>
    </row>
    <row r="34" spans="12:18">
      <c r="L34" s="132"/>
      <c r="M34" s="142" t="s">
        <v>149</v>
      </c>
      <c r="N34" s="522">
        <v>0.35946100000000003</v>
      </c>
      <c r="O34" s="156">
        <v>0.39967599999999998</v>
      </c>
      <c r="P34" s="516">
        <v>11.18758363216034</v>
      </c>
      <c r="Q34" s="157"/>
      <c r="R34" s="134"/>
    </row>
    <row r="35" spans="12:18">
      <c r="L35" s="132"/>
      <c r="M35" s="142" t="s">
        <v>150</v>
      </c>
      <c r="N35" s="522">
        <v>3.4449999999999997E-3</v>
      </c>
      <c r="O35" s="156">
        <v>5.4880000000000007E-3</v>
      </c>
      <c r="P35" s="516">
        <v>59.303338171262737</v>
      </c>
      <c r="Q35" s="157"/>
      <c r="R35" s="134"/>
    </row>
    <row r="36" spans="12:18">
      <c r="L36" s="132"/>
      <c r="M36" s="142" t="s">
        <v>151</v>
      </c>
      <c r="N36" s="522">
        <v>9.3590000000000007E-2</v>
      </c>
      <c r="O36" s="156">
        <v>9.2460000000000001E-2</v>
      </c>
      <c r="P36" s="516">
        <v>-1.2073939523453419</v>
      </c>
      <c r="Q36" s="157"/>
      <c r="R36" s="134"/>
    </row>
    <row r="37" spans="12:18">
      <c r="L37" s="132"/>
      <c r="M37" s="142" t="s">
        <v>152</v>
      </c>
      <c r="N37" s="522">
        <v>1.399858</v>
      </c>
      <c r="O37" s="156">
        <v>1.1200399999999999</v>
      </c>
      <c r="P37" s="516">
        <v>-19.989027458499379</v>
      </c>
      <c r="Q37" s="157"/>
      <c r="R37" s="134"/>
    </row>
    <row r="38" spans="12:18">
      <c r="L38" s="132"/>
      <c r="M38" s="368" t="s">
        <v>153</v>
      </c>
      <c r="N38" s="522">
        <v>9.2309999999999996E-3</v>
      </c>
      <c r="O38" s="156">
        <v>2.3175000000000001E-2</v>
      </c>
      <c r="P38" s="516">
        <v>151.05622359441017</v>
      </c>
      <c r="Q38" s="157"/>
      <c r="R38" s="134"/>
    </row>
    <row r="39" spans="12:18">
      <c r="L39" s="132"/>
      <c r="M39" s="368" t="s">
        <v>154</v>
      </c>
      <c r="N39" s="522">
        <v>0.30055399999999999</v>
      </c>
      <c r="O39" s="156">
        <v>0.29273700000000002</v>
      </c>
      <c r="P39" s="516">
        <v>-2.6008637382965958</v>
      </c>
      <c r="Q39" s="157"/>
      <c r="R39" s="134"/>
    </row>
    <row r="40" spans="12:18">
      <c r="L40" s="132"/>
      <c r="M40" s="368" t="s">
        <v>155</v>
      </c>
      <c r="N40" s="518">
        <v>0.75755600000000001</v>
      </c>
      <c r="O40" s="156">
        <v>0.61446900000000004</v>
      </c>
      <c r="P40" s="516">
        <v>-18.887976598429674</v>
      </c>
      <c r="Q40" s="157"/>
      <c r="R40" s="134"/>
    </row>
    <row r="41" spans="12:18">
      <c r="L41" s="132"/>
      <c r="M41" s="368" t="s">
        <v>156</v>
      </c>
      <c r="N41" s="518">
        <v>7.064E-3</v>
      </c>
      <c r="O41" s="156">
        <v>1.0147999999999999E-2</v>
      </c>
      <c r="P41" s="516">
        <v>43.657984144960352</v>
      </c>
      <c r="Q41" s="157"/>
      <c r="R41" s="134"/>
    </row>
    <row r="42" spans="12:18" ht="14.25" thickBot="1">
      <c r="L42" s="132"/>
      <c r="M42" s="145" t="s">
        <v>157</v>
      </c>
      <c r="N42" s="519">
        <v>0.206839</v>
      </c>
      <c r="O42" s="159">
        <v>0.15501499999999999</v>
      </c>
      <c r="P42" s="517">
        <v>-25.055236198202465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令和5年6月審査分</v>
      </c>
      <c r="O45" s="162"/>
      <c r="P45" s="163" t="str">
        <f>O5</f>
        <v>令和6年6月審査分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令和5年6月審査分</v>
      </c>
      <c r="N61" s="170"/>
      <c r="O61" s="171" t="str">
        <f>O5</f>
        <v>令和6年6月審査分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2024-08-01T07:46:37Z</dcterms:modified>
</cp:coreProperties>
</file>