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D:\Users\04140028\Desktop\支払基金における審査状況（令和06年07月審査分）\"/>
    </mc:Choice>
  </mc:AlternateContent>
  <xr:revisionPtr revIDLastSave="0" documentId="13_ncr:1_{349B61CA-61EF-4969-9C61-1A342351763C}"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<sst xmlns="http://schemas.openxmlformats.org/spreadsheetml/2006/main" count="1580" uniqueCount="334">
  <si>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</si>
  <si>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</si>
  <si>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</si>
  <si>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</si>
  <si>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</si>
  <si>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</si>
  <si>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</si>
  <si>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</si>
  <si>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</si>
  <si>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</si>
  <si>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</si>
  <si>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</si>
  <si>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</si>
  <si>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</si>
  <si>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</si>
  <si>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</si>
  <si>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</si>
  <si>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</si>
  <si>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</si>
  <si>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</si>
  <si>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</si>
  <si>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</si>
  <si>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</si>
  <si>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</si>
  <si>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</si>
  <si>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</si>
  <si>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</si>
  <si>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</si>
  <si>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</si>
  <si>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</si>
  <si>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</si>
  <si>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</si>
  <si>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</si>
  <si>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</si>
  <si>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</si>
  <si>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</si>
  <si>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</si>
  <si>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</si>
  <si>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</si>
  <si>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</si>
  <si>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</si>
  <si>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</si>
  <si>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</si>
  <si>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</si>
  <si>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</si>
  <si>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</si>
  <si>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</si>
  <si>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</si>
  <si>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</si>
  <si>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</si>
  <si>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</si>
  <si>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</si>
  <si>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</si>
  <si>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</si>
  <si>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</si>
  <si>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</si>
  <si>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</si>
  <si>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</si>
  <si>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</si>
  <si>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</si>
  <si>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</si>
  <si>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</si>
  <si>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</si>
  <si>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</si>
  <si>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</si>
  <si>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</si>
  <si>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</si>
  <si>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</si>
  <si>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</si>
  <si>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</si>
  <si>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</si>
  <si>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</si>
  <si>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</si>
  <si>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</si>
  <si>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</si>
  <si>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</si>
  <si>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</si>
  <si>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</si>
  <si>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</si>
  <si>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</si>
  <si>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</si>
  <si>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</si>
  <si>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</si>
  <si>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</si>
  <si>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</si>
  <si>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</si>
  <si>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</si>
  <si>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</si>
  <si>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</si>
  <si>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</si>
  <si>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</si>
  <si>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</si>
  <si>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</si>
  <si>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</si>
  <si>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</si>
  <si>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</si>
  <si>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</si>
  <si>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</si>
  <si>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</si>
  <si>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</si>
  <si>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</si>
  <si>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</si>
  <si>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</si>
  <si>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</si>
  <si>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</si>
  <si>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</si>
  <si>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</si>
  <si>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</si>
  <si>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</si>
  <si>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</si>
  <si>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</si>
  <si>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</si>
  <si>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</si>
  <si>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</si>
  <si>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</si>
  <si>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</si>
  <si>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</si>
  <si>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</si>
  <si>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</si>
  <si>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</si>
  <si>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</si>
  <si>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</si>
  <si>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</si>
  <si>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</si>
  <si>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</si>
  <si>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</si>
  <si>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</si>
  <si>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</si>
  <si>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</si>
  <si>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</si>
  <si>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</si>
  <si>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</si>
  <si>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</si>
  <si>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</si>
  <si>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</si>
  <si>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</si>
  <si>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</si>
  <si>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</si>
  <si>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</si>
  <si>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</si>
  <si>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</si>
  <si>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</si>
  <si>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</si>
  <si>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</si>
  <si>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</si>
  <si>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</si>
  <si>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</si>
  <si>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</si>
  <si>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</si>
  <si>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</si>
  <si>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</si>
  <si>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</si>
  <si>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</si>
  <si>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</si>
  <si>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</si>
  <si>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</si>
  <si>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</si>
  <si>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</si>
  <si>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</si>
  <si>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</si>
  <si>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</si>
  <si>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</si>
  <si>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</si>
  <si>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</si>
  <si>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</si>
  <si>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</si>
  <si>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</si>
  <si>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</si>
  <si>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</si>
  <si>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</si>
  <si>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</si>
  <si>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</si>
  <si>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</si>
  <si>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</si>
  <si>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</si>
  <si>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</si>
  <si>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</si>
  <si>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</si>
  <si>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</si>
  <si>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</si>
  <si>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</si>
  <si>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</si>
  <si>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</si>
  <si>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</si>
  <si>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</si>
  <si>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</si>
  <si>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</si>
  <si>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</si>
  <si>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</si>
  <si>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</si>
  <si>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</si>
  <si>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</si>
  <si>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</si>
  <si>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</si>
  <si>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</si>
  <si>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</si>
  <si>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（医科歯科計）</t>
  </si>
  <si>
    <t>点 数　対前年増減率（医科歯科計，全請求者分）</t>
  </si>
  <si>
    <t>点 数　（医科歯科計，全請求者分）</t>
  </si>
  <si>
    <t>件 数　対前年増減率 （医科歯科計，全請求者分）</t>
  </si>
  <si>
    <t>件 数　（医科歯科計，全請求者分）</t>
  </si>
  <si>
    <t>（医科歯科計，全請求者分）</t>
  </si>
  <si>
    <t>－医科歯科計－</t>
  </si>
  <si>
    <t>-</t>
    <phoneticPr fontId="2"/>
  </si>
  <si>
    <t>（医科歯科計，全請求者分）</t>
    <phoneticPr fontId="2"/>
  </si>
  <si>
    <t>都道府県</t>
    <phoneticPr fontId="19"/>
  </si>
  <si>
    <t>令和6年7月審査分</t>
    <phoneticPr fontId="2"/>
  </si>
  <si>
    <t>令和5年7月審査分</t>
    <phoneticPr fontId="2"/>
  </si>
  <si>
    <t>：令和6年7月審査分の（　）内の数値は、令和5年7月審査分に対する増減率である。</t>
    <phoneticPr fontId="2"/>
  </si>
  <si>
    <t>…</t>
  </si>
  <si>
    <t>全管掌
83.0万件</t>
  </si>
  <si>
    <t>131.0万件
（+57.9％）</t>
  </si>
  <si>
    <t>協会けんぽ（単月）
23.0万件</t>
  </si>
  <si>
    <t>39.4万件
（+71.5％）</t>
  </si>
  <si>
    <t>協会けんぽ（突合）
5.7万件</t>
  </si>
  <si>
    <t>8.3万件
（+46.7％）</t>
  </si>
  <si>
    <t>協会けんぽ（縦覧）
4.3万件</t>
  </si>
  <si>
    <t>5.0万件
（+17.6％）</t>
  </si>
  <si>
    <t>共済組合（単月）
5.0万件</t>
  </si>
  <si>
    <t>8.6万件
（+72.4％）</t>
  </si>
  <si>
    <t>共済組合（突合）
1.2万件</t>
  </si>
  <si>
    <t>1.8万件
（+49.7％）</t>
  </si>
  <si>
    <t>共済組合（縦覧）
0.9万件</t>
  </si>
  <si>
    <t>1.1万件
（+17.5％）</t>
  </si>
  <si>
    <t>健保組合（単月）
15.1万件</t>
  </si>
  <si>
    <t>27.5万件
（+81.7％）</t>
  </si>
  <si>
    <t>健保組合（突合）
3.6万件</t>
  </si>
  <si>
    <t>5.6万件
（+54.8％）</t>
  </si>
  <si>
    <t>健保組合（縦覧）
2.9万件</t>
  </si>
  <si>
    <t>3.4万件
（+16.7％）</t>
  </si>
  <si>
    <t>その他（単月）
14.1万件</t>
  </si>
  <si>
    <t>21.6万件
（+53.5％）</t>
  </si>
  <si>
    <t>その他（突合）
4.1万件</t>
  </si>
  <si>
    <t>5.1万件
（+22.8％）</t>
  </si>
  <si>
    <t>その他（縦覧）
3.0万件</t>
  </si>
  <si>
    <t>3.4万件
（+15.2％）</t>
  </si>
  <si>
    <t>全管掌
352.3百万点</t>
  </si>
  <si>
    <t>421.5百万点
（+19.6％）</t>
  </si>
  <si>
    <t>協会けんぽ（単月）
118.9百万点</t>
  </si>
  <si>
    <t>143.1百万点
（+20.4％）</t>
  </si>
  <si>
    <t>協会けんぽ（突合）
12.9百万点</t>
  </si>
  <si>
    <t>14.6百万点
（+13.3％）</t>
  </si>
  <si>
    <t>協会けんぽ（縦覧）
11.5百万点</t>
  </si>
  <si>
    <t>13.9百万点
（+21.4％）</t>
  </si>
  <si>
    <t>共済組合（単月）
23.2百万点</t>
  </si>
  <si>
    <t>26.6百万点
（+14.8％）</t>
  </si>
  <si>
    <t>共済組合（突合）
2.3百万点</t>
  </si>
  <si>
    <t>2.9百万点
（+28.9％）</t>
  </si>
  <si>
    <t>共済組合（縦覧）
2.5百万点</t>
  </si>
  <si>
    <t>3.0百万点
（+22.8％）</t>
  </si>
  <si>
    <t>健保組合（単月）
71.6百万点</t>
  </si>
  <si>
    <t>84.0百万点
（+17.3％）</t>
  </si>
  <si>
    <t>健保組合（突合）
7.1百万点</t>
  </si>
  <si>
    <t>8.9百万点
（+25.7％）</t>
  </si>
  <si>
    <t>健保組合（縦覧）
7.9百万点</t>
  </si>
  <si>
    <t>9.8百万点
（+24.5％）</t>
  </si>
  <si>
    <t>その他（単月）
75.9百万点</t>
  </si>
  <si>
    <t>92.6百万点
（+22.0％）</t>
  </si>
  <si>
    <t>その他（突合）
10.8百万点</t>
  </si>
  <si>
    <t>12.2百万点
（+12.9％）</t>
  </si>
  <si>
    <t>その他（縦覧）
8.0百万点</t>
  </si>
  <si>
    <t>9.8百万点
（+23.7％）</t>
  </si>
  <si>
    <t>全管掌
24.3万件</t>
  </si>
  <si>
    <t>18.4万件
（▲24.2％）</t>
  </si>
  <si>
    <t>協会けんぽ（単月）
6.8万件</t>
  </si>
  <si>
    <t>3.3万件
（▲51.9％）</t>
  </si>
  <si>
    <t>協会けんぽ（突合）
1.8万件</t>
  </si>
  <si>
    <t>1.7万件
（▲2.4％）</t>
  </si>
  <si>
    <t>協会けんぽ（縦覧）
2.8万件</t>
  </si>
  <si>
    <t>2.4万件
（▲16.7％）</t>
  </si>
  <si>
    <t>共済組合（単月）
1.2万件</t>
  </si>
  <si>
    <t>0.9万件
（▲20.9％）</t>
  </si>
  <si>
    <t>共済組合（突合）
0.4万件</t>
  </si>
  <si>
    <t>0.4万件
（+7.8％）</t>
  </si>
  <si>
    <t>共済組合（縦覧）
0.5万件</t>
  </si>
  <si>
    <t>0.5万件
（+3.6％）</t>
  </si>
  <si>
    <t>健保組合（単月）
4.7万件</t>
  </si>
  <si>
    <t>3.6万件
（▲23.0％）</t>
  </si>
  <si>
    <t>健保組合（突合）
1.2万件</t>
  </si>
  <si>
    <t>1.2万件
（▲3.6％）</t>
  </si>
  <si>
    <t>健保組合（縦覧）
2.8万件</t>
  </si>
  <si>
    <t>2.3万件
（▲16.8％）</t>
  </si>
  <si>
    <t>その他（単月）
1.0万件</t>
  </si>
  <si>
    <t>1.0万件
（▲5.4％）</t>
  </si>
  <si>
    <t>その他（突合）
0.6万件</t>
  </si>
  <si>
    <t>0.5万件
（▲3.9％）</t>
  </si>
  <si>
    <t>その他（縦覧）
0.7万件</t>
  </si>
  <si>
    <t>0.7万件
（▲0.3％）</t>
  </si>
  <si>
    <t>全管掌
124.4百万点</t>
  </si>
  <si>
    <t>102.8百万点
（▲17.3％）</t>
  </si>
  <si>
    <t>協会けんぽ（単月）
50.3百万点</t>
  </si>
  <si>
    <t>33.6百万点
（▲33.1％）</t>
  </si>
  <si>
    <t>協会けんぽ（突合）
11.7百万点</t>
  </si>
  <si>
    <t>13.6百万点
（+16.2％）</t>
  </si>
  <si>
    <t>協会けんぽ（縦覧）
26.6百万点</t>
  </si>
  <si>
    <t>25.3百万点
（▲4.9％）</t>
  </si>
  <si>
    <t>共済組合（単月）
3.7百万点</t>
  </si>
  <si>
    <t>2.8百万点
（▲24.9％）</t>
  </si>
  <si>
    <t>共済組合（突合）
0.8百万点</t>
  </si>
  <si>
    <t>0.9百万点
（+14.4％）</t>
  </si>
  <si>
    <t>共済組合（縦覧）
1.0百万点</t>
  </si>
  <si>
    <t>1.3百万点
（+32.3％）</t>
  </si>
  <si>
    <t>健保組合（単月）
14.3百万点</t>
  </si>
  <si>
    <t>10.8百万点
（▲24.5％）</t>
  </si>
  <si>
    <t>健保組合（突合）
2.9百万点</t>
  </si>
  <si>
    <t>2.8百万点
（▲4.1％）</t>
  </si>
  <si>
    <t>健保組合（縦覧）
5.9百万点</t>
  </si>
  <si>
    <t>5.0百万点
（▲14.8％）</t>
  </si>
  <si>
    <t>その他（単月）
4.3百万点</t>
  </si>
  <si>
    <t>3.3百万点
（▲24.2％）</t>
  </si>
  <si>
    <t>その他（突合）
1.2百万点</t>
  </si>
  <si>
    <t>1.3百万点
（+9.5％）</t>
  </si>
  <si>
    <t>その他（縦覧）
1.5百万点</t>
  </si>
  <si>
    <t>1.9百万点
（+25.7％）</t>
  </si>
  <si>
    <t>支払基金における審査状況</t>
    <rPh sb="0" eb="2">
      <t>シハライ</t>
    </rPh>
    <rPh sb="2" eb="4">
      <t>キキン</t>
    </rPh>
    <rPh sb="8" eb="10">
      <t>シンサ</t>
    </rPh>
    <rPh sb="10" eb="12">
      <t>ジョウキョウ</t>
    </rPh>
    <phoneticPr fontId="46"/>
  </si>
  <si>
    <t>令和6年7月審査分</t>
    <phoneticPr fontId="47"/>
  </si>
  <si>
    <t>特別審査委員会分再掲</t>
    <phoneticPr fontId="46"/>
  </si>
  <si>
    <t>処 理 区 分</t>
    <rPh sb="0" eb="3">
      <t>ショリ</t>
    </rPh>
    <phoneticPr fontId="46"/>
  </si>
  <si>
    <t>件    数</t>
  </si>
  <si>
    <t>請求1万件
当たり件数</t>
    <rPh sb="0" eb="2">
      <t>セイキュウ</t>
    </rPh>
    <rPh sb="3" eb="5">
      <t>マンケン</t>
    </rPh>
    <rPh sb="6" eb="7">
      <t>ア</t>
    </rPh>
    <rPh sb="9" eb="10">
      <t>ケン</t>
    </rPh>
    <phoneticPr fontId="46"/>
  </si>
  <si>
    <t>点    数</t>
  </si>
  <si>
    <t>請求1万点
当たり点数</t>
    <rPh sb="4" eb="5">
      <t>テン</t>
    </rPh>
    <rPh sb="9" eb="10">
      <t>テン</t>
    </rPh>
    <phoneticPr fontId="2"/>
  </si>
  <si>
    <t>対前年増減率</t>
    <rPh sb="2" eb="3">
      <t>ドシ</t>
    </rPh>
    <rPh sb="3" eb="5">
      <t>ゾウゲン</t>
    </rPh>
    <rPh sb="5" eb="6">
      <t>リツ</t>
    </rPh>
    <phoneticPr fontId="46"/>
  </si>
  <si>
    <t>請求1万件
当たり件数</t>
    <rPh sb="0" eb="2">
      <t>セイキュウ</t>
    </rPh>
    <rPh sb="3" eb="5">
      <t>マンケン</t>
    </rPh>
    <rPh sb="6" eb="7">
      <t>ア</t>
    </rPh>
    <rPh sb="9" eb="11">
      <t>ケンスウ</t>
    </rPh>
    <phoneticPr fontId="46"/>
  </si>
  <si>
    <t>請求1万点
当たり点数</t>
    <phoneticPr fontId="2"/>
  </si>
  <si>
    <t>原審査</t>
  </si>
  <si>
    <t>(件）</t>
    <rPh sb="1" eb="2">
      <t>ケン</t>
    </rPh>
    <phoneticPr fontId="46"/>
  </si>
  <si>
    <t>（千点）</t>
  </si>
  <si>
    <t>（％）</t>
  </si>
  <si>
    <t>請求</t>
    <phoneticPr fontId="2"/>
  </si>
  <si>
    <t>査定</t>
    <phoneticPr fontId="2"/>
  </si>
  <si>
    <t>再審査</t>
    <phoneticPr fontId="46"/>
  </si>
  <si>
    <t>注１：  「請求1万件（点）当たり件数（点数）」は、原審査請求件数（点数）に対するものである。</t>
    <phoneticPr fontId="46"/>
  </si>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</sst>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0\ ;&quot;▲ &quot;#,##0.0\ ;\-\ \ \ \ \ \ \ \ \ "/>
    <numFmt numFmtId="194" formatCode="#,##0.0\ ;&quot;▲ &quot;#,##0.0\ ;\-"/>
    <numFmt numFmtId="195" formatCode="0.0\ ;&quot;▲ &quot;0.0\ ;\-"/>
    <numFmt numFmtId="196" formatCode="#,##0,\ ;&quot;▲ &quot;#,##0,\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2"/>
      <name val="ＭＳ Ｐゴシック"/>
      <family val="3"/>
      <charset val="128"/>
    </font>
    <font>
      <sz val="26"/>
      <name val="ＭＳ Ｐ明朝"/>
      <family val="1"/>
      <charset val="128"/>
    </font>
    <font>
      <sz val="6"/>
      <name val="ＭＳ Ｐゴシック"/>
      <family val="3"/>
      <charset val="128"/>
      <scheme val="minor"/>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style="thin">
        <color indexed="64"/>
      </right>
      <top style="medium">
        <color indexed="64"/>
      </top>
      <bottom style="thin">
        <color indexed="64"/>
      </bottom>
      <diagonal/>
    </border>
    <border>
      <left style="double">
        <color indexed="64"/>
      </left>
      <right/>
      <top/>
      <bottom style="double">
        <color indexed="64"/>
      </bottom>
      <diagonal/>
    </border>
    <border>
      <left style="thin">
        <color indexed="64"/>
      </left>
      <right/>
      <top/>
      <bottom style="double">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13">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0" fontId="1" fillId="0" borderId="0" xfId="0" applyFont="1" applyAlignment="1">
      <alignment horizontal="lef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49" fontId="4" fillId="0" borderId="72" xfId="0" applyNumberFormat="1" applyFont="1" applyFill="1" applyBorder="1" applyAlignment="1">
      <alignment horizontal="center" vertical="center"/>
    </xf>
    <xf numFmtId="49" fontId="4" fillId="0" borderId="9" xfId="0" applyNumberFormat="1" applyFont="1" applyBorder="1" applyAlignment="1">
      <alignment horizontal="center" vertical="center"/>
    </xf>
    <xf numFmtId="49" fontId="4" fillId="0" borderId="8" xfId="0" applyNumberFormat="1" applyFont="1" applyBorder="1" applyAlignment="1">
      <alignment horizontal="center" vertical="center"/>
    </xf>
    <xf numFmtId="49" fontId="4" fillId="0" borderId="8"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20" fontId="45" fillId="0" borderId="0" xfId="11" applyNumberFormat="1" applyFont="1" applyAlignment="1">
      <alignment horizontal="centerContinuous" vertical="center"/>
    </xf>
    <xf numFmtId="0" fontId="4" fillId="0" borderId="0" xfId="11" applyFont="1" applyAlignment="1">
      <alignment horizontal="centerContinuous" vertical="center"/>
    </xf>
    <xf numFmtId="0" fontId="4" fillId="0" borderId="0" xfId="11" applyFont="1" applyAlignment="1">
      <alignment vertical="center"/>
    </xf>
    <xf numFmtId="186" fontId="29" fillId="0" borderId="0" xfId="11" applyNumberFormat="1" applyFont="1" applyAlignment="1">
      <alignment horizontal="centerContinuous" vertical="center"/>
    </xf>
    <xf numFmtId="0" fontId="29" fillId="0" borderId="0" xfId="11" applyFont="1" applyAlignment="1">
      <alignment horizontal="centerContinuous" vertical="center"/>
    </xf>
    <xf numFmtId="0" fontId="4" fillId="0" borderId="0" xfId="11" applyFont="1" applyBorder="1" applyAlignment="1">
      <alignment horizontal="left" vertical="center"/>
    </xf>
    <xf numFmtId="0" fontId="4" fillId="0" borderId="0" xfId="11" applyFont="1" applyAlignment="1"/>
    <xf numFmtId="0" fontId="4" fillId="0" borderId="0" xfId="11" applyFont="1" applyBorder="1" applyAlignment="1">
      <alignment horizontal="left"/>
    </xf>
    <xf numFmtId="186" fontId="4" fillId="0" borderId="0" xfId="11" applyNumberFormat="1" applyFont="1" applyAlignment="1">
      <alignment horizontal="right"/>
    </xf>
    <xf numFmtId="0" fontId="1" fillId="0" borderId="155" xfId="11" applyFont="1" applyBorder="1" applyAlignment="1">
      <alignment horizontal="center" vertical="center"/>
    </xf>
    <xf numFmtId="0" fontId="30" fillId="0" borderId="156" xfId="11" applyFont="1" applyBorder="1" applyAlignment="1">
      <alignment horizontal="center" vertical="center" wrapText="1"/>
    </xf>
    <xf numFmtId="0" fontId="1" fillId="0" borderId="156" xfId="11" applyFont="1" applyBorder="1" applyAlignment="1">
      <alignment horizontal="center" vertical="center"/>
    </xf>
    <xf numFmtId="0" fontId="30" fillId="0" borderId="120" xfId="11" applyFont="1" applyBorder="1" applyAlignment="1">
      <alignment horizontal="center" vertical="center" wrapText="1"/>
    </xf>
    <xf numFmtId="0" fontId="1" fillId="0" borderId="16" xfId="4" applyFont="1" applyBorder="1" applyAlignment="1">
      <alignment horizontal="left" vertical="center"/>
    </xf>
    <xf numFmtId="0" fontId="30" fillId="0" borderId="147" xfId="11" applyFont="1" applyBorder="1" applyAlignment="1">
      <alignment horizontal="right" vertical="center"/>
    </xf>
    <xf numFmtId="0" fontId="30" fillId="0" borderId="37" xfId="11" applyFont="1" applyBorder="1" applyAlignment="1">
      <alignment horizontal="right" vertical="center"/>
    </xf>
    <xf numFmtId="0" fontId="30" fillId="0" borderId="12" xfId="11" applyFont="1" applyBorder="1" applyAlignment="1">
      <alignment horizontal="right" vertical="center"/>
    </xf>
    <xf numFmtId="0" fontId="30" fillId="0" borderId="13" xfId="11"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8" fontId="4" fillId="0" borderId="143" xfId="9" applyNumberFormat="1" applyFont="1" applyBorder="1" applyAlignment="1">
      <alignment vertical="center"/>
    </xf>
    <xf numFmtId="192" fontId="4" fillId="0" borderId="8" xfId="9" applyNumberFormat="1" applyFont="1" applyBorder="1" applyAlignment="1">
      <alignment horizontal="center" vertical="center"/>
    </xf>
    <xf numFmtId="188" fontId="4" fillId="0" borderId="8" xfId="9" applyNumberFormat="1" applyFont="1" applyBorder="1" applyAlignment="1">
      <alignment vertical="center"/>
    </xf>
    <xf numFmtId="192" fontId="4" fillId="0" borderId="9" xfId="11" applyNumberFormat="1" applyFont="1" applyBorder="1" applyAlignment="1">
      <alignment horizontal="center" vertical="center"/>
    </xf>
    <xf numFmtId="193" fontId="4" fillId="0" borderId="26" xfId="12" applyNumberFormat="1" applyFont="1" applyBorder="1" applyAlignment="1">
      <alignment horizontal="right" vertical="center"/>
    </xf>
    <xf numFmtId="193" fontId="4" fillId="0" borderId="8" xfId="12" applyNumberFormat="1" applyFont="1" applyBorder="1" applyAlignment="1">
      <alignment horizontal="center" vertical="center"/>
    </xf>
    <xf numFmtId="193" fontId="4" fillId="0" borderId="8" xfId="12" applyNumberFormat="1" applyFont="1" applyBorder="1" applyAlignment="1">
      <alignment horizontal="right" vertical="center"/>
    </xf>
    <xf numFmtId="193" fontId="4" fillId="0" borderId="72" xfId="12" applyNumberFormat="1" applyFont="1" applyBorder="1" applyAlignment="1">
      <alignment horizontal="center" vertical="center"/>
    </xf>
    <xf numFmtId="0" fontId="1" fillId="0" borderId="38" xfId="11" applyFont="1" applyBorder="1" applyAlignment="1">
      <alignment horizontal="centerContinuous" vertical="center"/>
    </xf>
    <xf numFmtId="188" fontId="4" fillId="0" borderId="146" xfId="9" applyNumberFormat="1" applyFont="1" applyBorder="1" applyAlignment="1">
      <alignment vertical="center"/>
    </xf>
    <xf numFmtId="194" fontId="4" fillId="0" borderId="21" xfId="9" applyNumberFormat="1" applyFont="1" applyBorder="1" applyAlignment="1">
      <alignment vertical="center"/>
    </xf>
    <xf numFmtId="188" fontId="4" fillId="0" borderId="21" xfId="9" applyNumberFormat="1" applyFont="1" applyBorder="1" applyAlignment="1">
      <alignment vertical="center"/>
    </xf>
    <xf numFmtId="195" fontId="4" fillId="0" borderId="22" xfId="11" applyNumberFormat="1" applyFont="1" applyBorder="1" applyAlignment="1">
      <alignment vertical="center"/>
    </xf>
    <xf numFmtId="193" fontId="4" fillId="0" borderId="33" xfId="12" applyNumberFormat="1" applyFont="1" applyBorder="1" applyAlignment="1">
      <alignment horizontal="right" vertical="center"/>
    </xf>
    <xf numFmtId="193" fontId="4" fillId="0" borderId="21" xfId="12" applyNumberFormat="1" applyFont="1" applyBorder="1" applyAlignment="1">
      <alignment horizontal="right" vertical="center"/>
    </xf>
    <xf numFmtId="193" fontId="4" fillId="0" borderId="90" xfId="12" applyNumberFormat="1" applyFont="1" applyBorder="1" applyAlignment="1">
      <alignment horizontal="right" vertical="center"/>
    </xf>
    <xf numFmtId="194" fontId="4" fillId="0" borderId="0" xfId="9" applyNumberFormat="1" applyFont="1" applyBorder="1" applyAlignment="1">
      <alignment horizontal="right" vertical="center"/>
    </xf>
    <xf numFmtId="0" fontId="1" fillId="0" borderId="5" xfId="11" applyFont="1" applyBorder="1" applyAlignment="1">
      <alignment horizontal="centerContinuous" vertical="center"/>
    </xf>
    <xf numFmtId="0" fontId="1" fillId="0" borderId="63" xfId="11" applyFont="1" applyBorder="1" applyAlignment="1">
      <alignment horizontal="centerContinuous" vertical="center"/>
    </xf>
    <xf numFmtId="188" fontId="4" fillId="0" borderId="152" xfId="9" applyNumberFormat="1" applyFont="1" applyBorder="1" applyAlignment="1">
      <alignment horizontal="right" vertical="center"/>
    </xf>
    <xf numFmtId="194" fontId="4" fillId="0" borderId="5" xfId="9" applyNumberFormat="1" applyFont="1" applyBorder="1" applyAlignment="1">
      <alignment horizontal="right" vertical="center"/>
    </xf>
    <xf numFmtId="196" fontId="4" fillId="0" borderId="5" xfId="9" applyNumberFormat="1" applyFont="1" applyBorder="1" applyAlignment="1">
      <alignment horizontal="center" vertical="center"/>
    </xf>
    <xf numFmtId="192" fontId="4" fillId="0" borderId="19" xfId="11" applyNumberFormat="1" applyFont="1" applyBorder="1" applyAlignment="1">
      <alignment horizontal="center" vertical="center"/>
    </xf>
    <xf numFmtId="194" fontId="4" fillId="0" borderId="152" xfId="9" applyNumberFormat="1" applyFont="1" applyBorder="1" applyAlignment="1">
      <alignment horizontal="right" vertical="center"/>
    </xf>
    <xf numFmtId="192" fontId="4" fillId="0" borderId="6" xfId="11" applyNumberFormat="1" applyFont="1" applyBorder="1" applyAlignment="1">
      <alignment horizontal="center" vertical="center"/>
    </xf>
    <xf numFmtId="188" fontId="4" fillId="0" borderId="0" xfId="9" applyNumberFormat="1" applyFont="1" applyBorder="1" applyAlignment="1">
      <alignment vertical="center"/>
    </xf>
    <xf numFmtId="38" fontId="4" fillId="0" borderId="0" xfId="10" applyFont="1" applyAlignment="1">
      <alignment vertical="center"/>
    </xf>
    <xf numFmtId="0" fontId="1" fillId="0" borderId="79" xfId="11" applyFont="1" applyBorder="1" applyAlignment="1">
      <alignment horizontal="centerContinuous" vertical="center"/>
    </xf>
    <xf numFmtId="0" fontId="1" fillId="0" borderId="66" xfId="11" applyFont="1" applyBorder="1" applyAlignment="1">
      <alignment horizontal="centerContinuous" vertical="center"/>
    </xf>
    <xf numFmtId="188" fontId="4" fillId="0" borderId="142" xfId="9" applyNumberFormat="1" applyFont="1" applyBorder="1" applyAlignment="1">
      <alignment horizontal="right" vertical="center"/>
    </xf>
    <xf numFmtId="194" fontId="4" fillId="0" borderId="1" xfId="9" applyNumberFormat="1" applyFont="1" applyBorder="1" applyAlignment="1">
      <alignment horizontal="right" vertical="center"/>
    </xf>
    <xf numFmtId="188" fontId="4" fillId="0" borderId="1" xfId="11" quotePrefix="1" applyNumberFormat="1" applyFont="1" applyBorder="1" applyAlignment="1">
      <alignment horizontal="right" vertical="center"/>
    </xf>
    <xf numFmtId="195" fontId="4" fillId="0" borderId="20" xfId="11" applyNumberFormat="1" applyFont="1" applyBorder="1" applyAlignment="1">
      <alignment horizontal="right" vertical="center"/>
    </xf>
    <xf numFmtId="194" fontId="4" fillId="0" borderId="142" xfId="9" applyNumberFormat="1" applyFont="1" applyBorder="1" applyAlignment="1">
      <alignment horizontal="right" vertical="center"/>
    </xf>
    <xf numFmtId="194" fontId="4" fillId="0" borderId="1" xfId="11" quotePrefix="1" applyNumberFormat="1" applyFont="1" applyBorder="1" applyAlignment="1">
      <alignment horizontal="right" vertical="center"/>
    </xf>
    <xf numFmtId="195" fontId="4" fillId="0" borderId="23" xfId="11" applyNumberFormat="1" applyFont="1" applyBorder="1" applyAlignment="1">
      <alignment horizontal="right" vertical="center"/>
    </xf>
    <xf numFmtId="177" fontId="4" fillId="0" borderId="0" xfId="11" applyNumberFormat="1" applyFont="1" applyAlignment="1">
      <alignment vertical="center"/>
    </xf>
    <xf numFmtId="0" fontId="1" fillId="0" borderId="71" xfId="11" applyFont="1" applyBorder="1" applyAlignment="1">
      <alignment horizontal="centerContinuous" vertical="center"/>
    </xf>
    <xf numFmtId="0" fontId="1" fillId="0" borderId="20" xfId="9" applyNumberFormat="1" applyFont="1" applyBorder="1" applyAlignment="1">
      <alignment horizontal="center" vertical="center"/>
    </xf>
    <xf numFmtId="188" fontId="4" fillId="0" borderId="4" xfId="9" applyNumberFormat="1" applyFont="1" applyBorder="1" applyAlignment="1">
      <alignment horizontal="right" vertical="center"/>
    </xf>
    <xf numFmtId="188" fontId="4" fillId="0" borderId="1" xfId="9" applyNumberFormat="1" applyFont="1" applyBorder="1" applyAlignment="1">
      <alignment horizontal="right" vertical="center"/>
    </xf>
    <xf numFmtId="193" fontId="4" fillId="0" borderId="0" xfId="12" applyNumberFormat="1" applyFont="1" applyBorder="1" applyAlignment="1">
      <alignment horizontal="right" vertical="center"/>
    </xf>
    <xf numFmtId="0" fontId="1" fillId="0" borderId="8" xfId="9" applyNumberFormat="1" applyFont="1" applyBorder="1" applyAlignment="1">
      <alignment horizontal="centerContinuous" vertical="center"/>
    </xf>
    <xf numFmtId="194" fontId="4" fillId="0" borderId="142" xfId="9" applyNumberFormat="1" applyFont="1" applyBorder="1" applyAlignment="1">
      <alignment horizontal="center" vertical="center"/>
    </xf>
    <xf numFmtId="194" fontId="4" fillId="0" borderId="1" xfId="9" applyNumberFormat="1" applyFont="1" applyBorder="1" applyAlignment="1">
      <alignment vertical="center"/>
    </xf>
    <xf numFmtId="195" fontId="4" fillId="0" borderId="23" xfId="11" applyNumberFormat="1" applyFont="1" applyBorder="1" applyAlignment="1">
      <alignment vertical="center"/>
    </xf>
    <xf numFmtId="194" fontId="4" fillId="0" borderId="0" xfId="9" applyNumberFormat="1" applyFont="1" applyBorder="1" applyAlignment="1">
      <alignment horizontal="center" vertical="center"/>
    </xf>
    <xf numFmtId="0" fontId="1" fillId="0" borderId="21" xfId="9" applyNumberFormat="1" applyFont="1" applyBorder="1" applyAlignment="1">
      <alignment horizontal="centerContinuous" vertical="center"/>
    </xf>
    <xf numFmtId="0" fontId="1" fillId="0" borderId="22" xfId="9" applyNumberFormat="1" applyFont="1" applyBorder="1" applyAlignment="1">
      <alignment horizontal="centerContinuous" vertical="center"/>
    </xf>
    <xf numFmtId="188" fontId="4" fillId="0" borderId="33" xfId="9" applyNumberFormat="1" applyFont="1" applyBorder="1" applyAlignment="1">
      <alignment horizontal="right" vertical="center"/>
    </xf>
    <xf numFmtId="194" fontId="4" fillId="0" borderId="21" xfId="9" applyNumberFormat="1" applyFont="1" applyBorder="1" applyAlignment="1">
      <alignment horizontal="right" vertical="center"/>
    </xf>
    <xf numFmtId="196" fontId="4" fillId="0" borderId="21" xfId="9" applyNumberFormat="1" applyFont="1" applyBorder="1" applyAlignment="1">
      <alignment horizontal="center" vertical="center"/>
    </xf>
    <xf numFmtId="192" fontId="4" fillId="0" borderId="22" xfId="11" applyNumberFormat="1" applyFont="1" applyBorder="1" applyAlignment="1">
      <alignment horizontal="center" vertical="center"/>
    </xf>
    <xf numFmtId="194" fontId="4" fillId="0" borderId="146" xfId="9" applyNumberFormat="1" applyFont="1" applyBorder="1" applyAlignment="1">
      <alignment horizontal="right" vertical="center"/>
    </xf>
    <xf numFmtId="192" fontId="4" fillId="0" borderId="90" xfId="11" applyNumberFormat="1" applyFont="1" applyBorder="1" applyAlignment="1">
      <alignment horizontal="center" vertical="center"/>
    </xf>
    <xf numFmtId="0" fontId="1" fillId="0" borderId="19" xfId="9" applyNumberFormat="1" applyFont="1" applyBorder="1" applyAlignment="1">
      <alignment horizontal="centerContinuous" vertical="center"/>
    </xf>
    <xf numFmtId="188" fontId="4" fillId="0" borderId="26" xfId="9" applyNumberFormat="1" applyFont="1" applyBorder="1" applyAlignment="1">
      <alignment horizontal="right" vertical="center"/>
    </xf>
    <xf numFmtId="194" fontId="4" fillId="0" borderId="8" xfId="9" applyNumberFormat="1" applyFont="1" applyBorder="1" applyAlignment="1">
      <alignment horizontal="right" vertical="center"/>
    </xf>
    <xf numFmtId="196" fontId="4" fillId="0" borderId="8" xfId="9" applyNumberFormat="1" applyFont="1" applyBorder="1" applyAlignment="1">
      <alignment horizontal="center" vertical="center"/>
    </xf>
    <xf numFmtId="194" fontId="4" fillId="0" borderId="143" xfId="9" applyNumberFormat="1" applyFont="1" applyBorder="1" applyAlignment="1">
      <alignment horizontal="right" vertical="center"/>
    </xf>
    <xf numFmtId="192" fontId="4" fillId="0" borderId="72" xfId="11" applyNumberFormat="1" applyFont="1" applyBorder="1" applyAlignment="1">
      <alignment horizontal="center" vertical="center"/>
    </xf>
    <xf numFmtId="0" fontId="1" fillId="0" borderId="1" xfId="9" applyNumberFormat="1" applyFont="1" applyBorder="1" applyAlignment="1">
      <alignment horizontal="centerContinuous" vertical="center"/>
    </xf>
    <xf numFmtId="0" fontId="1" fillId="0" borderId="66" xfId="9" applyNumberFormat="1" applyFont="1" applyBorder="1" applyAlignment="1">
      <alignment horizontal="centerContinuous" vertical="center"/>
    </xf>
    <xf numFmtId="0" fontId="1" fillId="0" borderId="50" xfId="9" applyNumberFormat="1" applyFont="1" applyBorder="1" applyAlignment="1">
      <alignment horizontal="centerContinuous" vertical="center"/>
    </xf>
    <xf numFmtId="188" fontId="4" fillId="0" borderId="146" xfId="9" applyNumberFormat="1" applyFont="1" applyBorder="1" applyAlignment="1">
      <alignment horizontal="right" vertical="center"/>
    </xf>
    <xf numFmtId="0" fontId="4" fillId="0" borderId="0" xfId="11" applyFont="1" applyAlignment="1">
      <alignment horizontal="left"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184" fontId="4" fillId="0" borderId="26"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0" fontId="13" fillId="0" borderId="0" xfId="0" applyFont="1" applyAlignment="1">
      <alignment horizontal="distributed"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79"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112"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3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113"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21"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57"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1" xfId="11" applyFont="1" applyBorder="1" applyAlignment="1">
      <alignment horizontal="center" vertical="center"/>
    </xf>
    <xf numFmtId="0" fontId="1" fillId="0" borderId="153" xfId="11" applyFont="1" applyBorder="1" applyAlignment="1">
      <alignment horizontal="center" vertical="center"/>
    </xf>
    <xf numFmtId="0" fontId="30" fillId="0" borderId="55" xfId="11" applyFont="1" applyBorder="1" applyAlignment="1">
      <alignment horizontal="center" vertical="center" wrapText="1"/>
    </xf>
    <xf numFmtId="0" fontId="30" fillId="0" borderId="154" xfId="11" applyFont="1" applyBorder="1" applyAlignment="1">
      <alignment horizontal="center" vertical="center"/>
    </xf>
    <xf numFmtId="0" fontId="1" fillId="0" borderId="55" xfId="11" applyFont="1" applyBorder="1" applyAlignment="1">
      <alignment horizontal="center" vertical="center"/>
    </xf>
    <xf numFmtId="0" fontId="1" fillId="0" borderId="154"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2"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9F16A1DB-85B9-4EAC-A6A2-B42CBA2D8C11}"/>
    <cellStyle name="標準_特審newレイアウト（歯科）" xfId="12" xr:uid="{6347DCF4-974F-4B40-95E2-1EC2791CDD98}"/>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27503022796"/>
                  <c:y val="-1.3626888261257606E-2"/>
                </c:manualLayout>
              </c:layout>
              <c:tx>
                <c:strRef>
                  <c:f>⑦査定件!$N$58</c:f>
                  <c:strCache>
                    <c:ptCount val="1"/>
                    <c:pt idx="0">
                      <c:v>その他（縦覧）
3.0万件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{CFB57A1B-525B-4B5D-A4EC-C471121FB83C}</c15:txfldGUID>
                      <c15:f>⑦査定件!$N$58</c15:f>
                      <c15:dlblFieldTableCache>
                        <c:ptCount val="1"/>
                        <c:pt idx="0">
                          <c:v>その他（縦覧）
3.0万件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502197056828557"/>
                  <c:y val="-9.5598962911804565E-3"/>
                </c:manualLayout>
              </c:layout>
              <c:tx>
                <c:strRef>
                  <c:f>⑦査定件!$P$58</c:f>
                  <c:strCache>
                    <c:ptCount val="1"/>
                    <c:pt idx="0">
                      <c:v>3.4万件
（+15.2％）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{8E912485-0BCB-44C4-BB3B-D69DCB547099}</c15:txfldGUID>
                      <c15:f>⑦査定件!$P$58</c15:f>
                      <c15:dlblFieldTableCache>
                        <c:ptCount val="1"/>
                        <c:pt idx="0">
                          <c:v>3.4万件
（+15.2％）</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⑦査定件!$N$42:$O$42</c:f>
              <c:numCache>
                <c:formatCode>#,##0.0;[Red]\-#,##0.0</c:formatCode>
                <c:ptCount val="2"/>
                <c:pt idx="0">
                  <c:v>2.9847999999999999</c:v>
                </c:pt>
                <c:pt idx="1">
                  <c:v>3.4375</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4.1万件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{A8F4407C-6676-4C06-98FF-A77382C1D01F}</c15:txfldGUID>
                      <c15:f>⑦査定件!$N$57</c15:f>
                      <c15:dlblFieldTableCache>
                        <c:ptCount val="1"/>
                        <c:pt idx="0">
                          <c:v>その他（突合）
4.1万件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tx>
                <c:strRef>
                  <c:f>⑦査定件!$P$57</c:f>
                  <c:strCache>
                    <c:ptCount val="1"/>
                    <c:pt idx="0">
                      <c:v>5.1万件
（+22.8％）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{638DBAFA-6E80-4AA5-B977-80AE53DA14E8}</c15:txfldGUID>
                      <c15:f>⑦査定件!$P$57</c15:f>
                      <c15:dlblFieldTableCache>
                        <c:ptCount val="1"/>
                        <c:pt idx="0">
                          <c:v>5.1万件
（+22.8％）</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4.13</c:v>
                </c:pt>
                <c:pt idx="1">
                  <c:v>5.0712000000000002</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14.1万件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{57ADEBBB-6454-4CAD-BD23-42DB389CD5A8}</c15:txfldGUID>
                      <c15:f>⑦査定件!$N$56</c15:f>
                      <c15:dlblFieldTableCache>
                        <c:ptCount val="1"/>
                        <c:pt idx="0">
                          <c:v>その他（単月）
14.1万件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21.6万件
（+53.5％）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{1BDDF289-E39F-4AF9-8369-4FF93BF4B0BD}</c15:txfldGUID>
                      <c15:f>⑦査定件!$P$56</c15:f>
                      <c15:dlblFieldTableCache>
                        <c:ptCount val="1"/>
                        <c:pt idx="0">
                          <c:v>21.6万件
（+53.5％）</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令和5年7月審査分</c:v>
                </c:pt>
                <c:pt idx="1">
                  <c:v>令和6年7月審査分</c:v>
                </c:pt>
              </c:strCache>
            </c:strRef>
          </c:cat>
          <c:val>
            <c:numRef>
              <c:f>⑦査定件!$N$40:$O$40</c:f>
              <c:numCache>
                <c:formatCode>#,##0.0;[Red]\-#,##0.0</c:formatCode>
                <c:ptCount val="2"/>
                <c:pt idx="0">
                  <c:v>14.082100000000001</c:v>
                </c:pt>
                <c:pt idx="1">
                  <c:v>21.614899999999999</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2.9万件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{EE9A67D6-065C-4870-90F4-AB49D1357AA6}</c15:txfldGUID>
                      <c15:f>⑦査定件!$N$55</c15:f>
                      <c15:dlblFieldTableCache>
                        <c:ptCount val="1"/>
                        <c:pt idx="0">
                          <c:v>健保組合（縦覧）
2.9万件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tx>
                <c:strRef>
                  <c:f>⑦査定件!$P$55</c:f>
                  <c:strCache>
                    <c:ptCount val="1"/>
                    <c:pt idx="0">
                      <c:v>3.4万件
（+16.7％）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{AF4FFDBD-4466-4957-B33A-3AE686CFB002}</c15:txfldGUID>
                      <c15:f>⑦査定件!$P$55</c15:f>
                      <c15:dlblFieldTableCache>
                        <c:ptCount val="1"/>
                        <c:pt idx="0">
                          <c:v>3.4万件
（+16.7％）</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2.8992</c:v>
                </c:pt>
                <c:pt idx="1">
                  <c:v>3.3839999999999999</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7.9934172844956797E-3"/>
                </c:manualLayout>
              </c:layout>
              <c:tx>
                <c:strRef>
                  <c:f>⑦査定件!$N$54</c:f>
                  <c:strCache>
                    <c:ptCount val="1"/>
                    <c:pt idx="0">
                      <c:v>健保組合（突合）
3.6万件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{4E3602F8-1D0B-4C75-A0F3-F3B59F66976E}</c15:txfldGUID>
                      <c15:f>⑦査定件!$N$54</c15:f>
                      <c15:dlblFieldTableCache>
                        <c:ptCount val="1"/>
                        <c:pt idx="0">
                          <c:v>健保組合（突合）
3.6万件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tx>
                <c:strRef>
                  <c:f>⑦査定件!$P$54</c:f>
                  <c:strCache>
                    <c:ptCount val="1"/>
                    <c:pt idx="0">
                      <c:v>5.6万件
（+54.8％）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{89C6D371-B0C4-46DC-9190-8983CB22ED05}</c15:txfldGUID>
                      <c15:f>⑦査定件!$P$54</c15:f>
                      <c15:dlblFieldTableCache>
                        <c:ptCount val="1"/>
                        <c:pt idx="0">
                          <c:v>5.6万件
（+54.8％）</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3.6471</c:v>
                </c:pt>
                <c:pt idx="1">
                  <c:v>5.6454000000000004</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15.1万件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{BCE2AF28-6D48-4E5C-82C4-ECA2F7659FA1}</c15:txfldGUID>
                      <c15:f>⑦査定件!$N$53</c15:f>
                      <c15:dlblFieldTableCache>
                        <c:ptCount val="1"/>
                        <c:pt idx="0">
                          <c:v>健保組合（単月）
15.1万件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27.5万件
（+81.7％）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{5DD03DCA-860D-4AA5-A630-8CD9893935B2}</c15:txfldGUID>
                      <c15:f>⑦査定件!$P$53</c15:f>
                      <c15:dlblFieldTableCache>
                        <c:ptCount val="1"/>
                        <c:pt idx="0">
                          <c:v>27.5万件
（+81.7％）</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令和5年7月審査分</c:v>
                </c:pt>
                <c:pt idx="1">
                  <c:v>令和6年7月審査分</c:v>
                </c:pt>
              </c:strCache>
            </c:strRef>
          </c:cat>
          <c:val>
            <c:numRef>
              <c:f>⑦査定件!$N$37:$O$37</c:f>
              <c:numCache>
                <c:formatCode>#,##0.0;[Red]\-#,##0.0</c:formatCode>
                <c:ptCount val="2"/>
                <c:pt idx="0">
                  <c:v>15.1492</c:v>
                </c:pt>
                <c:pt idx="1">
                  <c:v>27.531300000000002</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{9D7CA5D1-0AA8-4270-87EA-D7A9DBBE884F}</c15:txfldGUID>
                      <c15:f>⑦査定件!$N$52</c15:f>
                      <c15:dlblFieldTableCache>
                        <c:ptCount val="1"/>
                        <c:pt idx="0">
                          <c:v>共済組合（縦覧）
0.9万件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09767318398"/>
                  <c:y val="2.1901438857071406E-2"/>
                </c:manualLayout>
              </c:layout>
              <c:tx>
                <c:strRef>
                  <c:f>⑦査定件!$P$52</c:f>
                  <c:strCache>
                    <c:ptCount val="1"/>
                    <c:pt idx="0">
                      <c:v>1.1万件
（+17.5％）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{2568F399-4A7B-4C73-BA27-598CEEB878AC}</c15:txfldGUID>
                      <c15:f>⑦査定件!$P$52</c15:f>
                      <c15:dlblFieldTableCache>
                        <c:ptCount val="1"/>
                        <c:pt idx="0">
                          <c:v>1.1万件
（+17.5％）</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0.91100000000000003</c:v>
                </c:pt>
                <c:pt idx="1">
                  <c:v>1.0701000000000001</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1.2万件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{02BF54CC-0065-40B9-9AB2-F790196FCE57}</c15:txfldGUID>
                      <c15:f>⑦査定件!$N$51</c15:f>
                      <c15:dlblFieldTableCache>
                        <c:ptCount val="1"/>
                        <c:pt idx="0">
                          <c:v>共済組合（突合）
1.2万件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1.8万件
（+49.7％）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{901E8570-E810-4122-8C85-ACE49E34487B}</c15:txfldGUID>
                      <c15:f>⑦査定件!$P$51</c15:f>
                      <c15:dlblFieldTableCache>
                        <c:ptCount val="1"/>
                        <c:pt idx="0">
                          <c:v>1.8万件
（+49.7％）</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1.2134</c:v>
                </c:pt>
                <c:pt idx="1">
                  <c:v>1.8168</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5.0万件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{B0A756C3-AFCD-412D-8232-CF9330C9F8AA}</c15:txfldGUID>
                      <c15:f>⑦査定件!$N$50</c15:f>
                      <c15:dlblFieldTableCache>
                        <c:ptCount val="1"/>
                        <c:pt idx="0">
                          <c:v>共済組合（単月）
5.0万件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8.6万件
（+72.4％）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{1B420735-51CE-4EE2-B344-B4B072C5EED7}</c15:txfldGUID>
                      <c15:f>⑦査定件!$P$50</c15:f>
                      <c15:dlblFieldTableCache>
                        <c:ptCount val="1"/>
                        <c:pt idx="0">
                          <c:v>8.6万件
（+72.4％）</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令和5年7月審査分</c:v>
                </c:pt>
                <c:pt idx="1">
                  <c:v>令和6年7月審査分</c:v>
                </c:pt>
              </c:strCache>
            </c:strRef>
          </c:cat>
          <c:val>
            <c:numRef>
              <c:f>⑦査定件!$N$34:$O$34</c:f>
              <c:numCache>
                <c:formatCode>#,##0.0;[Red]\-#,##0.0</c:formatCode>
                <c:ptCount val="2"/>
                <c:pt idx="0">
                  <c:v>5.0061999999999998</c:v>
                </c:pt>
                <c:pt idx="1">
                  <c:v>8.6298999999999992</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4.3万件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{66B7BDA8-A015-43F0-8B01-F6D98E739570}</c15:txfldGUID>
                      <c15:f>⑦査定件!$N$49</c15:f>
                      <c15:dlblFieldTableCache>
                        <c:ptCount val="1"/>
                        <c:pt idx="0">
                          <c:v>協会けんぽ（縦覧）
4.3万件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5.0万件
（+17.6％）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{DED25A8E-4AEF-498D-A246-B0BF7E72C973}</c15:txfldGUID>
                      <c15:f>⑦査定件!$P$49</c15:f>
                      <c15:dlblFieldTableCache>
                        <c:ptCount val="1"/>
                        <c:pt idx="0">
                          <c:v>5.0万件
（+17.6％）</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4.2827999999999999</c:v>
                </c:pt>
                <c:pt idx="1">
                  <c:v>5.0354999999999999</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5.7万件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{7D5F2F44-F02D-4378-89DA-60B8708B8130}</c15:txfldGUID>
                      <c15:f>⑦査定件!$N$48</c15:f>
                      <c15:dlblFieldTableCache>
                        <c:ptCount val="1"/>
                        <c:pt idx="0">
                          <c:v>協会けんぽ（突合）
5.7万件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8.3万件
（+46.7％）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{835A9F1A-D062-4C14-B6C2-4DD4A062BE6C}</c15:txfldGUID>
                      <c15:f>⑦査定件!$P$48</c15:f>
                      <c15:dlblFieldTableCache>
                        <c:ptCount val="1"/>
                        <c:pt idx="0">
                          <c:v>8.3万件
（+46.7％）</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5.6925999999999997</c:v>
                </c:pt>
                <c:pt idx="1">
                  <c:v>8.3497000000000003</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23.0万件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{812693DE-2038-4C88-A43F-403B56D9778D}</c15:txfldGUID>
                      <c15:f>⑦査定件!$N$47</c15:f>
                      <c15:dlblFieldTableCache>
                        <c:ptCount val="1"/>
                        <c:pt idx="0">
                          <c:v>協会けんぽ（単月）
23.0万件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39.4万件
（+71.5％）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{7EF22A18-86D6-460E-B38B-5B3430DDFE55}</c15:txfldGUID>
                      <c15:f>⑦査定件!$P$47</c15:f>
                      <c15:dlblFieldTableCache>
                        <c:ptCount val="1"/>
                        <c:pt idx="0">
                          <c:v>39.4万件
（+71.5％）</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令和5年7月審査分</c:v>
                </c:pt>
                <c:pt idx="1">
                  <c:v>令和6年7月審査分</c:v>
                </c:pt>
              </c:strCache>
            </c:strRef>
          </c:cat>
          <c:val>
            <c:numRef>
              <c:f>⑦査定件!$N$31:$O$31</c:f>
              <c:numCache>
                <c:formatCode>#,##0.0;[Red]\-#,##0.0</c:formatCode>
                <c:ptCount val="2"/>
                <c:pt idx="0">
                  <c:v>22.9529</c:v>
                </c:pt>
                <c:pt idx="1">
                  <c:v>39.363799999999998</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tx>
                <c:strRef>
                  <c:f>⑦査定件!$N$46</c:f>
                  <c:strCache>
                    <c:ptCount val="1"/>
                    <c:pt idx="0">
                      <c:v>全管掌
83.0万件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{49D4C9F0-4848-4366-960B-DF3457C7B768}</c15:txfldGUID>
                      <c15:f>⑦査定件!$N$46</c15:f>
                      <c15:dlblFieldTableCache>
                        <c:ptCount val="1"/>
                        <c:pt idx="0">
                          <c:v>全管掌
83.0万件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tx>
                <c:strRef>
                  <c:f>⑦査定件!$P$46</c:f>
                  <c:strCache>
                    <c:ptCount val="1"/>
                    <c:pt idx="0">
                      <c:v>131.0万件
（+57.9％）</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{F986C116-2A94-4F18-8C2B-E6A7E9989A0A}</c15:txfldGUID>
                      <c15:f>⑦査定件!$P$46</c15:f>
                      <c15:dlblFieldTableCache>
                        <c:ptCount val="1"/>
                        <c:pt idx="0">
                          <c:v>131.0万件
（+57.9％）</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82.951300000000003</c:v>
                </c:pt>
                <c:pt idx="1">
                  <c:v>130.95009999999999</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92826380127897"/>
                  <c:y val="-1.0916327766721468E-2"/>
                </c:manualLayout>
              </c:layout>
              <c:tx>
                <c:strRef>
                  <c:f>⑧査定点!$N$58</c:f>
                  <c:strCache>
                    <c:ptCount val="1"/>
                    <c:pt idx="0">
                      <c:v>その他（縦覧）
8.0百万点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{16A5CC1A-9208-4D45-9401-91DF2891947E}</c15:txfldGUID>
                      <c15:f>⑧査定点!$N$58</c15:f>
                      <c15:dlblFieldTableCache>
                        <c:ptCount val="1"/>
                        <c:pt idx="0">
                          <c:v>その他（縦覧）
8.0百万点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27340090775"/>
                  <c:y val="-8.2759235515141027E-3"/>
                </c:manualLayout>
              </c:layout>
              <c:tx>
                <c:strRef>
                  <c:f>⑧査定点!$P$58</c:f>
                  <c:strCache>
                    <c:ptCount val="1"/>
                    <c:pt idx="0">
                      <c:v>9.8百万点
（+23.7％）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{6D393611-5030-4036-9BC0-81BBC44CF563}</c15:txfldGUID>
                      <c15:f>⑧査定点!$P$58</c15:f>
                      <c15:dlblFieldTableCache>
                        <c:ptCount val="1"/>
                        <c:pt idx="0">
                          <c:v>9.8百万点
（+23.7％）</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7.9505190000000008</c:v>
                </c:pt>
                <c:pt idx="1">
                  <c:v>9.8369199999999992</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10.8百万点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{8377497C-4EEA-4659-B2E5-CD9E730A3E03}</c15:txfldGUID>
                      <c15:f>⑧査定点!$N$57</c15:f>
                      <c15:dlblFieldTableCache>
                        <c:ptCount val="1"/>
                        <c:pt idx="0">
                          <c:v>その他（突合）
10.8百万点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tx>
                <c:strRef>
                  <c:f>⑧査定点!$P$57</c:f>
                  <c:strCache>
                    <c:ptCount val="1"/>
                    <c:pt idx="0">
                      <c:v>12.2百万点
（+12.9％）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{D5D13FE2-40DE-4F41-806B-84E956287922}</c15:txfldGUID>
                      <c15:f>⑧査定点!$P$57</c15:f>
                      <c15:dlblFieldTableCache>
                        <c:ptCount val="1"/>
                        <c:pt idx="0">
                          <c:v>12.2百万点
（+12.9％）</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10.824935000000002</c:v>
                </c:pt>
                <c:pt idx="1">
                  <c:v>12.217606</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75.9百万点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{C2FF3824-4517-407E-BA1C-063E8A739A34}</c15:txfldGUID>
                      <c15:f>⑧査定点!$N$56</c15:f>
                      <c15:dlblFieldTableCache>
                        <c:ptCount val="1"/>
                        <c:pt idx="0">
                          <c:v>その他（単月）
75.9百万点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92.6百万点
（+22.0％）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{18A0F8ED-133A-477C-9501-9A8B40A0F08E}</c15:txfldGUID>
                      <c15:f>⑧査定点!$P$56</c15:f>
                      <c15:dlblFieldTableCache>
                        <c:ptCount val="1"/>
                        <c:pt idx="0">
                          <c:v>92.6百万点
（+22.0％）</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令和5年7月審査分</c:v>
                </c:pt>
                <c:pt idx="1">
                  <c:v>令和6年7月審査分</c:v>
                </c:pt>
              </c:strCache>
            </c:strRef>
          </c:cat>
          <c:val>
            <c:numRef>
              <c:f>⑧査定点!$N$40:$O$40</c:f>
              <c:numCache>
                <c:formatCode>#,##0.0;[Red]\-#,##0.0</c:formatCode>
                <c:ptCount val="2"/>
                <c:pt idx="0">
                  <c:v>75.881101999999998</c:v>
                </c:pt>
                <c:pt idx="1">
                  <c:v>92.572663000000006</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7.9百万点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{6BDA6FF2-4AF2-46CC-BE03-F98119DD9E94}</c15:txfldGUID>
                      <c15:f>⑧査定点!$N$55</c15:f>
                      <c15:dlblFieldTableCache>
                        <c:ptCount val="1"/>
                        <c:pt idx="0">
                          <c:v>健保組合（縦覧）
7.9百万点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135721523652945"/>
                  <c:y val="1.0845295804909354E-2"/>
                </c:manualLayout>
              </c:layout>
              <c:tx>
                <c:strRef>
                  <c:f>⑧査定点!$P$55</c:f>
                  <c:strCache>
                    <c:ptCount val="1"/>
                    <c:pt idx="0">
                      <c:v>9.8百万点
（+24.5％）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{96816ABC-B197-45A5-8412-5C4101DE85EC}</c15:txfldGUID>
                      <c15:f>⑧査定点!$P$55</c15:f>
                      <c15:dlblFieldTableCache>
                        <c:ptCount val="1"/>
                        <c:pt idx="0">
                          <c:v>9.8百万点
（+24.5％）</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7.8616650000000003</c:v>
                </c:pt>
                <c:pt idx="1">
                  <c:v>9.7849190000000004</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7.1百万点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{A20767CA-F425-4FBA-9942-5B78A1DC649D}</c15:txfldGUID>
                      <c15:f>⑧査定点!$N$54</c15:f>
                      <c15:dlblFieldTableCache>
                        <c:ptCount val="1"/>
                        <c:pt idx="0">
                          <c:v>健保組合（突合）
7.1百万点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8.9百万点
（+25.7％）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{8FCD7CB4-F00F-442F-8BB6-7733A3529A2C}</c15:txfldGUID>
                      <c15:f>⑧査定点!$P$54</c15:f>
                      <c15:dlblFieldTableCache>
                        <c:ptCount val="1"/>
                        <c:pt idx="0">
                          <c:v>8.9百万点
（+25.7％）</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7.1128489999999998</c:v>
                </c:pt>
                <c:pt idx="1">
                  <c:v>8.9439270000000004</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71.6百万点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{DB4B86AC-2900-4C4C-855C-CFC9D69DC510}</c15:txfldGUID>
                      <c15:f>⑧査定点!$N$53</c15:f>
                      <c15:dlblFieldTableCache>
                        <c:ptCount val="1"/>
                        <c:pt idx="0">
                          <c:v>健保組合（単月）
71.6百万点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84.0百万点
（+17.3％）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{3926BF88-F6C3-42E8-8F95-2A5F4222D9E0}</c15:txfldGUID>
                      <c15:f>⑧査定点!$P$53</c15:f>
                      <c15:dlblFieldTableCache>
                        <c:ptCount val="1"/>
                        <c:pt idx="0">
                          <c:v>84.0百万点
（+17.3％）</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令和5年7月審査分</c:v>
                </c:pt>
                <c:pt idx="1">
                  <c:v>令和6年7月審査分</c:v>
                </c:pt>
              </c:strCache>
            </c:strRef>
          </c:cat>
          <c:val>
            <c:numRef>
              <c:f>⑧査定点!$N$37:$O$37</c:f>
              <c:numCache>
                <c:formatCode>#,##0.0;[Red]\-#,##0.0</c:formatCode>
                <c:ptCount val="2"/>
                <c:pt idx="0">
                  <c:v>71.609763999999998</c:v>
                </c:pt>
                <c:pt idx="1">
                  <c:v>84.007657000000009</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2.5百万点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{33C547FE-987E-4B8C-A78E-C43808363155}</c15:txfldGUID>
                      <c15:f>⑧査定点!$N$52</c15:f>
                      <c15:dlblFieldTableCache>
                        <c:ptCount val="1"/>
                        <c:pt idx="0">
                          <c:v>共済組合（縦覧）
2.5百万点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21523652945"/>
                  <c:y val="1.3556619756136692E-2"/>
                </c:manualLayout>
              </c:layout>
              <c:tx>
                <c:strRef>
                  <c:f>⑧査定点!$P$52</c:f>
                  <c:strCache>
                    <c:ptCount val="1"/>
                    <c:pt idx="0">
                      <c:v>3.0百万点
（+22.8％）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{69CFECF9-9B6F-4518-A440-F4FBDD316282}</c15:txfldGUID>
                      <c15:f>⑧査定点!$P$52</c15:f>
                      <c15:dlblFieldTableCache>
                        <c:ptCount val="1"/>
                        <c:pt idx="0">
                          <c:v>3.0百万点
（+22.8％）</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2.4727829999999997</c:v>
                </c:pt>
                <c:pt idx="1">
                  <c:v>3.035517</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2.3百万点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{65782ADF-49B5-4560-8DAD-BDDD5B722074}</c15:txfldGUID>
                      <c15:f>⑧査定点!$N$51</c15:f>
                      <c15:dlblFieldTableCache>
                        <c:ptCount val="1"/>
                        <c:pt idx="0">
                          <c:v>共済組合（突合）
2.3百万点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2.9百万点
（+28.9％）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{7E5F0145-B1A0-43B8-825C-517F9FFEDA03}</c15:txfldGUID>
                      <c15:f>⑧査定点!$P$51</c15:f>
                      <c15:dlblFieldTableCache>
                        <c:ptCount val="1"/>
                        <c:pt idx="0">
                          <c:v>2.9百万点
（+28.9％）</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2.2622520000000002</c:v>
                </c:pt>
                <c:pt idx="1">
                  <c:v>2.9159299999999999</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23.2百万点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{8B01160D-32BF-401D-A5AC-97F12CF641FA}</c15:txfldGUID>
                      <c15:f>⑧査定点!$N$50</c15:f>
                      <c15:dlblFieldTableCache>
                        <c:ptCount val="1"/>
                        <c:pt idx="0">
                          <c:v>共済組合（単月）
23.2百万点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26.6百万点
（+14.8％）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{E83FF1E7-2BBC-43EA-B154-7B14BBF1BB31}</c15:txfldGUID>
                      <c15:f>⑧査定点!$P$50</c15:f>
                      <c15:dlblFieldTableCache>
                        <c:ptCount val="1"/>
                        <c:pt idx="0">
                          <c:v>26.6百万点
（+14.8％）</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令和5年7月審査分</c:v>
                </c:pt>
                <c:pt idx="1">
                  <c:v>令和6年7月審査分</c:v>
                </c:pt>
              </c:strCache>
            </c:strRef>
          </c:cat>
          <c:val>
            <c:numRef>
              <c:f>⑧査定点!$N$34:$O$34</c:f>
              <c:numCache>
                <c:formatCode>#,##0.0;[Red]\-#,##0.0</c:formatCode>
                <c:ptCount val="2"/>
                <c:pt idx="0">
                  <c:v>23.157986000000001</c:v>
                </c:pt>
                <c:pt idx="1">
                  <c:v>26.59111</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6333362335232957"/>
                  <c:y val="-1.4030064423765699E-3"/>
                </c:manualLayout>
              </c:layout>
              <c:tx>
                <c:strRef>
                  <c:f>⑧査定点!$N$49</c:f>
                  <c:strCache>
                    <c:ptCount val="1"/>
                    <c:pt idx="0">
                      <c:v>協会けんぽ（縦覧）
11.5百万点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{9D3D91EB-4BF9-4A83-A9DB-791D22434FCF}</c15:txfldGUID>
                      <c15:f>⑧査定点!$N$49</c15:f>
                      <c15:dlblFieldTableCache>
                        <c:ptCount val="1"/>
                        <c:pt idx="0">
                          <c:v>協会けんぽ（縦覧）
11.5百万点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layout>
                <c:manualLayout>
                  <c:x val="0.15688621104682343"/>
                  <c:y val="-1.0656010656010753E-2"/>
                </c:manualLayout>
              </c:layout>
              <c:tx>
                <c:strRef>
                  <c:f>⑧査定点!$P$49</c:f>
                  <c:strCache>
                    <c:ptCount val="1"/>
                    <c:pt idx="0">
                      <c:v>13.9百万点
（+21.4％）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{EAE31C6D-ABDE-4349-910C-DB9FDACEB05E}</c15:txfldGUID>
                      <c15:f>⑧査定点!$P$49</c15:f>
                      <c15:dlblFieldTableCache>
                        <c:ptCount val="1"/>
                        <c:pt idx="0">
                          <c:v>13.9百万点
（+21.4％）</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11.454049000000001</c:v>
                </c:pt>
                <c:pt idx="1">
                  <c:v>13.901337</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12.9百万点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{057F98B1-7664-4FEA-B657-0E17B4605CC4}</c15:txfldGUID>
                      <c15:f>⑧査定点!$N$48</c15:f>
                      <c15:dlblFieldTableCache>
                        <c:ptCount val="1"/>
                        <c:pt idx="0">
                          <c:v>協会けんぽ（突合）
12.9百万点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tx>
                <c:strRef>
                  <c:f>⑧査定点!$P$48</c:f>
                  <c:strCache>
                    <c:ptCount val="1"/>
                    <c:pt idx="0">
                      <c:v>14.6百万点
（+13.3％）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{98A233A9-5BB8-4DDF-97C5-E968FCF4807D}</c15:txfldGUID>
                      <c15:f>⑧査定点!$P$48</c15:f>
                      <c15:dlblFieldTableCache>
                        <c:ptCount val="1"/>
                        <c:pt idx="0">
                          <c:v>14.6百万点
（+13.3％）</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12.890621999999999</c:v>
                </c:pt>
                <c:pt idx="1">
                  <c:v>14.602137000000001</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118.9百万点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{E2286B40-48E3-428B-A78B-1FC42402CAB3}</c15:txfldGUID>
                      <c15:f>⑧査定点!$N$47</c15:f>
                      <c15:dlblFieldTableCache>
                        <c:ptCount val="1"/>
                        <c:pt idx="0">
                          <c:v>協会けんぽ（単月）
118.9百万点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143.1百万点
（+20.4％）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{307B221C-260E-4560-A742-ED48C2A713CF}</c15:txfldGUID>
                      <c15:f>⑧査定点!$P$47</c15:f>
                      <c15:dlblFieldTableCache>
                        <c:ptCount val="1"/>
                        <c:pt idx="0">
                          <c:v>143.1百万点
（+20.4％）</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令和5年7月審査分</c:v>
                </c:pt>
                <c:pt idx="1">
                  <c:v>令和6年7月審査分</c:v>
                </c:pt>
              </c:strCache>
            </c:strRef>
          </c:cat>
          <c:val>
            <c:numRef>
              <c:f>⑧査定点!$N$31:$O$31</c:f>
              <c:numCache>
                <c:formatCode>#,##0.0;[Red]\-#,##0.0</c:formatCode>
                <c:ptCount val="2"/>
                <c:pt idx="0">
                  <c:v>118.855932</c:v>
                </c:pt>
                <c:pt idx="1">
                  <c:v>143.109352</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352.3百万点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{334230BC-8466-4A1B-93A3-7C3FB9D2FA97}</c15:txfldGUID>
                      <c15:f>⑧査定点!$N$46</c15:f>
                      <c15:dlblFieldTableCache>
                        <c:ptCount val="1"/>
                        <c:pt idx="0">
                          <c:v>全管掌
352.3百万点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421.5百万点
（+19.6％）</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{BF43338B-8D33-4F0E-BCE2-7C41F1CD2573}</c15:txfldGUID>
                      <c15:f>⑧査定点!$P$46</c15:f>
                      <c15:dlblFieldTableCache>
                        <c:ptCount val="1"/>
                        <c:pt idx="0">
                          <c:v>421.5百万点
（+19.6％）</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352.33445799999998</c:v>
                </c:pt>
                <c:pt idx="1">
                  <c:v>421.51907499999993</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885805020228"/>
                  <c:y val="-6.8256153295523378E-3"/>
                </c:manualLayout>
              </c:layout>
              <c:tx>
                <c:strRef>
                  <c:f>⑨再審件!$N$58</c:f>
                  <c:strCache>
                    <c:ptCount val="1"/>
                    <c:pt idx="0">
                      <c:v>その他（縦覧）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{64207D87-1367-4207-B173-B37834D59F08}</c15:txfldGUID>
                      <c15:f>⑨再審件!$N$58</c15:f>
                      <c15:dlblFieldTableCache>
                        <c:ptCount val="1"/>
                        <c:pt idx="0">
                          <c:v>その他（縦覧）
0.7万件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5874885805020228"/>
                  <c:y val="-9.6316282143055747E-3"/>
                </c:manualLayout>
              </c:layout>
              <c:tx>
                <c:strRef>
                  <c:f>⑨再審件!$P$58</c:f>
                  <c:strCache>
                    <c:ptCount val="1"/>
                    <c:pt idx="0">
                      <c:v>0.7万件
（▲0.3％）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{51A10B7B-836D-45F6-88C5-148F2B80E378}</c15:txfldGUID>
                      <c15:f>⑨再審件!$P$58</c15:f>
                      <c15:dlblFieldTableCache>
                        <c:ptCount val="1"/>
                        <c:pt idx="0">
                          <c:v>0.7万件
（▲0.3％）</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0.69950000000000001</c:v>
                </c:pt>
                <c:pt idx="1">
                  <c:v>0.69720000000000004</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2368875161323"/>
                  <c:y val="-1.9073944428275331E-2"/>
                </c:manualLayout>
              </c:layout>
              <c:tx>
                <c:strRef>
                  <c:f>⑨再審件!$N$57</c:f>
                  <c:strCache>
                    <c:ptCount val="1"/>
                    <c:pt idx="0">
                      <c:v>その他（突合）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{DD14A6BF-32F7-4194-A470-3EC6565D5716}</c15:txfldGUID>
                      <c15:f>⑨再審件!$N$57</c15:f>
                      <c15:dlblFieldTableCache>
                        <c:ptCount val="1"/>
                        <c:pt idx="0">
                          <c:v>その他（突合）
0.6万件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427792520410087"/>
                  <c:y val="-2.3188255314239663E-2"/>
                </c:manualLayout>
              </c:layout>
              <c:tx>
                <c:strRef>
                  <c:f>⑨再審件!$P$57</c:f>
                  <c:strCache>
                    <c:ptCount val="1"/>
                    <c:pt idx="0">
                      <c:v>0.5万件
（▲3.9％）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{14FBEA99-A0CF-49C4-AD5E-6B7408C3AC44}</c15:txfldGUID>
                      <c15:f>⑨再審件!$P$57</c15:f>
                      <c15:dlblFieldTableCache>
                        <c:ptCount val="1"/>
                        <c:pt idx="0">
                          <c:v>0.5万件
（▲3.9％）</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0.56040000000000001</c:v>
                </c:pt>
                <c:pt idx="1">
                  <c:v>0.53869999999999996</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{B2C5D837-B4AE-40CB-B651-214F3451097F}</c15:txfldGUID>
                      <c15:f>⑨再審件!$N$56</c15:f>
                      <c15:dlblFieldTableCache>
                        <c:ptCount val="1"/>
                        <c:pt idx="0">
                          <c:v>その他（単月）
1.0万件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tx>
                <c:strRef>
                  <c:f>⑨再審件!$P$56</c:f>
                  <c:strCache>
                    <c:ptCount val="1"/>
                    <c:pt idx="0">
                      <c:v>1.0万件
（▲5.4％）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{5BFA1BF5-1EF0-4772-B2DF-433FE48740BE}</c15:txfldGUID>
                      <c15:f>⑨再審件!$P$56</c15:f>
                      <c15:dlblFieldTableCache>
                        <c:ptCount val="1"/>
                        <c:pt idx="0">
                          <c:v>1.0万件
（▲5.4％）</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令和5年7月審査分</c:v>
                </c:pt>
                <c:pt idx="1">
                  <c:v>令和6年7月審査分</c:v>
                </c:pt>
              </c:strCache>
            </c:strRef>
          </c:cat>
          <c:val>
            <c:numRef>
              <c:f>⑨再審件!$N$40:$O$40</c:f>
              <c:numCache>
                <c:formatCode>#,##0.0;[Red]\-#,##0.0</c:formatCode>
                <c:ptCount val="2"/>
                <c:pt idx="0">
                  <c:v>1.0078</c:v>
                </c:pt>
                <c:pt idx="1">
                  <c:v>0.95340000000000003</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2.8万件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{DA237667-397F-4315-A95D-70C2A4327CF5}</c15:txfldGUID>
                      <c15:f>⑨再審件!$N$55</c15:f>
                      <c15:dlblFieldTableCache>
                        <c:ptCount val="1"/>
                        <c:pt idx="0">
                          <c:v>健保組合（縦覧）
2.8万件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2.3万件
（▲16.8％）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{78EAF824-74A9-4CE8-987A-8B059FFDD88E}</c15:txfldGUID>
                      <c15:f>⑨再審件!$P$55</c15:f>
                      <c15:dlblFieldTableCache>
                        <c:ptCount val="1"/>
                        <c:pt idx="0">
                          <c:v>2.3万件
（▲16.8％）</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2.7519999999999998</c:v>
                </c:pt>
                <c:pt idx="1">
                  <c:v>2.2905000000000002</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{18FB6E0D-EADD-4ADD-987D-B16F18CB3E0F}</c15:txfldGUID>
                      <c15:f>⑨再審件!$N$54</c15:f>
                      <c15:dlblFieldTableCache>
                        <c:ptCount val="1"/>
                        <c:pt idx="0">
                          <c:v>健保組合（突合）
1.2万件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1.2万件
（▲3.6％）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{3C23107B-299B-4B9D-BF71-8841744EC47C}</c15:txfldGUID>
                      <c15:f>⑨再審件!$P$54</c15:f>
                      <c15:dlblFieldTableCache>
                        <c:ptCount val="1"/>
                        <c:pt idx="0">
                          <c:v>1.2万件
（▲3.6％）</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1.2202999999999999</c:v>
                </c:pt>
                <c:pt idx="1">
                  <c:v>1.1760999999999999</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4.7万件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{051BBFD8-35B7-4EAE-A495-2CFE92B94E31}</c15:txfldGUID>
                      <c15:f>⑨再審件!$N$53</c15:f>
                      <c15:dlblFieldTableCache>
                        <c:ptCount val="1"/>
                        <c:pt idx="0">
                          <c:v>健保組合（単月）
4.7万件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3.6万件
（▲23.0％）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{D13B6527-9CC8-4FE9-B558-DBC8FC2C9C1C}</c15:txfldGUID>
                      <c15:f>⑨再審件!$P$53</c15:f>
                      <c15:dlblFieldTableCache>
                        <c:ptCount val="1"/>
                        <c:pt idx="0">
                          <c:v>3.6万件
（▲23.0％）</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令和5年7月審査分</c:v>
                </c:pt>
                <c:pt idx="1">
                  <c:v>令和6年7月審査分</c:v>
                </c:pt>
              </c:strCache>
            </c:strRef>
          </c:cat>
          <c:val>
            <c:numRef>
              <c:f>⑨再審件!$N$37:$O$37</c:f>
              <c:numCache>
                <c:formatCode>#,##0.0;[Red]\-#,##0.0</c:formatCode>
                <c:ptCount val="2"/>
                <c:pt idx="0">
                  <c:v>4.6592000000000002</c:v>
                </c:pt>
                <c:pt idx="1">
                  <c:v>3.5878999999999999</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{46332934-D4C3-4CA1-9E59-F4C6827FB0C0}</c15:txfldGUID>
                      <c15:f>⑨再審件!$N$52</c15:f>
                      <c15:dlblFieldTableCache>
                        <c:ptCount val="1"/>
                        <c:pt idx="0">
                          <c:v>共済組合（縦覧）
0.5万件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14389292484"/>
                  <c:y val="2.4472849984661007E-2"/>
                </c:manualLayout>
              </c:layout>
              <c:tx>
                <c:strRef>
                  <c:f>⑨再審件!$P$52</c:f>
                  <c:strCache>
                    <c:ptCount val="1"/>
                    <c:pt idx="0">
                      <c:v>0.5万件
（+3.6％）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{5DFE74FD-12D6-4FFF-81D9-30E5D4F72F36}</c15:txfldGUID>
                      <c15:f>⑨再審件!$P$52</c15:f>
                      <c15:dlblFieldTableCache>
                        <c:ptCount val="1"/>
                        <c:pt idx="0">
                          <c:v>0.5万件
（+3.6％）</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0.51829999999999998</c:v>
                </c:pt>
                <c:pt idx="1">
                  <c:v>0.53680000000000005</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{1C9DDD65-FCA0-421B-9459-240E2D2E860D}</c15:txfldGUID>
                      <c15:f>⑨再審件!$N$51</c15:f>
                      <c15:dlblFieldTableCache>
                        <c:ptCount val="1"/>
                        <c:pt idx="0">
                          <c:v>共済組合（突合）
0.4万件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0.4万件
（+7.8％）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{9464DB7C-97D3-4069-86A9-E3DCD11376B7}</c15:txfldGUID>
                      <c15:f>⑨再審件!$P$51</c15:f>
                      <c15:dlblFieldTableCache>
                        <c:ptCount val="1"/>
                        <c:pt idx="0">
                          <c:v>0.4万件
（+7.8％）</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0.35699999999999998</c:v>
                </c:pt>
                <c:pt idx="1">
                  <c:v>0.38500000000000001</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⑨再審件!$N$50</c:f>
                  <c:strCache>
                    <c:ptCount val="1"/>
                    <c:pt idx="0">
                      <c:v>共済組合（単月）
1.2万件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{DF0B4770-CF87-473A-97DC-65CA9D00691F}</c15:txfldGUID>
                      <c15:f>⑨再審件!$N$50</c15:f>
                      <c15:dlblFieldTableCache>
                        <c:ptCount val="1"/>
                        <c:pt idx="0">
                          <c:v>共済組合（単月）
1.2万件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tx>
                <c:strRef>
                  <c:f>⑨再審件!$P$50</c:f>
                  <c:strCache>
                    <c:ptCount val="1"/>
                    <c:pt idx="0">
                      <c:v>0.9万件
（▲20.9％）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{AA0A60E2-FEBC-401D-94BC-8D8D7656DFC6}</c15:txfldGUID>
                      <c15:f>⑨再審件!$P$50</c15:f>
                      <c15:dlblFieldTableCache>
                        <c:ptCount val="1"/>
                        <c:pt idx="0">
                          <c:v>0.9万件
（▲20.9％）</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令和5年7月審査分</c:v>
                </c:pt>
                <c:pt idx="1">
                  <c:v>令和6年7月審査分</c:v>
                </c:pt>
              </c:strCache>
            </c:strRef>
          </c:cat>
          <c:val>
            <c:numRef>
              <c:f>⑨再審件!$N$34:$O$34</c:f>
              <c:numCache>
                <c:formatCode>#,##0.0;[Red]\-#,##0.0</c:formatCode>
                <c:ptCount val="2"/>
                <c:pt idx="0">
                  <c:v>1.169</c:v>
                </c:pt>
                <c:pt idx="1">
                  <c:v>0.92520000000000002</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2.8万件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{5F9D32EF-3B6F-4C6C-B7F7-4FA5B79BE1D4}</c15:txfldGUID>
                      <c15:f>⑨再審件!$N$49</c15:f>
                      <c15:dlblFieldTableCache>
                        <c:ptCount val="1"/>
                        <c:pt idx="0">
                          <c:v>協会けんぽ（縦覧）
2.8万件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2.4万件
（▲16.7％）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{74A7C5D3-8294-4C79-8001-90F4D9DF7615}</c15:txfldGUID>
                      <c15:f>⑨再審件!$P$49</c15:f>
                      <c15:dlblFieldTableCache>
                        <c:ptCount val="1"/>
                        <c:pt idx="0">
                          <c:v>2.4万件
（▲16.7％）</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2.8252000000000002</c:v>
                </c:pt>
                <c:pt idx="1">
                  <c:v>2.3519999999999999</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1.8万件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{B86C63E6-D0FD-43C6-ABE7-8C4A8815E843}</c15:txfldGUID>
                      <c15:f>⑨再審件!$N$48</c15:f>
                      <c15:dlblFieldTableCache>
                        <c:ptCount val="1"/>
                        <c:pt idx="0">
                          <c:v>協会けんぽ（突合）
1.8万件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1.7万件
（▲2.4％）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{71ECF14C-C17A-49C3-88CD-D9F605C3E659}</c15:txfldGUID>
                      <c15:f>⑨再審件!$P$48</c15:f>
                      <c15:dlblFieldTableCache>
                        <c:ptCount val="1"/>
                        <c:pt idx="0">
                          <c:v>1.7万件
（▲2.4％）</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1.7504</c:v>
                </c:pt>
                <c:pt idx="1">
                  <c:v>1.7083999999999999</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6.8万件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{B2ABF4EF-0310-4C3B-8FC9-BC9C25C73FA7}</c15:txfldGUID>
                      <c15:f>⑨再審件!$N$47</c15:f>
                      <c15:dlblFieldTableCache>
                        <c:ptCount val="1"/>
                        <c:pt idx="0">
                          <c:v>協会けんぽ（単月）
6.8万件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3.3万件
（▲51.9％）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{49AF01FC-7BBE-4436-A5E1-9262072BC48B}</c15:txfldGUID>
                      <c15:f>⑨再審件!$P$47</c15:f>
                      <c15:dlblFieldTableCache>
                        <c:ptCount val="1"/>
                        <c:pt idx="0">
                          <c:v>3.3万件
（▲51.9％）</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令和5年7月審査分</c:v>
                </c:pt>
                <c:pt idx="1">
                  <c:v>令和6年7月審査分</c:v>
                </c:pt>
              </c:strCache>
            </c:strRef>
          </c:cat>
          <c:val>
            <c:numRef>
              <c:f>⑨再審件!$N$31:$O$31</c:f>
              <c:numCache>
                <c:formatCode>#,##0.0;[Red]\-#,##0.0</c:formatCode>
                <c:ptCount val="2"/>
                <c:pt idx="0">
                  <c:v>6.7690000000000001</c:v>
                </c:pt>
                <c:pt idx="1">
                  <c:v>3.2530999999999999</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24.3万件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{4F55A816-62CE-4062-973B-86E572D8DF60}</c15:txfldGUID>
                      <c15:f>⑨再審件!$N$46</c15:f>
                      <c15:dlblFieldTableCache>
                        <c:ptCount val="1"/>
                        <c:pt idx="0">
                          <c:v>全管掌
24.3万件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tx>
                <c:strRef>
                  <c:f>⑨再審件!$P$46</c:f>
                  <c:strCache>
                    <c:ptCount val="1"/>
                    <c:pt idx="0">
                      <c:v>18.4万件
（▲24.2％）</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{5689D14F-402C-4A06-ACE2-557FF656E0BB}</c15:txfldGUID>
                      <c15:f>⑨再審件!$P$46</c15:f>
                      <c15:dlblFieldTableCache>
                        <c:ptCount val="1"/>
                        <c:pt idx="0">
                          <c:v>18.4万件
（▲24.2％）</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24.2881</c:v>
                </c:pt>
                <c:pt idx="1">
                  <c:v>18.404299999999999</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4471512884093"/>
                  <c:y val="-1.890833575872946E-2"/>
                </c:manualLayout>
              </c:layout>
              <c:tx>
                <c:strRef>
                  <c:f>⑩再審点!$N$58</c:f>
                  <c:strCache>
                    <c:ptCount val="1"/>
                    <c:pt idx="0">
                      <c:v>その他（縦覧）
1.5百万点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{BB43403A-1C41-41F1-BBBA-C5BB4234A9E2}</c15:txfldGUID>
                      <c15:f>⑩再審点!$N$58</c15:f>
                      <c15:dlblFieldTableCache>
                        <c:ptCount val="1"/>
                        <c:pt idx="0">
                          <c:v>その他（縦覧）
1.5百万点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244471512884082"/>
                  <c:y val="-1.3603928879519431E-2"/>
                </c:manualLayout>
              </c:layout>
              <c:tx>
                <c:strRef>
                  <c:f>⑩再審点!$P$58</c:f>
                  <c:strCache>
                    <c:ptCount val="1"/>
                    <c:pt idx="0">
                      <c:v>1.9百万点
（+25.7％）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{95644096-A93C-49D1-97A0-0A06058BDEF0}</c15:txfldGUID>
                      <c15:f>⑩再審点!$P$58</c15:f>
                      <c15:dlblFieldTableCache>
                        <c:ptCount val="1"/>
                        <c:pt idx="0">
                          <c:v>1.9百万点
（+25.7％）</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1.5230080000000001</c:v>
                </c:pt>
                <c:pt idx="1">
                  <c:v>1.9151129999999998</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795638114297"/>
                  <c:y val="-4.0598876189427369E-2"/>
                </c:manualLayout>
              </c:layout>
              <c:tx>
                <c:strRef>
                  <c:f>⑩再審点!$N$57</c:f>
                  <c:strCache>
                    <c:ptCount val="1"/>
                    <c:pt idx="0">
                      <c:v>その他（突合）
1.2百万点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{0D3E2CCD-F6D6-4F7D-A7B9-E19F0CAC3EF1}</c15:txfldGUID>
                      <c15:f>⑩再審点!$N$57</c15:f>
                      <c15:dlblFieldTableCache>
                        <c:ptCount val="1"/>
                        <c:pt idx="0">
                          <c:v>その他（突合）
1.2百万点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2520410087"/>
                  <c:y val="-3.2606868197419474E-2"/>
                </c:manualLayout>
              </c:layout>
              <c:tx>
                <c:strRef>
                  <c:f>⑩再審点!$P$57</c:f>
                  <c:strCache>
                    <c:ptCount val="1"/>
                    <c:pt idx="0">
                      <c:v>1.3百万点
（+9.5％）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{7E4B914B-8A6D-4F6B-B4F2-98C5FC12B8A3}</c15:txfldGUID>
                      <c15:f>⑩再審点!$P$57</c15:f>
                      <c15:dlblFieldTableCache>
                        <c:ptCount val="1"/>
                        <c:pt idx="0">
                          <c:v>1.3百万点
（+9.5％）</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1.2136980000000002</c:v>
                </c:pt>
                <c:pt idx="1">
                  <c:v>1.3287800000000001</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4.3百万点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{CB25D434-2F9A-40AA-851A-804CF5B3CA57}</c15:txfldGUID>
                      <c15:f>⑩再審点!$N$56</c15:f>
                      <c15:dlblFieldTableCache>
                        <c:ptCount val="1"/>
                        <c:pt idx="0">
                          <c:v>その他（単月）
4.3百万点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tx>
                <c:strRef>
                  <c:f>⑩再審点!$P$56</c:f>
                  <c:strCache>
                    <c:ptCount val="1"/>
                    <c:pt idx="0">
                      <c:v>3.3百万点
（▲24.2％）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{DC06CF95-334E-4CDA-8B61-000DA6E2A196}</c15:txfldGUID>
                      <c15:f>⑩再審点!$P$56</c15:f>
                      <c15:dlblFieldTableCache>
                        <c:ptCount val="1"/>
                        <c:pt idx="0">
                          <c:v>3.3百万点
（▲24.2％）</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令和5年7月審査分</c:v>
                </c:pt>
                <c:pt idx="1">
                  <c:v>令和6年7月審査分</c:v>
                </c:pt>
              </c:strCache>
            </c:strRef>
          </c:cat>
          <c:val>
            <c:numRef>
              <c:f>⑩再審点!$N$40:$O$40</c:f>
              <c:numCache>
                <c:formatCode>#,##0.0;[Red]\-#,##0.0</c:formatCode>
                <c:ptCount val="2"/>
                <c:pt idx="0">
                  <c:v>4.316789</c:v>
                </c:pt>
                <c:pt idx="1">
                  <c:v>3.270947</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5.9百万点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{F7DE378A-E4B8-43B5-B55E-4A16FB771F85}</c15:txfldGUID>
                      <c15:f>⑩再審点!$N$55</c15:f>
                      <c15:dlblFieldTableCache>
                        <c:ptCount val="1"/>
                        <c:pt idx="0">
                          <c:v>健保組合（縦覧）
5.9百万点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5.0百万点
（▲14.8％）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{7432B5B1-26FF-4F1D-998E-1035A399A6FF}</c15:txfldGUID>
                      <c15:f>⑩再審点!$P$55</c15:f>
                      <c15:dlblFieldTableCache>
                        <c:ptCount val="1"/>
                        <c:pt idx="0">
                          <c:v>5.0百万点
（▲14.8％）</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5.870349</c:v>
                </c:pt>
                <c:pt idx="1">
                  <c:v>5.0033819999999993</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⑩再審点!$N$54</c:f>
                  <c:strCache>
                    <c:ptCount val="1"/>
                    <c:pt idx="0">
                      <c:v>健保組合（突合）
2.9百万点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{0B19E771-A5D8-4EFD-98F3-9CEA69A523E7}</c15:txfldGUID>
                      <c15:f>⑩再審点!$N$54</c15:f>
                      <c15:dlblFieldTableCache>
                        <c:ptCount val="1"/>
                        <c:pt idx="0">
                          <c:v>健保組合（突合）
2.9百万点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tx>
                <c:strRef>
                  <c:f>⑩再審点!$P$54</c:f>
                  <c:strCache>
                    <c:ptCount val="1"/>
                    <c:pt idx="0">
                      <c:v>2.8百万点
（▲4.1％）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{44B9A2D4-2F33-448D-94B8-F304E63E3621}</c15:txfldGUID>
                      <c15:f>⑩再審点!$P$54</c15:f>
                      <c15:dlblFieldTableCache>
                        <c:ptCount val="1"/>
                        <c:pt idx="0">
                          <c:v>2.8百万点
（▲4.1％）</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2.9250749999999996</c:v>
                </c:pt>
                <c:pt idx="1">
                  <c:v>2.8065959999999999</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14.3百万点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{974E9506-E924-4CEE-890A-F1BA0EDEEF23}</c15:txfldGUID>
                      <c15:f>⑩再審点!$N$53</c15:f>
                      <c15:dlblFieldTableCache>
                        <c:ptCount val="1"/>
                        <c:pt idx="0">
                          <c:v>健保組合（単月）
14.3百万点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10.8百万点
（▲24.5％）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{9712A482-D981-47B9-B173-FD6E20CB6147}</c15:txfldGUID>
                      <c15:f>⑩再審点!$P$53</c15:f>
                      <c15:dlblFieldTableCache>
                        <c:ptCount val="1"/>
                        <c:pt idx="0">
                          <c:v>10.8百万点
（▲24.5％）</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令和5年7月審査分</c:v>
                </c:pt>
                <c:pt idx="1">
                  <c:v>令和6年7月審査分</c:v>
                </c:pt>
              </c:strCache>
            </c:strRef>
          </c:cat>
          <c:val>
            <c:numRef>
              <c:f>⑩再審点!$N$37:$O$37</c:f>
              <c:numCache>
                <c:formatCode>#,##0.0;[Red]\-#,##0.0</c:formatCode>
                <c:ptCount val="2"/>
                <c:pt idx="0">
                  <c:v>14.342546</c:v>
                </c:pt>
                <c:pt idx="1">
                  <c:v>10.833855</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1.0百万点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{442993F9-9EAE-4F54-A0B4-5B8C02A2E238}</c15:txfldGUID>
                      <c15:f>⑩再審点!$N$52</c15:f>
                      <c15:dlblFieldTableCache>
                        <c:ptCount val="1"/>
                        <c:pt idx="0">
                          <c:v>共済組合（縦覧）
1.0百万点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1.3百万点
（+32.3％）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{3F1511B3-C9A7-4412-87A3-12E8E909F7EA}</c15:txfldGUID>
                      <c15:f>⑩再審点!$P$52</c15:f>
                      <c15:dlblFieldTableCache>
                        <c:ptCount val="1"/>
                        <c:pt idx="0">
                          <c:v>1.3百万点
（+32.3％）</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1.0115339999999999</c:v>
                </c:pt>
                <c:pt idx="1">
                  <c:v>1.3386310000000001</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{E7176FD3-751F-4A8B-9FF4-23B1C3AB4187}</c15:txfldGUID>
                      <c15:f>⑩再審点!$N$51</c15:f>
                      <c15:dlblFieldTableCache>
                        <c:ptCount val="1"/>
                        <c:pt idx="0">
                          <c:v>共済組合（突合）
0.8百万点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0.9百万点
（+14.4％）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{DEE7FD3A-F362-4596-A098-815E9A755AE5}</c15:txfldGUID>
                      <c15:f>⑩再審点!$P$51</c15:f>
                      <c15:dlblFieldTableCache>
                        <c:ptCount val="1"/>
                        <c:pt idx="0">
                          <c:v>0.9百万点
（+14.4％）</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0.79885400000000006</c:v>
                </c:pt>
                <c:pt idx="1">
                  <c:v>0.91390099999999996</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3.7百万点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{AC3716A8-509A-4C5A-B33F-7CFC9AAC86B3}</c15:txfldGUID>
                      <c15:f>⑩再審点!$N$50</c15:f>
                      <c15:dlblFieldTableCache>
                        <c:ptCount val="1"/>
                        <c:pt idx="0">
                          <c:v>共済組合（単月）
3.7百万点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612377282058097"/>
                  <c:y val="-2.8468901487887152E-2"/>
                </c:manualLayout>
              </c:layout>
              <c:tx>
                <c:strRef>
                  <c:f>⑩再審点!$P$50</c:f>
                  <c:strCache>
                    <c:ptCount val="1"/>
                    <c:pt idx="0">
                      <c:v>2.8百万点
（▲24.9％）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{ABCF234A-E229-4E33-9C25-777146C4AB07}</c15:txfldGUID>
                      <c15:f>⑩再審点!$P$50</c15:f>
                      <c15:dlblFieldTableCache>
                        <c:ptCount val="1"/>
                        <c:pt idx="0">
                          <c:v>2.8百万点
（▲24.9％）</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令和5年7月審査分</c:v>
                </c:pt>
                <c:pt idx="1">
                  <c:v>令和6年7月審査分</c:v>
                </c:pt>
              </c:strCache>
            </c:strRef>
          </c:cat>
          <c:val>
            <c:numRef>
              <c:f>⑩再審点!$N$34:$O$34</c:f>
              <c:numCache>
                <c:formatCode>#,##0.0;[Red]\-#,##0.0</c:formatCode>
                <c:ptCount val="2"/>
                <c:pt idx="0">
                  <c:v>3.7494940000000003</c:v>
                </c:pt>
                <c:pt idx="1">
                  <c:v>2.8164569999999998</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26.6百万点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{E01A94E3-2B87-4160-A460-BE4C98386B45}</c15:txfldGUID>
                      <c15:f>⑩再審点!$N$49</c15:f>
                      <c15:dlblFieldTableCache>
                        <c:ptCount val="1"/>
                        <c:pt idx="0">
                          <c:v>協会けんぽ（縦覧）
26.6百万点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25.3百万点
（▲4.9％）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{6BD628B9-5A46-4288-B8E0-2958A71AF76D}</c15:txfldGUID>
                      <c15:f>⑩再審点!$P$49</c15:f>
                      <c15:dlblFieldTableCache>
                        <c:ptCount val="1"/>
                        <c:pt idx="0">
                          <c:v>25.3百万点
（▲4.9％）</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26.643720000000002</c:v>
                </c:pt>
                <c:pt idx="1">
                  <c:v>25.344984</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11.7百万点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{03702A86-5BC2-458B-BDC9-8E7589D8EA98}</c15:txfldGUID>
                      <c15:f>⑩再審点!$N$48</c15:f>
                      <c15:dlblFieldTableCache>
                        <c:ptCount val="1"/>
                        <c:pt idx="0">
                          <c:v>協会けんぽ（突合）
11.7百万点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13.6百万点
（+16.2％）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{BC2A268A-C1A7-4105-A655-13ADC395DFCF}</c15:txfldGUID>
                      <c15:f>⑩再審点!$P$48</c15:f>
                      <c15:dlblFieldTableCache>
                        <c:ptCount val="1"/>
                        <c:pt idx="0">
                          <c:v>13.6百万点
（+16.2％）</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11.714011000000001</c:v>
                </c:pt>
                <c:pt idx="1">
                  <c:v>13.612084000000001</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50.3百万点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{73895C9A-3374-4CCA-B3D9-5692BA09FC6B}</c15:txfldGUID>
                      <c15:f>⑩再審点!$N$47</c15:f>
                      <c15:dlblFieldTableCache>
                        <c:ptCount val="1"/>
                        <c:pt idx="0">
                          <c:v>協会けんぽ（単月）
50.3百万点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33.6百万点
（▲33.1％）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{788208F4-22D7-4FC2-B8B0-FA8584694E2E}</c15:txfldGUID>
                      <c15:f>⑩再審点!$P$47</c15:f>
                      <c15:dlblFieldTableCache>
                        <c:ptCount val="1"/>
                        <c:pt idx="0">
                          <c:v>33.6百万点
（▲33.1％）</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令和5年7月審査分</c:v>
                </c:pt>
                <c:pt idx="1">
                  <c:v>令和6年7月審査分</c:v>
                </c:pt>
              </c:strCache>
            </c:strRef>
          </c:cat>
          <c:val>
            <c:numRef>
              <c:f>⑩再審点!$N$31:$O$31</c:f>
              <c:numCache>
                <c:formatCode>#,##0.0;[Red]\-#,##0.0</c:formatCode>
                <c:ptCount val="2"/>
                <c:pt idx="0">
                  <c:v>50.280200999999998</c:v>
                </c:pt>
                <c:pt idx="1">
                  <c:v>33.633752000000001</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124.4百万点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{00FB2FC5-A5FE-42E7-AD40-BBFB28AE2148}</c15:txfldGUID>
                      <c15:f>⑩再審点!$N$46</c15:f>
                      <c15:dlblFieldTableCache>
                        <c:ptCount val="1"/>
                        <c:pt idx="0">
                          <c:v>全管掌
124.4百万点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102.8百万点
（▲17.3％）</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{F5EA4A4F-3970-46B5-BB66-7A9626CB09AA}</c15:txfldGUID>
                      <c15:f>⑩再審点!$P$46</c15:f>
                      <c15:dlblFieldTableCache>
                        <c:ptCount val="1"/>
                        <c:pt idx="0">
                          <c:v>102.8百万点
（▲17.3％）</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124.38927900000002</c:v>
                </c:pt>
                <c:pt idx="1">
                  <c:v>102.818482</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34" t="s">
        <v>34</v>
      </c>
      <c r="F1" s="634"/>
      <c r="G1" s="634"/>
      <c r="H1" s="634"/>
      <c r="I1" s="634"/>
      <c r="J1" s="634"/>
      <c r="K1" s="634"/>
      <c r="L1" s="634"/>
      <c r="M1" s="634"/>
      <c r="N1" s="634"/>
      <c r="O1" s="634"/>
      <c r="P1" s="634"/>
      <c r="Q1" s="36"/>
      <c r="R1" s="36"/>
      <c r="U1" s="376"/>
    </row>
    <row r="2" spans="3:21" ht="51" customHeight="1">
      <c r="D2" s="183" t="s">
        <v>206</v>
      </c>
      <c r="E2" s="36"/>
      <c r="F2" s="36"/>
      <c r="G2" s="36"/>
      <c r="H2" s="36"/>
      <c r="I2" s="36"/>
      <c r="J2" s="36"/>
      <c r="K2" s="36"/>
      <c r="L2" s="36"/>
      <c r="M2" s="36"/>
      <c r="N2" s="36"/>
      <c r="O2" s="36"/>
      <c r="P2" s="36"/>
      <c r="Q2" s="36"/>
      <c r="R2" s="36"/>
    </row>
    <row r="3" spans="3:21" ht="45" customHeight="1">
      <c r="D3" s="282" t="s">
        <v>202</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3">
        <v>1</v>
      </c>
      <c r="D10" s="39" t="s">
        <v>191</v>
      </c>
    </row>
    <row r="11" spans="3:21" ht="18" customHeight="1">
      <c r="C11" s="373">
        <v>2</v>
      </c>
      <c r="D11" s="39" t="s">
        <v>167</v>
      </c>
    </row>
    <row r="12" spans="3:21" ht="18" customHeight="1">
      <c r="C12" s="373">
        <v>3</v>
      </c>
      <c r="D12" s="39" t="s">
        <v>168</v>
      </c>
    </row>
    <row r="13" spans="3:21" ht="18" customHeight="1">
      <c r="C13" s="285" t="s">
        <v>169</v>
      </c>
      <c r="D13" s="39" t="s">
        <v>170</v>
      </c>
      <c r="E13" s="39"/>
      <c r="F13" s="39"/>
      <c r="G13" s="39"/>
      <c r="H13" s="39"/>
      <c r="I13" s="39"/>
      <c r="J13" s="39"/>
      <c r="K13" s="39"/>
      <c r="L13" s="39"/>
      <c r="M13" s="39"/>
      <c r="N13" s="39"/>
      <c r="O13" s="39"/>
      <c r="P13" s="39"/>
      <c r="Q13" s="39"/>
    </row>
    <row r="14" spans="3:21" ht="18" customHeight="1">
      <c r="C14" s="285" t="s">
        <v>171</v>
      </c>
      <c r="D14" s="39" t="s">
        <v>172</v>
      </c>
      <c r="E14" s="39"/>
      <c r="F14" s="39"/>
      <c r="G14" s="39"/>
      <c r="H14" s="39"/>
      <c r="I14" s="39"/>
      <c r="J14" s="39"/>
      <c r="K14" s="39"/>
      <c r="L14" s="39"/>
      <c r="M14" s="39"/>
      <c r="N14" s="39"/>
      <c r="O14" s="39"/>
      <c r="P14" s="39"/>
      <c r="Q14" s="39"/>
    </row>
    <row r="15" spans="3:21" ht="18" customHeight="1">
      <c r="C15" s="285"/>
      <c r="D15" s="39" t="s">
        <v>173</v>
      </c>
      <c r="E15" s="39"/>
      <c r="F15" s="39"/>
      <c r="G15" s="39"/>
      <c r="H15" s="39"/>
      <c r="I15" s="39"/>
      <c r="J15" s="39"/>
      <c r="K15" s="39"/>
      <c r="L15" s="39"/>
      <c r="M15" s="39"/>
      <c r="N15" s="39"/>
      <c r="O15" s="39"/>
      <c r="P15" s="39"/>
      <c r="Q15" s="39"/>
    </row>
    <row r="16" spans="3:21" ht="18" customHeight="1">
      <c r="C16" s="285" t="s">
        <v>174</v>
      </c>
      <c r="D16" s="39" t="s">
        <v>175</v>
      </c>
      <c r="E16" s="39"/>
      <c r="F16" s="39"/>
      <c r="G16" s="39"/>
      <c r="H16" s="39"/>
      <c r="I16" s="39"/>
      <c r="J16" s="39"/>
      <c r="K16" s="39"/>
      <c r="L16" s="39"/>
      <c r="M16" s="39"/>
      <c r="N16" s="39"/>
      <c r="O16" s="39"/>
      <c r="P16" s="39"/>
      <c r="Q16" s="39"/>
    </row>
    <row r="17" spans="3:18" ht="18" customHeight="1">
      <c r="C17" s="39"/>
      <c r="D17" s="39" t="s">
        <v>176</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3">
        <v>4</v>
      </c>
      <c r="D20" s="39" t="s">
        <v>163</v>
      </c>
    </row>
    <row r="21" spans="3:18" ht="18" customHeight="1">
      <c r="C21" s="285" t="s">
        <v>169</v>
      </c>
      <c r="D21" s="41" t="s">
        <v>164</v>
      </c>
      <c r="E21" s="39"/>
      <c r="F21" s="39"/>
      <c r="G21" s="39"/>
      <c r="H21" s="39"/>
      <c r="I21" s="39"/>
      <c r="J21" s="39"/>
      <c r="K21" s="39"/>
      <c r="L21" s="39"/>
      <c r="M21" s="39"/>
      <c r="N21" s="39"/>
      <c r="O21" s="39"/>
      <c r="P21" s="39"/>
      <c r="Q21" s="39"/>
      <c r="R21" s="39"/>
    </row>
    <row r="22" spans="3:18" ht="18" customHeight="1">
      <c r="C22" s="285" t="s">
        <v>171</v>
      </c>
      <c r="D22" s="41" t="s">
        <v>165</v>
      </c>
      <c r="E22" s="39"/>
      <c r="F22" s="39"/>
      <c r="G22" s="39"/>
      <c r="H22" s="39"/>
      <c r="I22" s="39"/>
      <c r="J22" s="39"/>
      <c r="K22" s="39"/>
      <c r="L22" s="39"/>
      <c r="M22" s="39"/>
      <c r="N22" s="39"/>
      <c r="O22" s="39"/>
      <c r="P22" s="39"/>
      <c r="Q22" s="39"/>
      <c r="R22" s="39"/>
    </row>
    <row r="23" spans="3:18" ht="18" customHeight="1">
      <c r="C23" s="285" t="s">
        <v>174</v>
      </c>
      <c r="D23" s="41" t="s">
        <v>127</v>
      </c>
      <c r="E23" s="39"/>
      <c r="F23" s="39"/>
      <c r="G23" s="39"/>
      <c r="H23" s="39"/>
      <c r="I23" s="39"/>
      <c r="J23" s="39"/>
      <c r="K23" s="39"/>
      <c r="L23" s="39"/>
      <c r="M23" s="39"/>
      <c r="N23" s="39"/>
      <c r="O23" s="39"/>
      <c r="P23" s="39"/>
      <c r="Q23" s="39"/>
      <c r="R23" s="39"/>
    </row>
    <row r="24" spans="3:18" ht="18" customHeight="1">
      <c r="C24" s="39"/>
      <c r="D24" s="39" t="s">
        <v>177</v>
      </c>
      <c r="E24" s="39"/>
      <c r="F24" s="39"/>
      <c r="G24" s="39"/>
      <c r="H24" s="39"/>
      <c r="I24" s="39"/>
      <c r="J24" s="39"/>
      <c r="K24" s="39"/>
      <c r="L24" s="39"/>
      <c r="M24" s="39"/>
      <c r="N24" s="39"/>
      <c r="O24" s="39"/>
      <c r="P24" s="39"/>
      <c r="Q24" s="39"/>
      <c r="R24" s="39"/>
    </row>
    <row r="25" spans="3:18" ht="18" customHeight="1">
      <c r="C25" s="285" t="s">
        <v>178</v>
      </c>
      <c r="D25" s="41" t="s">
        <v>179</v>
      </c>
      <c r="E25" s="39"/>
      <c r="F25" s="39"/>
      <c r="G25" s="39"/>
      <c r="H25" s="39"/>
      <c r="I25" s="39"/>
      <c r="J25" s="39"/>
      <c r="K25" s="39"/>
      <c r="L25" s="39"/>
      <c r="M25" s="39"/>
      <c r="N25" s="39"/>
      <c r="O25" s="39"/>
      <c r="P25" s="39"/>
      <c r="Q25" s="39"/>
      <c r="R25" s="39"/>
    </row>
    <row r="26" spans="3:18" ht="18" customHeight="1">
      <c r="C26" s="285" t="s">
        <v>180</v>
      </c>
      <c r="D26" s="41" t="s">
        <v>181</v>
      </c>
      <c r="E26" s="39"/>
      <c r="F26" s="39"/>
      <c r="G26" s="39"/>
      <c r="H26" s="39"/>
      <c r="I26" s="39"/>
      <c r="J26" s="39"/>
      <c r="K26" s="39"/>
      <c r="L26" s="39"/>
      <c r="M26" s="39"/>
      <c r="N26" s="39"/>
      <c r="O26" s="39"/>
      <c r="P26" s="39"/>
      <c r="Q26" s="39"/>
      <c r="R26" s="39"/>
    </row>
    <row r="27" spans="3:18" ht="18" customHeight="1">
      <c r="C27" s="39"/>
      <c r="D27" s="41" t="s">
        <v>182</v>
      </c>
      <c r="E27" s="39"/>
      <c r="F27" s="39"/>
      <c r="G27" s="39"/>
      <c r="H27" s="39"/>
      <c r="I27" s="39"/>
      <c r="J27" s="39"/>
      <c r="K27" s="39"/>
      <c r="L27" s="39"/>
      <c r="M27" s="39"/>
      <c r="N27" s="39"/>
      <c r="O27" s="39"/>
      <c r="P27" s="39"/>
      <c r="Q27" s="39"/>
      <c r="R27" s="39"/>
    </row>
    <row r="28" spans="3:18" ht="18" customHeight="1">
      <c r="C28" s="39"/>
      <c r="D28" s="39" t="s">
        <v>183</v>
      </c>
      <c r="E28" s="39"/>
      <c r="F28" s="39"/>
      <c r="G28" s="39"/>
      <c r="H28" s="39"/>
      <c r="I28" s="39"/>
      <c r="J28" s="39"/>
      <c r="K28" s="39"/>
      <c r="L28" s="39"/>
      <c r="M28" s="39"/>
      <c r="N28" s="39"/>
      <c r="O28" s="39"/>
      <c r="P28" s="39"/>
      <c r="Q28" s="39"/>
      <c r="R28" s="39"/>
    </row>
    <row r="29" spans="3:18" ht="18" customHeight="1">
      <c r="C29" s="285"/>
      <c r="D29" s="41" t="s">
        <v>184</v>
      </c>
      <c r="E29" s="39"/>
      <c r="F29" s="39"/>
      <c r="G29" s="39"/>
      <c r="H29" s="39"/>
      <c r="I29" s="39"/>
      <c r="J29" s="39"/>
      <c r="K29" s="39"/>
      <c r="L29" s="39"/>
      <c r="M29" s="39"/>
      <c r="N29" s="39"/>
      <c r="O29" s="39"/>
      <c r="P29" s="39"/>
      <c r="Q29" s="39"/>
      <c r="R29" s="39"/>
    </row>
    <row r="30" spans="3:18" ht="18" customHeight="1">
      <c r="C30" s="39"/>
      <c r="D30" s="39" t="s">
        <v>185</v>
      </c>
      <c r="E30" s="39"/>
      <c r="F30" s="39"/>
      <c r="G30" s="39"/>
      <c r="H30" s="39"/>
      <c r="I30" s="39"/>
      <c r="J30" s="39"/>
      <c r="K30" s="39"/>
      <c r="L30" s="39"/>
      <c r="M30" s="39"/>
      <c r="N30" s="39"/>
      <c r="O30" s="39"/>
      <c r="P30" s="39"/>
      <c r="Q30" s="39"/>
      <c r="R30" s="39"/>
    </row>
    <row r="31" spans="3:18" ht="18" customHeight="1">
      <c r="C31" s="39"/>
    </row>
    <row r="32" spans="3:18" ht="18" customHeight="1">
      <c r="C32" s="373">
        <v>5</v>
      </c>
      <c r="D32" s="39" t="s">
        <v>166</v>
      </c>
    </row>
    <row r="33" spans="3:27" ht="18" customHeight="1">
      <c r="C33" s="40" t="s">
        <v>169</v>
      </c>
      <c r="D33" s="39" t="s">
        <v>186</v>
      </c>
    </row>
    <row r="34" spans="3:27" ht="18" customHeight="1">
      <c r="C34" s="40" t="s">
        <v>171</v>
      </c>
      <c r="D34" s="39" t="s">
        <v>187</v>
      </c>
      <c r="X34" s="283"/>
      <c r="Y34" s="284"/>
      <c r="Z34" s="284"/>
      <c r="AA34" s="284"/>
    </row>
    <row r="35" spans="3:27" ht="18" customHeight="1">
      <c r="C35" s="40" t="s">
        <v>174</v>
      </c>
      <c r="D35" s="39" t="s">
        <v>188</v>
      </c>
      <c r="X35" s="283"/>
      <c r="Y35" s="284"/>
      <c r="Z35" s="284"/>
      <c r="AA35" s="284"/>
    </row>
    <row r="36" spans="3:27" ht="18" customHeight="1">
      <c r="X36" s="283"/>
      <c r="Y36" s="284"/>
      <c r="Z36" s="284"/>
      <c r="AA36" s="284"/>
    </row>
    <row r="37" spans="3:27" ht="18" customHeight="1">
      <c r="C37" s="38" t="s">
        <v>189</v>
      </c>
      <c r="X37" s="283"/>
      <c r="Y37" s="284"/>
      <c r="Z37" s="284"/>
      <c r="AA37" s="284"/>
    </row>
    <row r="38" spans="3:27" ht="18" customHeight="1">
      <c r="C38" s="285" t="s">
        <v>190</v>
      </c>
      <c r="D38" s="39" t="s">
        <v>137</v>
      </c>
    </row>
    <row r="39" spans="3:27" ht="30" customHeight="1">
      <c r="C39" s="285"/>
      <c r="D39" s="39"/>
    </row>
    <row r="40" spans="3:27" ht="24" customHeight="1">
      <c r="C40" s="40"/>
      <c r="T40" s="185"/>
    </row>
    <row r="41" spans="3:27">
      <c r="S41" s="184"/>
      <c r="T41" s="186" t="s">
        <v>202</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158</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121</v>
      </c>
      <c r="N4" s="133"/>
      <c r="O4" s="133"/>
      <c r="P4" s="133"/>
      <c r="Q4" s="133"/>
      <c r="R4" s="134"/>
    </row>
    <row r="5" spans="1:18">
      <c r="L5" s="132"/>
      <c r="M5" s="137"/>
      <c r="N5" s="807" t="s">
        <v>207</v>
      </c>
      <c r="O5" s="809" t="s">
        <v>206</v>
      </c>
      <c r="P5" s="133"/>
      <c r="Q5" s="133"/>
      <c r="R5" s="134"/>
    </row>
    <row r="6" spans="1:18" ht="14.25" thickBot="1">
      <c r="L6" s="132"/>
      <c r="M6" s="138"/>
      <c r="N6" s="808"/>
      <c r="O6" s="810"/>
      <c r="P6" s="133"/>
      <c r="Q6" s="133"/>
      <c r="R6" s="134"/>
    </row>
    <row r="7" spans="1:18" ht="14.25" thickTop="1">
      <c r="L7" s="132"/>
      <c r="M7" s="139" t="s">
        <v>139</v>
      </c>
      <c r="N7" s="530">
        <v>136050</v>
      </c>
      <c r="O7" s="529">
        <v>87196</v>
      </c>
      <c r="P7" s="133"/>
      <c r="Q7" s="133"/>
      <c r="R7" s="134"/>
    </row>
    <row r="8" spans="1:18">
      <c r="L8" s="132"/>
      <c r="M8" s="139" t="s">
        <v>140</v>
      </c>
      <c r="N8" s="514">
        <v>38881</v>
      </c>
      <c r="O8" s="144">
        <v>38082</v>
      </c>
      <c r="P8" s="133"/>
      <c r="Q8" s="133"/>
      <c r="R8" s="134"/>
    </row>
    <row r="9" spans="1:18">
      <c r="L9" s="132"/>
      <c r="M9" s="139" t="s">
        <v>141</v>
      </c>
      <c r="N9" s="514">
        <v>67950</v>
      </c>
      <c r="O9" s="144">
        <v>58765</v>
      </c>
      <c r="P9" s="133"/>
      <c r="Q9" s="133"/>
      <c r="R9" s="134"/>
    </row>
    <row r="10" spans="1:18">
      <c r="L10" s="132"/>
      <c r="M10" s="142" t="s">
        <v>143</v>
      </c>
      <c r="N10" s="514">
        <v>67690</v>
      </c>
      <c r="O10" s="144">
        <v>32531</v>
      </c>
      <c r="P10" s="133"/>
      <c r="Q10" s="133"/>
      <c r="R10" s="134"/>
    </row>
    <row r="11" spans="1:18">
      <c r="L11" s="132"/>
      <c r="M11" s="142" t="s">
        <v>144</v>
      </c>
      <c r="N11" s="514">
        <v>17504</v>
      </c>
      <c r="O11" s="144">
        <v>17084</v>
      </c>
      <c r="P11" s="133"/>
      <c r="Q11" s="133"/>
      <c r="R11" s="134"/>
    </row>
    <row r="12" spans="1:18">
      <c r="L12" s="132"/>
      <c r="M12" s="142" t="s">
        <v>145</v>
      </c>
      <c r="N12" s="514">
        <v>28252</v>
      </c>
      <c r="O12" s="144">
        <v>23520</v>
      </c>
      <c r="P12" s="133"/>
      <c r="Q12" s="133"/>
      <c r="R12" s="134"/>
    </row>
    <row r="13" spans="1:18">
      <c r="L13" s="132"/>
      <c r="M13" s="142" t="s">
        <v>146</v>
      </c>
      <c r="N13" s="514">
        <v>358</v>
      </c>
      <c r="O13" s="144">
        <v>261</v>
      </c>
      <c r="P13" s="133"/>
      <c r="Q13" s="133"/>
      <c r="R13" s="134"/>
    </row>
    <row r="14" spans="1:18">
      <c r="L14" s="132"/>
      <c r="M14" s="142" t="s">
        <v>147</v>
      </c>
      <c r="N14" s="514">
        <v>113</v>
      </c>
      <c r="O14" s="144">
        <v>62</v>
      </c>
      <c r="P14" s="133"/>
      <c r="Q14" s="133"/>
      <c r="R14" s="134"/>
    </row>
    <row r="15" spans="1:18">
      <c r="L15" s="132"/>
      <c r="M15" s="142" t="s">
        <v>148</v>
      </c>
      <c r="N15" s="514">
        <v>309</v>
      </c>
      <c r="O15" s="144">
        <v>141</v>
      </c>
      <c r="P15" s="133"/>
      <c r="Q15" s="133"/>
      <c r="R15" s="134"/>
    </row>
    <row r="16" spans="1:18">
      <c r="L16" s="132"/>
      <c r="M16" s="142" t="s">
        <v>149</v>
      </c>
      <c r="N16" s="514">
        <v>11690</v>
      </c>
      <c r="O16" s="144">
        <v>9252</v>
      </c>
      <c r="P16" s="133"/>
      <c r="Q16" s="133"/>
      <c r="R16" s="134"/>
    </row>
    <row r="17" spans="2:28">
      <c r="L17" s="132"/>
      <c r="M17" s="142" t="s">
        <v>150</v>
      </c>
      <c r="N17" s="514">
        <v>3570</v>
      </c>
      <c r="O17" s="144">
        <v>3850</v>
      </c>
      <c r="P17" s="133"/>
      <c r="Q17" s="133"/>
      <c r="R17" s="134"/>
    </row>
    <row r="18" spans="2:28">
      <c r="L18" s="132"/>
      <c r="M18" s="142" t="s">
        <v>151</v>
      </c>
      <c r="N18" s="514">
        <v>5183</v>
      </c>
      <c r="O18" s="144">
        <v>5368</v>
      </c>
      <c r="P18" s="133"/>
      <c r="Q18" s="133"/>
      <c r="R18" s="134"/>
    </row>
    <row r="19" spans="2:28">
      <c r="L19" s="132"/>
      <c r="M19" s="142" t="s">
        <v>152</v>
      </c>
      <c r="N19" s="514">
        <v>46592</v>
      </c>
      <c r="O19" s="144">
        <v>35879</v>
      </c>
      <c r="P19" s="133"/>
      <c r="Q19" s="133"/>
      <c r="R19" s="134"/>
    </row>
    <row r="20" spans="2:28">
      <c r="L20" s="132"/>
      <c r="M20" s="142" t="s">
        <v>153</v>
      </c>
      <c r="N20" s="514">
        <v>12203</v>
      </c>
      <c r="O20" s="144">
        <v>11761</v>
      </c>
      <c r="P20" s="133"/>
      <c r="Q20" s="133"/>
      <c r="R20" s="134"/>
    </row>
    <row r="21" spans="2:28">
      <c r="L21" s="132"/>
      <c r="M21" s="142" t="s">
        <v>154</v>
      </c>
      <c r="N21" s="514">
        <v>27520</v>
      </c>
      <c r="O21" s="144">
        <v>22905</v>
      </c>
      <c r="P21" s="133"/>
      <c r="Q21" s="133"/>
      <c r="R21" s="134"/>
    </row>
    <row r="22" spans="2:28">
      <c r="L22" s="132"/>
      <c r="M22" s="370" t="s">
        <v>155</v>
      </c>
      <c r="N22" s="514">
        <v>9720</v>
      </c>
      <c r="O22" s="144">
        <v>9273</v>
      </c>
      <c r="P22" s="133"/>
      <c r="Q22" s="133"/>
      <c r="R22" s="134"/>
    </row>
    <row r="23" spans="2:28">
      <c r="L23" s="132"/>
      <c r="M23" s="370" t="s">
        <v>156</v>
      </c>
      <c r="N23" s="514">
        <v>5491</v>
      </c>
      <c r="O23" s="144">
        <v>5325</v>
      </c>
      <c r="P23" s="133"/>
      <c r="Q23" s="133"/>
      <c r="R23" s="134"/>
    </row>
    <row r="24" spans="2:28" ht="14.25" thickBot="1">
      <c r="L24" s="132"/>
      <c r="M24" s="145" t="s">
        <v>157</v>
      </c>
      <c r="N24" s="531">
        <v>6686</v>
      </c>
      <c r="O24" s="147">
        <v>6831</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7" t="str">
        <f>N5</f>
        <v>令和5年7月審査分</v>
      </c>
      <c r="O27" s="811" t="str">
        <f>O5</f>
        <v>令和6年7月審査分</v>
      </c>
      <c r="P27" s="805" t="s">
        <v>113</v>
      </c>
      <c r="Q27" s="152"/>
      <c r="R27" s="134"/>
    </row>
    <row r="28" spans="2:28" ht="14.25" thickBot="1">
      <c r="B28" s="167"/>
      <c r="C28" s="167"/>
      <c r="L28" s="132"/>
      <c r="M28" s="138"/>
      <c r="N28" s="808"/>
      <c r="O28" s="812"/>
      <c r="P28" s="806"/>
      <c r="Q28" s="133"/>
      <c r="R28" s="134"/>
      <c r="AB28" s="487"/>
    </row>
    <row r="29" spans="2:28" ht="14.25" thickTop="1">
      <c r="L29" s="132"/>
      <c r="M29" s="139" t="s">
        <v>110</v>
      </c>
      <c r="N29" s="153">
        <v>0</v>
      </c>
      <c r="O29" s="154">
        <v>0</v>
      </c>
      <c r="P29" s="485" t="s">
        <v>195</v>
      </c>
      <c r="Q29" s="152"/>
      <c r="R29" s="134"/>
    </row>
    <row r="30" spans="2:28">
      <c r="L30" s="132"/>
      <c r="M30" s="142" t="s">
        <v>110</v>
      </c>
      <c r="N30" s="523">
        <v>24.2881</v>
      </c>
      <c r="O30" s="156">
        <v>18.404299999999999</v>
      </c>
      <c r="P30" s="484">
        <v>-24.225032011561225</v>
      </c>
      <c r="Q30" s="157"/>
      <c r="R30" s="134"/>
    </row>
    <row r="31" spans="2:28">
      <c r="L31" s="132"/>
      <c r="M31" s="142" t="s">
        <v>142</v>
      </c>
      <c r="N31" s="523">
        <v>6.7690000000000001</v>
      </c>
      <c r="O31" s="156">
        <v>3.2530999999999999</v>
      </c>
      <c r="P31" s="484">
        <v>-51.941202540995718</v>
      </c>
      <c r="Q31" s="157"/>
      <c r="R31" s="134"/>
    </row>
    <row r="32" spans="2:28">
      <c r="L32" s="132"/>
      <c r="M32" s="142" t="s">
        <v>144</v>
      </c>
      <c r="N32" s="523">
        <v>1.7504</v>
      </c>
      <c r="O32" s="156">
        <v>1.7083999999999999</v>
      </c>
      <c r="P32" s="484">
        <v>-2.3994515539305326</v>
      </c>
      <c r="Q32" s="157"/>
      <c r="R32" s="134"/>
    </row>
    <row r="33" spans="12:18" ht="13.5" customHeight="1">
      <c r="L33" s="132"/>
      <c r="M33" s="142" t="s">
        <v>145</v>
      </c>
      <c r="N33" s="523">
        <v>2.8252000000000002</v>
      </c>
      <c r="O33" s="156">
        <v>2.3519999999999999</v>
      </c>
      <c r="P33" s="484">
        <v>-16.749256689791878</v>
      </c>
      <c r="Q33" s="157"/>
      <c r="R33" s="134"/>
    </row>
    <row r="34" spans="12:18">
      <c r="L34" s="132"/>
      <c r="M34" s="142" t="s">
        <v>149</v>
      </c>
      <c r="N34" s="523">
        <v>1.169</v>
      </c>
      <c r="O34" s="156">
        <v>0.92520000000000002</v>
      </c>
      <c r="P34" s="484">
        <v>-20.855431993156543</v>
      </c>
      <c r="Q34" s="157"/>
      <c r="R34" s="134"/>
    </row>
    <row r="35" spans="12:18">
      <c r="L35" s="132"/>
      <c r="M35" s="142" t="s">
        <v>150</v>
      </c>
      <c r="N35" s="523">
        <v>0.35699999999999998</v>
      </c>
      <c r="O35" s="156">
        <v>0.38500000000000001</v>
      </c>
      <c r="P35" s="484">
        <v>7.8431372549019756</v>
      </c>
      <c r="Q35" s="157"/>
      <c r="R35" s="134"/>
    </row>
    <row r="36" spans="12:18">
      <c r="L36" s="132"/>
      <c r="M36" s="142" t="s">
        <v>151</v>
      </c>
      <c r="N36" s="523">
        <v>0.51829999999999998</v>
      </c>
      <c r="O36" s="156">
        <v>0.53680000000000005</v>
      </c>
      <c r="P36" s="484">
        <v>3.5693613737217902</v>
      </c>
      <c r="Q36" s="157"/>
      <c r="R36" s="134"/>
    </row>
    <row r="37" spans="12:18">
      <c r="L37" s="132"/>
      <c r="M37" s="142" t="s">
        <v>152</v>
      </c>
      <c r="N37" s="523">
        <v>4.6592000000000002</v>
      </c>
      <c r="O37" s="156">
        <v>3.5878999999999999</v>
      </c>
      <c r="P37" s="484">
        <v>-22.993217719780219</v>
      </c>
      <c r="Q37" s="157"/>
      <c r="R37" s="134"/>
    </row>
    <row r="38" spans="12:18">
      <c r="L38" s="132"/>
      <c r="M38" s="370" t="s">
        <v>153</v>
      </c>
      <c r="N38" s="523">
        <v>1.2202999999999999</v>
      </c>
      <c r="O38" s="156">
        <v>1.1760999999999999</v>
      </c>
      <c r="P38" s="484">
        <v>-3.6220601491436639</v>
      </c>
      <c r="Q38" s="157"/>
      <c r="R38" s="134"/>
    </row>
    <row r="39" spans="12:18">
      <c r="L39" s="132"/>
      <c r="M39" s="370" t="s">
        <v>154</v>
      </c>
      <c r="N39" s="523">
        <v>2.7519999999999998</v>
      </c>
      <c r="O39" s="156">
        <v>2.2905000000000002</v>
      </c>
      <c r="P39" s="484">
        <v>-16.769622093023244</v>
      </c>
      <c r="Q39" s="157"/>
      <c r="R39" s="134"/>
    </row>
    <row r="40" spans="12:18">
      <c r="L40" s="132"/>
      <c r="M40" s="370" t="s">
        <v>155</v>
      </c>
      <c r="N40" s="532">
        <v>1.0078</v>
      </c>
      <c r="O40" s="372">
        <v>0.95340000000000003</v>
      </c>
      <c r="P40" s="484">
        <v>-5.3978964080174592</v>
      </c>
      <c r="Q40" s="157"/>
      <c r="R40" s="134"/>
    </row>
    <row r="41" spans="12:18">
      <c r="L41" s="132"/>
      <c r="M41" s="370" t="s">
        <v>156</v>
      </c>
      <c r="N41" s="532">
        <v>0.56040000000000001</v>
      </c>
      <c r="O41" s="372">
        <v>0.53869999999999996</v>
      </c>
      <c r="P41" s="484">
        <v>-3.8722341184868014</v>
      </c>
      <c r="Q41" s="157"/>
      <c r="R41" s="134"/>
    </row>
    <row r="42" spans="12:18" ht="14.25" thickBot="1">
      <c r="L42" s="132"/>
      <c r="M42" s="145" t="s">
        <v>157</v>
      </c>
      <c r="N42" s="525">
        <v>0.69950000000000001</v>
      </c>
      <c r="O42" s="159">
        <v>0.69720000000000004</v>
      </c>
      <c r="P42" s="519">
        <v>-0.32880629020728236</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令和5年7月審査分</v>
      </c>
      <c r="O45" s="162"/>
      <c r="P45" s="163" t="str">
        <f>O5</f>
        <v>令和6年7月審査分</v>
      </c>
      <c r="Q45" s="439"/>
      <c r="R45" s="134"/>
    </row>
    <row r="46" spans="12:18" ht="14.25" thickTop="1">
      <c r="L46" s="132"/>
      <c r="M46" s="139" t="s">
        <v>110</v>
      </c>
      <c r="N46" s="164" t="s">
        <v>262</v>
      </c>
      <c r="O46" s="165"/>
      <c r="P46" s="527" t="s">
        <v>263</v>
      </c>
      <c r="Q46" s="440"/>
      <c r="R46" s="134"/>
    </row>
    <row r="47" spans="12:18">
      <c r="L47" s="132"/>
      <c r="M47" s="142" t="s">
        <v>142</v>
      </c>
      <c r="N47" s="166" t="s">
        <v>264</v>
      </c>
      <c r="O47" s="143"/>
      <c r="P47" s="528" t="s">
        <v>265</v>
      </c>
      <c r="Q47" s="386"/>
      <c r="R47" s="134"/>
    </row>
    <row r="48" spans="12:18">
      <c r="L48" s="132"/>
      <c r="M48" s="142" t="s">
        <v>144</v>
      </c>
      <c r="N48" s="166" t="s">
        <v>266</v>
      </c>
      <c r="O48" s="143"/>
      <c r="P48" s="528" t="s">
        <v>267</v>
      </c>
      <c r="Q48" s="386"/>
      <c r="R48" s="134"/>
    </row>
    <row r="49" spans="1:18">
      <c r="L49" s="132"/>
      <c r="M49" s="142" t="s">
        <v>145</v>
      </c>
      <c r="N49" s="166" t="s">
        <v>268</v>
      </c>
      <c r="O49" s="143"/>
      <c r="P49" s="528" t="s">
        <v>269</v>
      </c>
      <c r="Q49" s="386"/>
      <c r="R49" s="134"/>
    </row>
    <row r="50" spans="1:18">
      <c r="L50" s="132"/>
      <c r="M50" s="142" t="s">
        <v>149</v>
      </c>
      <c r="N50" s="166" t="s">
        <v>270</v>
      </c>
      <c r="O50" s="143"/>
      <c r="P50" s="528" t="s">
        <v>271</v>
      </c>
      <c r="Q50" s="386"/>
      <c r="R50" s="134"/>
    </row>
    <row r="51" spans="1:18">
      <c r="L51" s="132"/>
      <c r="M51" s="142" t="s">
        <v>150</v>
      </c>
      <c r="N51" s="166" t="s">
        <v>272</v>
      </c>
      <c r="O51" s="143"/>
      <c r="P51" s="528" t="s">
        <v>273</v>
      </c>
      <c r="Q51" s="386"/>
      <c r="R51" s="134"/>
    </row>
    <row r="52" spans="1:18">
      <c r="L52" s="132"/>
      <c r="M52" s="142" t="s">
        <v>151</v>
      </c>
      <c r="N52" s="166" t="s">
        <v>274</v>
      </c>
      <c r="O52" s="143"/>
      <c r="P52" s="528" t="s">
        <v>275</v>
      </c>
      <c r="Q52" s="386"/>
      <c r="R52" s="134"/>
    </row>
    <row r="53" spans="1:18">
      <c r="L53" s="132"/>
      <c r="M53" s="142" t="s">
        <v>152</v>
      </c>
      <c r="N53" s="166" t="s">
        <v>276</v>
      </c>
      <c r="O53" s="143"/>
      <c r="P53" s="528" t="s">
        <v>277</v>
      </c>
      <c r="Q53" s="386"/>
      <c r="R53" s="134"/>
    </row>
    <row r="54" spans="1:18">
      <c r="L54" s="132"/>
      <c r="M54" s="370" t="s">
        <v>153</v>
      </c>
      <c r="N54" s="166" t="s">
        <v>278</v>
      </c>
      <c r="O54" s="371"/>
      <c r="P54" s="528" t="s">
        <v>279</v>
      </c>
      <c r="Q54" s="441"/>
      <c r="R54" s="134"/>
    </row>
    <row r="55" spans="1:18">
      <c r="L55" s="132"/>
      <c r="M55" s="370" t="s">
        <v>154</v>
      </c>
      <c r="N55" s="166" t="s">
        <v>280</v>
      </c>
      <c r="O55" s="371"/>
      <c r="P55" s="528" t="s">
        <v>281</v>
      </c>
      <c r="Q55" s="441"/>
      <c r="R55" s="134"/>
    </row>
    <row r="56" spans="1:18">
      <c r="L56" s="132"/>
      <c r="M56" s="370" t="s">
        <v>155</v>
      </c>
      <c r="N56" s="166" t="s">
        <v>282</v>
      </c>
      <c r="O56" s="371"/>
      <c r="P56" s="528" t="s">
        <v>283</v>
      </c>
      <c r="Q56" s="441"/>
      <c r="R56" s="134"/>
    </row>
    <row r="57" spans="1:18">
      <c r="L57" s="132"/>
      <c r="M57" s="370" t="s">
        <v>156</v>
      </c>
      <c r="N57" s="166" t="s">
        <v>284</v>
      </c>
      <c r="O57" s="371"/>
      <c r="P57" s="528" t="s">
        <v>285</v>
      </c>
      <c r="Q57" s="441"/>
      <c r="R57" s="134"/>
    </row>
    <row r="58" spans="1:18" ht="14.25" thickBot="1">
      <c r="L58" s="132"/>
      <c r="M58" s="145" t="s">
        <v>157</v>
      </c>
      <c r="N58" s="168" t="s">
        <v>286</v>
      </c>
      <c r="O58" s="146"/>
      <c r="P58" s="522" t="s">
        <v>287</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令和5年7月審査分</v>
      </c>
      <c r="N61" s="170"/>
      <c r="O61" s="171" t="str">
        <f>O5</f>
        <v>令和6年7月審査分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122</v>
      </c>
      <c r="N4" s="133"/>
      <c r="O4" s="133"/>
      <c r="P4" s="133"/>
      <c r="Q4" s="133"/>
      <c r="R4" s="134"/>
    </row>
    <row r="5" spans="1:18" ht="13.5" customHeight="1">
      <c r="L5" s="132"/>
      <c r="M5" s="137"/>
      <c r="N5" s="807" t="s">
        <v>207</v>
      </c>
      <c r="O5" s="809" t="s">
        <v>206</v>
      </c>
      <c r="P5" s="133"/>
      <c r="Q5" s="133"/>
      <c r="R5" s="134"/>
    </row>
    <row r="6" spans="1:18" ht="14.25" thickBot="1">
      <c r="L6" s="132"/>
      <c r="M6" s="138"/>
      <c r="N6" s="808"/>
      <c r="O6" s="810"/>
      <c r="P6" s="133"/>
      <c r="Q6" s="133"/>
      <c r="R6" s="134"/>
    </row>
    <row r="7" spans="1:18" ht="14.25" thickTop="1">
      <c r="L7" s="132"/>
      <c r="M7" s="139" t="s">
        <v>139</v>
      </c>
      <c r="N7" s="530">
        <v>72689.03</v>
      </c>
      <c r="O7" s="529">
        <v>50555.010999999999</v>
      </c>
      <c r="P7" s="133"/>
      <c r="Q7" s="133"/>
      <c r="R7" s="134"/>
    </row>
    <row r="8" spans="1:18">
      <c r="L8" s="132"/>
      <c r="M8" s="139" t="s">
        <v>140</v>
      </c>
      <c r="N8" s="514">
        <v>16651.637999999999</v>
      </c>
      <c r="O8" s="144">
        <v>18661.361000000001</v>
      </c>
      <c r="P8" s="133"/>
      <c r="Q8" s="133"/>
      <c r="R8" s="134"/>
    </row>
    <row r="9" spans="1:18">
      <c r="L9" s="132"/>
      <c r="M9" s="139" t="s">
        <v>141</v>
      </c>
      <c r="N9" s="514">
        <v>35048.610999999997</v>
      </c>
      <c r="O9" s="144">
        <v>33602.11</v>
      </c>
      <c r="P9" s="133"/>
      <c r="Q9" s="133"/>
      <c r="R9" s="134"/>
    </row>
    <row r="10" spans="1:18">
      <c r="L10" s="132"/>
      <c r="M10" s="142" t="s">
        <v>142</v>
      </c>
      <c r="N10" s="514">
        <v>50280.201000000001</v>
      </c>
      <c r="O10" s="144">
        <v>33633.752</v>
      </c>
      <c r="P10" s="133"/>
      <c r="Q10" s="133"/>
      <c r="R10" s="134"/>
    </row>
    <row r="11" spans="1:18">
      <c r="L11" s="132"/>
      <c r="M11" s="142" t="s">
        <v>144</v>
      </c>
      <c r="N11" s="514">
        <v>11714.011</v>
      </c>
      <c r="O11" s="144">
        <v>13612.084000000001</v>
      </c>
      <c r="P11" s="133"/>
      <c r="Q11" s="133"/>
      <c r="R11" s="134"/>
    </row>
    <row r="12" spans="1:18">
      <c r="L12" s="132"/>
      <c r="M12" s="142" t="s">
        <v>145</v>
      </c>
      <c r="N12" s="514">
        <v>26643.72</v>
      </c>
      <c r="O12" s="144">
        <v>25344.984</v>
      </c>
      <c r="P12" s="133"/>
      <c r="Q12" s="133"/>
      <c r="R12" s="134"/>
    </row>
    <row r="13" spans="1:18">
      <c r="L13" s="132"/>
      <c r="M13" s="142" t="s">
        <v>146</v>
      </c>
      <c r="N13" s="514">
        <v>120.004</v>
      </c>
      <c r="O13" s="144">
        <v>66.936000000000007</v>
      </c>
      <c r="P13" s="133"/>
      <c r="Q13" s="133"/>
      <c r="R13" s="134"/>
    </row>
    <row r="14" spans="1:18">
      <c r="L14" s="132"/>
      <c r="M14" s="142" t="s">
        <v>147</v>
      </c>
      <c r="N14" s="514">
        <v>16.221</v>
      </c>
      <c r="O14" s="144">
        <v>17.276</v>
      </c>
      <c r="P14" s="133"/>
      <c r="Q14" s="133"/>
      <c r="R14" s="134"/>
    </row>
    <row r="15" spans="1:18">
      <c r="L15" s="132"/>
      <c r="M15" s="142" t="s">
        <v>148</v>
      </c>
      <c r="N15" s="514">
        <v>51.058999999999997</v>
      </c>
      <c r="O15" s="144">
        <v>62.951000000000001</v>
      </c>
      <c r="P15" s="133"/>
      <c r="Q15" s="133"/>
      <c r="R15" s="134"/>
    </row>
    <row r="16" spans="1:18">
      <c r="L16" s="132"/>
      <c r="M16" s="142" t="s">
        <v>149</v>
      </c>
      <c r="N16" s="514">
        <v>3749.4940000000001</v>
      </c>
      <c r="O16" s="144">
        <v>2816.4569999999999</v>
      </c>
      <c r="P16" s="133"/>
      <c r="Q16" s="133"/>
      <c r="R16" s="134"/>
    </row>
    <row r="17" spans="2:28">
      <c r="L17" s="132"/>
      <c r="M17" s="142" t="s">
        <v>150</v>
      </c>
      <c r="N17" s="514">
        <v>798.85400000000004</v>
      </c>
      <c r="O17" s="144">
        <v>913.90099999999995</v>
      </c>
      <c r="P17" s="133"/>
      <c r="Q17" s="133"/>
      <c r="R17" s="134"/>
    </row>
    <row r="18" spans="2:28">
      <c r="L18" s="132"/>
      <c r="M18" s="142" t="s">
        <v>151</v>
      </c>
      <c r="N18" s="514">
        <v>1011.534</v>
      </c>
      <c r="O18" s="144">
        <v>1338.6310000000001</v>
      </c>
      <c r="P18" s="133"/>
      <c r="Q18" s="133"/>
      <c r="R18" s="134"/>
    </row>
    <row r="19" spans="2:28">
      <c r="L19" s="132"/>
      <c r="M19" s="142" t="s">
        <v>152</v>
      </c>
      <c r="N19" s="514">
        <v>14342.546</v>
      </c>
      <c r="O19" s="144">
        <v>10833.855</v>
      </c>
      <c r="P19" s="133"/>
      <c r="Q19" s="133"/>
      <c r="R19" s="134"/>
    </row>
    <row r="20" spans="2:28">
      <c r="L20" s="132"/>
      <c r="M20" s="370" t="s">
        <v>153</v>
      </c>
      <c r="N20" s="514">
        <v>2925.0749999999998</v>
      </c>
      <c r="O20" s="144">
        <v>2806.596</v>
      </c>
      <c r="P20" s="133"/>
      <c r="Q20" s="133"/>
      <c r="R20" s="134"/>
    </row>
    <row r="21" spans="2:28">
      <c r="L21" s="132"/>
      <c r="M21" s="370" t="s">
        <v>154</v>
      </c>
      <c r="N21" s="514">
        <v>5870.3490000000002</v>
      </c>
      <c r="O21" s="144">
        <v>5003.3819999999996</v>
      </c>
      <c r="P21" s="133"/>
      <c r="Q21" s="133"/>
      <c r="R21" s="134"/>
    </row>
    <row r="22" spans="2:28">
      <c r="L22" s="132"/>
      <c r="M22" s="370" t="s">
        <v>155</v>
      </c>
      <c r="N22" s="514">
        <v>4196.7849999999999</v>
      </c>
      <c r="O22" s="144">
        <v>3204.011</v>
      </c>
      <c r="P22" s="133"/>
      <c r="Q22" s="133"/>
      <c r="R22" s="134"/>
    </row>
    <row r="23" spans="2:28">
      <c r="L23" s="132"/>
      <c r="M23" s="370" t="s">
        <v>156</v>
      </c>
      <c r="N23" s="514">
        <v>1197.4770000000001</v>
      </c>
      <c r="O23" s="144">
        <v>1311.5039999999999</v>
      </c>
      <c r="P23" s="133"/>
      <c r="Q23" s="133"/>
      <c r="R23" s="134"/>
    </row>
    <row r="24" spans="2:28" ht="14.25" thickBot="1">
      <c r="L24" s="132"/>
      <c r="M24" s="145" t="s">
        <v>157</v>
      </c>
      <c r="N24" s="531">
        <v>1471.9490000000001</v>
      </c>
      <c r="O24" s="147">
        <v>1852.1619999999998</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7" t="str">
        <f>N5</f>
        <v>令和5年7月審査分</v>
      </c>
      <c r="O27" s="811" t="str">
        <f>O5</f>
        <v>令和6年7月審査分</v>
      </c>
      <c r="P27" s="805" t="s">
        <v>113</v>
      </c>
      <c r="Q27" s="152"/>
      <c r="R27" s="134"/>
    </row>
    <row r="28" spans="2:28" ht="14.25" thickBot="1">
      <c r="B28" s="167"/>
      <c r="C28" s="167"/>
      <c r="L28" s="132"/>
      <c r="M28" s="138"/>
      <c r="N28" s="808"/>
      <c r="O28" s="812"/>
      <c r="P28" s="806"/>
      <c r="Q28" s="133"/>
      <c r="R28" s="134"/>
      <c r="AB28" s="487"/>
    </row>
    <row r="29" spans="2:28" ht="14.25" thickTop="1">
      <c r="L29" s="132"/>
      <c r="M29" s="139" t="s">
        <v>110</v>
      </c>
      <c r="N29" s="153">
        <v>0</v>
      </c>
      <c r="O29" s="154">
        <v>0</v>
      </c>
      <c r="P29" s="485" t="s">
        <v>18</v>
      </c>
      <c r="Q29" s="152"/>
      <c r="R29" s="134"/>
    </row>
    <row r="30" spans="2:28">
      <c r="L30" s="132"/>
      <c r="M30" s="142" t="s">
        <v>110</v>
      </c>
      <c r="N30" s="523">
        <v>124.38927900000002</v>
      </c>
      <c r="O30" s="156">
        <v>102.818482</v>
      </c>
      <c r="P30" s="518">
        <v>-17.341363478760911</v>
      </c>
      <c r="Q30" s="157"/>
      <c r="R30" s="134"/>
    </row>
    <row r="31" spans="2:28">
      <c r="L31" s="132"/>
      <c r="M31" s="142" t="s">
        <v>142</v>
      </c>
      <c r="N31" s="523">
        <v>50.280200999999998</v>
      </c>
      <c r="O31" s="156">
        <v>33.633752000000001</v>
      </c>
      <c r="P31" s="518">
        <v>-33.107363671835756</v>
      </c>
      <c r="Q31" s="157"/>
      <c r="R31" s="134"/>
    </row>
    <row r="32" spans="2:28">
      <c r="L32" s="132"/>
      <c r="M32" s="142" t="s">
        <v>144</v>
      </c>
      <c r="N32" s="523">
        <v>11.714011000000001</v>
      </c>
      <c r="O32" s="156">
        <v>13.612084000000001</v>
      </c>
      <c r="P32" s="518">
        <v>16.203442185601503</v>
      </c>
      <c r="Q32" s="157"/>
      <c r="R32" s="134"/>
    </row>
    <row r="33" spans="12:18" ht="13.5" customHeight="1">
      <c r="L33" s="132"/>
      <c r="M33" s="142" t="s">
        <v>145</v>
      </c>
      <c r="N33" s="523">
        <v>26.643720000000002</v>
      </c>
      <c r="O33" s="156">
        <v>25.344984</v>
      </c>
      <c r="P33" s="518">
        <v>-4.8744544680697715</v>
      </c>
      <c r="Q33" s="157"/>
      <c r="R33" s="134"/>
    </row>
    <row r="34" spans="12:18">
      <c r="L34" s="132"/>
      <c r="M34" s="142" t="s">
        <v>149</v>
      </c>
      <c r="N34" s="524">
        <v>3.7494940000000003</v>
      </c>
      <c r="O34" s="156">
        <v>2.8164569999999998</v>
      </c>
      <c r="P34" s="518">
        <v>-24.884344394203609</v>
      </c>
      <c r="Q34" s="157"/>
      <c r="R34" s="134"/>
    </row>
    <row r="35" spans="12:18">
      <c r="L35" s="132"/>
      <c r="M35" s="142" t="s">
        <v>150</v>
      </c>
      <c r="N35" s="524">
        <v>0.79885400000000006</v>
      </c>
      <c r="O35" s="156">
        <v>0.91390099999999996</v>
      </c>
      <c r="P35" s="518">
        <v>14.401505156136139</v>
      </c>
      <c r="Q35" s="157"/>
      <c r="R35" s="134"/>
    </row>
    <row r="36" spans="12:18">
      <c r="L36" s="132"/>
      <c r="M36" s="142" t="s">
        <v>151</v>
      </c>
      <c r="N36" s="524">
        <v>1.0115339999999999</v>
      </c>
      <c r="O36" s="156">
        <v>1.3386310000000001</v>
      </c>
      <c r="P36" s="518">
        <v>32.336728177204151</v>
      </c>
      <c r="Q36" s="157"/>
      <c r="R36" s="134"/>
    </row>
    <row r="37" spans="12:18">
      <c r="L37" s="132"/>
      <c r="M37" s="142" t="s">
        <v>152</v>
      </c>
      <c r="N37" s="524">
        <v>14.342546</v>
      </c>
      <c r="O37" s="156">
        <v>10.833855</v>
      </c>
      <c r="P37" s="518">
        <v>-24.463515752363634</v>
      </c>
      <c r="Q37" s="157"/>
      <c r="R37" s="134"/>
    </row>
    <row r="38" spans="12:18">
      <c r="L38" s="132"/>
      <c r="M38" s="370" t="s">
        <v>153</v>
      </c>
      <c r="N38" s="524">
        <v>2.9250749999999996</v>
      </c>
      <c r="O38" s="156">
        <v>2.8065959999999999</v>
      </c>
      <c r="P38" s="518">
        <v>-4.0504602446091127</v>
      </c>
      <c r="Q38" s="157"/>
      <c r="R38" s="134"/>
    </row>
    <row r="39" spans="12:18">
      <c r="L39" s="132"/>
      <c r="M39" s="370" t="s">
        <v>154</v>
      </c>
      <c r="N39" s="524">
        <v>5.870349</v>
      </c>
      <c r="O39" s="156">
        <v>5.0033819999999993</v>
      </c>
      <c r="P39" s="518">
        <v>-14.768576791601333</v>
      </c>
      <c r="Q39" s="157"/>
      <c r="R39" s="134"/>
    </row>
    <row r="40" spans="12:18">
      <c r="L40" s="132"/>
      <c r="M40" s="370" t="s">
        <v>155</v>
      </c>
      <c r="N40" s="520">
        <v>4.316789</v>
      </c>
      <c r="O40" s="156">
        <v>3.270947</v>
      </c>
      <c r="P40" s="518">
        <v>-24.227313403550639</v>
      </c>
      <c r="Q40" s="157"/>
      <c r="R40" s="134"/>
    </row>
    <row r="41" spans="12:18">
      <c r="L41" s="132"/>
      <c r="M41" s="370" t="s">
        <v>156</v>
      </c>
      <c r="N41" s="520">
        <v>1.2136980000000002</v>
      </c>
      <c r="O41" s="156">
        <v>1.3287800000000001</v>
      </c>
      <c r="P41" s="518">
        <v>9.4819304307990819</v>
      </c>
      <c r="Q41" s="157"/>
      <c r="R41" s="134"/>
    </row>
    <row r="42" spans="12:18" ht="14.25" thickBot="1">
      <c r="L42" s="132"/>
      <c r="M42" s="145" t="s">
        <v>157</v>
      </c>
      <c r="N42" s="521">
        <v>1.5230080000000001</v>
      </c>
      <c r="O42" s="159">
        <v>1.9151129999999998</v>
      </c>
      <c r="P42" s="519">
        <v>25.745432722612065</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令和5年7月審査分</v>
      </c>
      <c r="O45" s="162"/>
      <c r="P45" s="163" t="str">
        <f>O5</f>
        <v>令和6年7月審査分</v>
      </c>
      <c r="Q45" s="439"/>
      <c r="R45" s="134"/>
    </row>
    <row r="46" spans="12:18" ht="14.25" thickTop="1">
      <c r="L46" s="132"/>
      <c r="M46" s="179" t="s">
        <v>110</v>
      </c>
      <c r="N46" s="526" t="s">
        <v>288</v>
      </c>
      <c r="O46" s="165"/>
      <c r="P46" s="527" t="s">
        <v>289</v>
      </c>
      <c r="Q46" s="440"/>
      <c r="R46" s="134"/>
    </row>
    <row r="47" spans="12:18">
      <c r="L47" s="132"/>
      <c r="M47" s="142" t="s">
        <v>142</v>
      </c>
      <c r="N47" s="166" t="s">
        <v>290</v>
      </c>
      <c r="O47" s="143"/>
      <c r="P47" s="528" t="s">
        <v>291</v>
      </c>
      <c r="Q47" s="386"/>
      <c r="R47" s="134"/>
    </row>
    <row r="48" spans="12:18">
      <c r="L48" s="132"/>
      <c r="M48" s="142" t="s">
        <v>144</v>
      </c>
      <c r="N48" s="166" t="s">
        <v>292</v>
      </c>
      <c r="O48" s="143"/>
      <c r="P48" s="528" t="s">
        <v>293</v>
      </c>
      <c r="Q48" s="386"/>
      <c r="R48" s="134"/>
    </row>
    <row r="49" spans="1:18">
      <c r="L49" s="132"/>
      <c r="M49" s="142" t="s">
        <v>145</v>
      </c>
      <c r="N49" s="166" t="s">
        <v>294</v>
      </c>
      <c r="O49" s="143"/>
      <c r="P49" s="528" t="s">
        <v>295</v>
      </c>
      <c r="Q49" s="386"/>
      <c r="R49" s="134"/>
    </row>
    <row r="50" spans="1:18">
      <c r="L50" s="132"/>
      <c r="M50" s="142" t="s">
        <v>149</v>
      </c>
      <c r="N50" s="166" t="s">
        <v>296</v>
      </c>
      <c r="O50" s="143"/>
      <c r="P50" s="528" t="s">
        <v>297</v>
      </c>
      <c r="Q50" s="386"/>
      <c r="R50" s="134"/>
    </row>
    <row r="51" spans="1:18">
      <c r="L51" s="132"/>
      <c r="M51" s="142" t="s">
        <v>150</v>
      </c>
      <c r="N51" s="166" t="s">
        <v>298</v>
      </c>
      <c r="O51" s="143"/>
      <c r="P51" s="528" t="s">
        <v>299</v>
      </c>
      <c r="Q51" s="386"/>
      <c r="R51" s="134"/>
    </row>
    <row r="52" spans="1:18">
      <c r="L52" s="132"/>
      <c r="M52" s="142" t="s">
        <v>151</v>
      </c>
      <c r="N52" s="166" t="s">
        <v>300</v>
      </c>
      <c r="O52" s="143"/>
      <c r="P52" s="528" t="s">
        <v>301</v>
      </c>
      <c r="Q52" s="386"/>
      <c r="R52" s="134"/>
    </row>
    <row r="53" spans="1:18">
      <c r="L53" s="132"/>
      <c r="M53" s="142" t="s">
        <v>152</v>
      </c>
      <c r="N53" s="166" t="s">
        <v>302</v>
      </c>
      <c r="O53" s="143"/>
      <c r="P53" s="528" t="s">
        <v>303</v>
      </c>
      <c r="Q53" s="386"/>
      <c r="R53" s="134"/>
    </row>
    <row r="54" spans="1:18">
      <c r="L54" s="132"/>
      <c r="M54" s="370" t="s">
        <v>153</v>
      </c>
      <c r="N54" s="166" t="s">
        <v>304</v>
      </c>
      <c r="O54" s="371"/>
      <c r="P54" s="528" t="s">
        <v>305</v>
      </c>
      <c r="Q54" s="441"/>
      <c r="R54" s="134"/>
    </row>
    <row r="55" spans="1:18">
      <c r="L55" s="132"/>
      <c r="M55" s="370" t="s">
        <v>154</v>
      </c>
      <c r="N55" s="166" t="s">
        <v>306</v>
      </c>
      <c r="O55" s="371"/>
      <c r="P55" s="528" t="s">
        <v>307</v>
      </c>
      <c r="Q55" s="441"/>
      <c r="R55" s="134"/>
    </row>
    <row r="56" spans="1:18">
      <c r="L56" s="132"/>
      <c r="M56" s="370" t="s">
        <v>155</v>
      </c>
      <c r="N56" s="166" t="s">
        <v>308</v>
      </c>
      <c r="O56" s="371"/>
      <c r="P56" s="528" t="s">
        <v>309</v>
      </c>
      <c r="Q56" s="441"/>
      <c r="R56" s="134"/>
    </row>
    <row r="57" spans="1:18">
      <c r="L57" s="132"/>
      <c r="M57" s="370" t="s">
        <v>156</v>
      </c>
      <c r="N57" s="166" t="s">
        <v>310</v>
      </c>
      <c r="O57" s="371"/>
      <c r="P57" s="528" t="s">
        <v>311</v>
      </c>
      <c r="Q57" s="441"/>
      <c r="R57" s="134"/>
    </row>
    <row r="58" spans="1:18" ht="14.25" thickBot="1">
      <c r="L58" s="132"/>
      <c r="M58" s="145" t="s">
        <v>157</v>
      </c>
      <c r="N58" s="168" t="s">
        <v>312</v>
      </c>
      <c r="O58" s="146"/>
      <c r="P58" s="522" t="s">
        <v>313</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令和5年7月審査分</v>
      </c>
      <c r="N61" s="170"/>
      <c r="O61" s="171" t="str">
        <f>O5</f>
        <v>令和6年7月審査分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6" customWidth="1"/>
    <col min="7" max="7" width="10" style="393" customWidth="1"/>
    <col min="8" max="8" width="15.125" style="416" customWidth="1"/>
    <col min="9" max="13" width="10" style="393" customWidth="1"/>
    <col min="14" max="14" width="1.625" style="1" customWidth="1"/>
    <col min="15" max="15" width="15.125" style="416" customWidth="1"/>
    <col min="16" max="16" width="10" style="393" customWidth="1"/>
    <col min="17" max="17" width="15.125" style="416" customWidth="1"/>
    <col min="18" max="22" width="10" style="393" customWidth="1"/>
    <col min="23" max="23" width="1.625" style="1" customWidth="1"/>
    <col min="24" max="24" width="15.125" style="416" customWidth="1"/>
    <col min="25" max="25" width="10" style="393" customWidth="1"/>
    <col min="26" max="26" width="15.125" style="416" customWidth="1"/>
    <col min="27" max="31" width="10" style="393"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7" customWidth="1"/>
    <col min="64" max="64" width="18.875" style="207" customWidth="1"/>
    <col min="65" max="65" width="19.25" style="207" customWidth="1"/>
    <col min="66" max="16384" width="9" style="207"/>
  </cols>
  <sheetData>
    <row r="1" spans="1:62" ht="25.5">
      <c r="A1" s="486" t="s">
        <v>17</v>
      </c>
      <c r="B1" s="19"/>
      <c r="C1" s="10"/>
      <c r="D1" s="10"/>
      <c r="E1" s="10"/>
      <c r="F1" s="415"/>
      <c r="G1" s="392"/>
      <c r="H1" s="415"/>
      <c r="I1" s="392"/>
      <c r="J1" s="392"/>
      <c r="K1" s="392"/>
      <c r="L1" s="392"/>
      <c r="M1" s="392"/>
      <c r="N1" s="10"/>
      <c r="O1" s="415"/>
      <c r="P1" s="392"/>
      <c r="Q1" s="415"/>
      <c r="R1" s="392"/>
      <c r="S1" s="392"/>
      <c r="T1" s="392"/>
      <c r="U1" s="392"/>
      <c r="V1" s="392"/>
      <c r="W1" s="10"/>
      <c r="X1" s="415"/>
      <c r="Y1" s="392"/>
      <c r="Z1" s="415"/>
      <c r="AA1" s="392"/>
      <c r="AB1" s="392"/>
      <c r="AC1" s="392"/>
      <c r="AD1" s="392"/>
      <c r="AE1" s="392"/>
    </row>
    <row r="2" spans="1:62" ht="30" customHeight="1">
      <c r="A2" s="19" t="s">
        <v>206</v>
      </c>
      <c r="B2" s="9"/>
      <c r="C2" s="10"/>
      <c r="D2" s="10"/>
      <c r="E2" s="10"/>
      <c r="F2" s="415"/>
      <c r="G2" s="392"/>
      <c r="H2" s="415"/>
      <c r="I2" s="392"/>
      <c r="J2" s="392"/>
      <c r="K2" s="392"/>
      <c r="L2" s="392"/>
      <c r="M2" s="392"/>
      <c r="N2" s="10"/>
      <c r="O2" s="415"/>
      <c r="P2" s="392"/>
      <c r="Q2" s="415"/>
      <c r="R2" s="392"/>
      <c r="S2" s="392"/>
      <c r="T2" s="392"/>
      <c r="U2" s="392"/>
      <c r="V2" s="392"/>
      <c r="W2" s="10"/>
      <c r="X2" s="415"/>
      <c r="Y2" s="392"/>
      <c r="Z2" s="415"/>
      <c r="AA2" s="392"/>
      <c r="AB2" s="392"/>
      <c r="AC2" s="392"/>
      <c r="AD2" s="392"/>
      <c r="AE2" s="392"/>
    </row>
    <row r="3" spans="1:62" ht="12.75" customHeight="1"/>
    <row r="4" spans="1:62" s="210" customFormat="1" ht="21" customHeight="1" thickBot="1">
      <c r="A4" s="209" t="s">
        <v>204</v>
      </c>
      <c r="B4" s="209"/>
      <c r="C4" s="209"/>
      <c r="D4" s="209"/>
      <c r="E4" s="209"/>
      <c r="F4" s="417"/>
      <c r="G4" s="394"/>
      <c r="H4" s="417"/>
      <c r="I4" s="394"/>
      <c r="J4" s="394"/>
      <c r="K4" s="394"/>
      <c r="L4" s="394"/>
      <c r="M4" s="394"/>
      <c r="N4" s="209"/>
      <c r="O4" s="417"/>
      <c r="P4" s="394"/>
      <c r="Q4" s="417"/>
      <c r="R4" s="394"/>
      <c r="S4" s="394"/>
      <c r="T4" s="394"/>
      <c r="U4" s="394"/>
      <c r="V4" s="394"/>
      <c r="W4" s="209"/>
      <c r="X4" s="417"/>
      <c r="Y4" s="394"/>
      <c r="Z4" s="417"/>
      <c r="AA4" s="394"/>
      <c r="AB4" s="394"/>
      <c r="AC4" s="394"/>
      <c r="AD4" s="394"/>
      <c r="AE4" s="410" t="s">
        <v>206</v>
      </c>
      <c r="AF4" s="209"/>
      <c r="AG4" s="209"/>
      <c r="AH4" s="209"/>
      <c r="AI4" s="209"/>
      <c r="AJ4" s="209"/>
      <c r="AK4" s="209"/>
      <c r="AL4" s="209"/>
      <c r="AM4" s="209"/>
      <c r="AN4" s="209"/>
      <c r="AO4" s="209"/>
      <c r="AP4" s="209"/>
      <c r="AQ4" s="209"/>
      <c r="AR4" s="209"/>
      <c r="AS4" s="209"/>
      <c r="AT4" s="209"/>
      <c r="AU4" s="209"/>
      <c r="AV4" s="209"/>
      <c r="AW4" s="209"/>
      <c r="AX4" s="209"/>
      <c r="AY4" s="209"/>
      <c r="AZ4" s="209"/>
      <c r="BA4" s="209"/>
      <c r="BB4" s="209"/>
      <c r="BC4" s="209"/>
      <c r="BD4" s="209"/>
      <c r="BE4" s="209"/>
      <c r="BF4" s="209"/>
      <c r="BG4" s="209"/>
      <c r="BH4" s="209"/>
      <c r="BI4" s="209"/>
      <c r="BJ4" s="209"/>
    </row>
    <row r="5" spans="1:62" ht="27" customHeight="1">
      <c r="A5" s="660" t="s">
        <v>0</v>
      </c>
      <c r="B5" s="661"/>
      <c r="C5" s="661"/>
      <c r="D5" s="661"/>
      <c r="E5" s="662"/>
      <c r="F5" s="418" t="s">
        <v>25</v>
      </c>
      <c r="G5" s="395"/>
      <c r="H5" s="423"/>
      <c r="I5" s="395"/>
      <c r="J5" s="395"/>
      <c r="K5" s="395"/>
      <c r="L5" s="395"/>
      <c r="M5" s="397"/>
      <c r="O5" s="428" t="s">
        <v>104</v>
      </c>
      <c r="P5" s="395"/>
      <c r="Q5" s="423"/>
      <c r="R5" s="395"/>
      <c r="S5" s="395"/>
      <c r="T5" s="395"/>
      <c r="U5" s="395"/>
      <c r="V5" s="397"/>
      <c r="X5" s="428" t="s">
        <v>26</v>
      </c>
      <c r="Y5" s="395"/>
      <c r="Z5" s="423"/>
      <c r="AA5" s="395"/>
      <c r="AB5" s="395"/>
      <c r="AC5" s="395"/>
      <c r="AD5" s="395"/>
      <c r="AE5" s="397"/>
    </row>
    <row r="6" spans="1:62" ht="21" customHeight="1">
      <c r="A6" s="663"/>
      <c r="B6" s="653"/>
      <c r="C6" s="653"/>
      <c r="D6" s="653"/>
      <c r="E6" s="654"/>
      <c r="F6" s="681" t="s">
        <v>13</v>
      </c>
      <c r="G6" s="677" t="s">
        <v>131</v>
      </c>
      <c r="H6" s="679" t="s">
        <v>14</v>
      </c>
      <c r="I6" s="673" t="s">
        <v>130</v>
      </c>
      <c r="J6" s="398" t="s">
        <v>128</v>
      </c>
      <c r="K6" s="399"/>
      <c r="L6" s="399"/>
      <c r="M6" s="400"/>
      <c r="O6" s="675" t="s">
        <v>13</v>
      </c>
      <c r="P6" s="677" t="s">
        <v>131</v>
      </c>
      <c r="Q6" s="679" t="s">
        <v>14</v>
      </c>
      <c r="R6" s="673" t="s">
        <v>130</v>
      </c>
      <c r="S6" s="398" t="s">
        <v>128</v>
      </c>
      <c r="T6" s="399"/>
      <c r="U6" s="399"/>
      <c r="V6" s="400"/>
      <c r="X6" s="675" t="s">
        <v>13</v>
      </c>
      <c r="Y6" s="677" t="s">
        <v>131</v>
      </c>
      <c r="Z6" s="679" t="s">
        <v>14</v>
      </c>
      <c r="AA6" s="673" t="s">
        <v>130</v>
      </c>
      <c r="AB6" s="398" t="s">
        <v>128</v>
      </c>
      <c r="AC6" s="399"/>
      <c r="AD6" s="399"/>
      <c r="AE6" s="400"/>
    </row>
    <row r="7" spans="1:62" ht="31.5" customHeight="1" thickBot="1">
      <c r="A7" s="664"/>
      <c r="B7" s="665"/>
      <c r="C7" s="665"/>
      <c r="D7" s="665"/>
      <c r="E7" s="666"/>
      <c r="F7" s="682"/>
      <c r="G7" s="678"/>
      <c r="H7" s="680"/>
      <c r="I7" s="674"/>
      <c r="J7" s="401" t="s">
        <v>13</v>
      </c>
      <c r="K7" s="402" t="s">
        <v>131</v>
      </c>
      <c r="L7" s="403" t="s">
        <v>14</v>
      </c>
      <c r="M7" s="404" t="s">
        <v>132</v>
      </c>
      <c r="O7" s="676"/>
      <c r="P7" s="678"/>
      <c r="Q7" s="680"/>
      <c r="R7" s="674"/>
      <c r="S7" s="401" t="s">
        <v>13</v>
      </c>
      <c r="T7" s="402" t="s">
        <v>131</v>
      </c>
      <c r="U7" s="403" t="s">
        <v>14</v>
      </c>
      <c r="V7" s="404" t="s">
        <v>132</v>
      </c>
      <c r="X7" s="676"/>
      <c r="Y7" s="678"/>
      <c r="Z7" s="680"/>
      <c r="AA7" s="674"/>
      <c r="AB7" s="401" t="s">
        <v>13</v>
      </c>
      <c r="AC7" s="402" t="s">
        <v>131</v>
      </c>
      <c r="AD7" s="403" t="s">
        <v>14</v>
      </c>
      <c r="AE7" s="404" t="s">
        <v>132</v>
      </c>
    </row>
    <row r="8" spans="1:62" ht="12" customHeight="1" thickTop="1">
      <c r="A8" s="667" t="s">
        <v>1</v>
      </c>
      <c r="B8" s="28"/>
      <c r="C8" s="11"/>
      <c r="D8" s="11"/>
      <c r="E8" s="12"/>
      <c r="F8" s="419" t="s">
        <v>15</v>
      </c>
      <c r="G8" s="396" t="s">
        <v>15</v>
      </c>
      <c r="H8" s="424" t="s">
        <v>16</v>
      </c>
      <c r="I8" s="405" t="s">
        <v>129</v>
      </c>
      <c r="J8" s="406" t="s">
        <v>23</v>
      </c>
      <c r="K8" s="396" t="s">
        <v>23</v>
      </c>
      <c r="L8" s="396" t="s">
        <v>192</v>
      </c>
      <c r="M8" s="407" t="s">
        <v>23</v>
      </c>
      <c r="O8" s="429" t="s">
        <v>15</v>
      </c>
      <c r="P8" s="396" t="s">
        <v>15</v>
      </c>
      <c r="Q8" s="424" t="s">
        <v>16</v>
      </c>
      <c r="R8" s="405" t="s">
        <v>129</v>
      </c>
      <c r="S8" s="406" t="s">
        <v>23</v>
      </c>
      <c r="T8" s="396" t="s">
        <v>23</v>
      </c>
      <c r="U8" s="396" t="s">
        <v>23</v>
      </c>
      <c r="V8" s="407" t="s">
        <v>23</v>
      </c>
      <c r="X8" s="429" t="s">
        <v>15</v>
      </c>
      <c r="Y8" s="396" t="s">
        <v>15</v>
      </c>
      <c r="Z8" s="424" t="s">
        <v>16</v>
      </c>
      <c r="AA8" s="405" t="s">
        <v>129</v>
      </c>
      <c r="AB8" s="406" t="s">
        <v>192</v>
      </c>
      <c r="AC8" s="396" t="s">
        <v>23</v>
      </c>
      <c r="AD8" s="396" t="s">
        <v>192</v>
      </c>
      <c r="AE8" s="407" t="s">
        <v>23</v>
      </c>
    </row>
    <row r="9" spans="1:62" ht="42" customHeight="1">
      <c r="A9" s="645"/>
      <c r="B9" s="637" t="s">
        <v>2</v>
      </c>
      <c r="C9" s="669"/>
      <c r="D9" s="669"/>
      <c r="E9" s="638"/>
      <c r="F9" s="443">
        <v>70723661</v>
      </c>
      <c r="G9" s="535" t="s">
        <v>203</v>
      </c>
      <c r="H9" s="445">
        <v>138274350.421</v>
      </c>
      <c r="I9" s="534" t="s">
        <v>203</v>
      </c>
      <c r="J9" s="374">
        <v>-0.59252055630280154</v>
      </c>
      <c r="K9" s="536" t="s">
        <v>203</v>
      </c>
      <c r="L9" s="374">
        <v>-3.1138131541476639</v>
      </c>
      <c r="M9" s="533" t="s">
        <v>203</v>
      </c>
      <c r="O9" s="462">
        <v>28624211</v>
      </c>
      <c r="P9" s="535" t="s">
        <v>203</v>
      </c>
      <c r="Q9" s="445">
        <v>53714059.436999999</v>
      </c>
      <c r="R9" s="534" t="s">
        <v>203</v>
      </c>
      <c r="S9" s="374">
        <v>-0.60299962545830965</v>
      </c>
      <c r="T9" s="536" t="s">
        <v>203</v>
      </c>
      <c r="U9" s="374">
        <v>-2.7564040949116304</v>
      </c>
      <c r="V9" s="533" t="s">
        <v>203</v>
      </c>
      <c r="X9" s="462">
        <v>69725</v>
      </c>
      <c r="Y9" s="112" t="s">
        <v>203</v>
      </c>
      <c r="Z9" s="445">
        <v>156831.27799999999</v>
      </c>
      <c r="AA9" s="408" t="s">
        <v>203</v>
      </c>
      <c r="AB9" s="374">
        <v>-5.0042235483255695</v>
      </c>
      <c r="AC9" s="537" t="s">
        <v>203</v>
      </c>
      <c r="AD9" s="374">
        <v>-2.1340439164641793</v>
      </c>
      <c r="AE9" s="538" t="s">
        <v>203</v>
      </c>
    </row>
    <row r="10" spans="1:62" ht="45" customHeight="1">
      <c r="A10" s="645"/>
      <c r="B10" s="652" t="s">
        <v>3</v>
      </c>
      <c r="C10" s="653"/>
      <c r="D10" s="653"/>
      <c r="E10" s="654"/>
      <c r="F10" s="447">
        <v>1309501</v>
      </c>
      <c r="G10" s="448">
        <v>185.15741146375328</v>
      </c>
      <c r="H10" s="449">
        <v>421519.07500000001</v>
      </c>
      <c r="I10" s="450">
        <v>30.484256387147205</v>
      </c>
      <c r="J10" s="380">
        <v>57.863830946591548</v>
      </c>
      <c r="K10" s="385">
        <v>58.804781923882416</v>
      </c>
      <c r="L10" s="380">
        <v>19.636063243067767</v>
      </c>
      <c r="M10" s="390">
        <v>23.481031855873198</v>
      </c>
      <c r="O10" s="463">
        <v>527490</v>
      </c>
      <c r="P10" s="448">
        <v>184.28106193040568</v>
      </c>
      <c r="Q10" s="449">
        <v>171612.826</v>
      </c>
      <c r="R10" s="450">
        <v>31.94933091982757</v>
      </c>
      <c r="S10" s="380">
        <v>60.193511356492735</v>
      </c>
      <c r="T10" s="385">
        <v>61.165337739430129</v>
      </c>
      <c r="U10" s="380">
        <v>19.840854301430568</v>
      </c>
      <c r="V10" s="390">
        <v>23.237785672176869</v>
      </c>
      <c r="X10" s="463">
        <v>1363</v>
      </c>
      <c r="Y10" s="448">
        <v>195.4822517031194</v>
      </c>
      <c r="Z10" s="449">
        <v>441.69600000000003</v>
      </c>
      <c r="AA10" s="450">
        <v>28.163769729658139</v>
      </c>
      <c r="AB10" s="380">
        <v>50.607734806629821</v>
      </c>
      <c r="AC10" s="385">
        <v>58.541506193431559</v>
      </c>
      <c r="AD10" s="380">
        <v>1.6126583326815336</v>
      </c>
      <c r="AE10" s="390">
        <v>3.8284020297595873</v>
      </c>
    </row>
    <row r="11" spans="1:62" ht="49.5" customHeight="1">
      <c r="A11" s="645"/>
      <c r="B11" s="465"/>
      <c r="C11" s="642" t="s">
        <v>7</v>
      </c>
      <c r="D11" s="668"/>
      <c r="E11" s="643"/>
      <c r="F11" s="451">
        <v>971399</v>
      </c>
      <c r="G11" s="435">
        <v>137.35134554191134</v>
      </c>
      <c r="H11" s="436">
        <v>346280.78200000001</v>
      </c>
      <c r="I11" s="437">
        <v>25.043023593724268</v>
      </c>
      <c r="J11" s="377">
        <v>69.853506882273933</v>
      </c>
      <c r="K11" s="378">
        <v>70.865922597379836</v>
      </c>
      <c r="L11" s="377">
        <v>19.611419616471707</v>
      </c>
      <c r="M11" s="379">
        <v>23.4555962108155</v>
      </c>
      <c r="O11" s="434">
        <v>393638</v>
      </c>
      <c r="P11" s="435">
        <v>137.51924900218211</v>
      </c>
      <c r="Q11" s="436">
        <v>143109.35200000001</v>
      </c>
      <c r="R11" s="437">
        <v>26.642810746383773</v>
      </c>
      <c r="S11" s="377">
        <v>71.498154917243596</v>
      </c>
      <c r="T11" s="378">
        <v>72.538561798660623</v>
      </c>
      <c r="U11" s="377">
        <v>20.405729517984852</v>
      </c>
      <c r="V11" s="379">
        <v>23.818672476389267</v>
      </c>
      <c r="X11" s="434">
        <v>1002</v>
      </c>
      <c r="Y11" s="435">
        <v>143.70742201505917</v>
      </c>
      <c r="Z11" s="436">
        <v>364.21899999999999</v>
      </c>
      <c r="AA11" s="437">
        <v>23.223619972031344</v>
      </c>
      <c r="AB11" s="377">
        <v>62.926829268292664</v>
      </c>
      <c r="AC11" s="378">
        <v>71.509550586362792</v>
      </c>
      <c r="AD11" s="377">
        <v>-0.12038677336025216</v>
      </c>
      <c r="AE11" s="379">
        <v>2.0575665161694587</v>
      </c>
    </row>
    <row r="12" spans="1:62" ht="49.5" customHeight="1">
      <c r="A12" s="645"/>
      <c r="B12" s="465"/>
      <c r="C12" s="650" t="s">
        <v>125</v>
      </c>
      <c r="D12" s="651"/>
      <c r="E12" s="644"/>
      <c r="F12" s="451">
        <v>208831</v>
      </c>
      <c r="G12" s="435">
        <v>29.527741783616094</v>
      </c>
      <c r="H12" s="436">
        <v>38679.599999999999</v>
      </c>
      <c r="I12" s="437">
        <v>2.7973083859901213</v>
      </c>
      <c r="J12" s="377">
        <v>42.225415613869018</v>
      </c>
      <c r="K12" s="378">
        <v>43.073153458662233</v>
      </c>
      <c r="L12" s="377">
        <v>16.889788048336769</v>
      </c>
      <c r="M12" s="379">
        <v>20.646494462941888</v>
      </c>
      <c r="O12" s="434">
        <v>83497</v>
      </c>
      <c r="P12" s="435">
        <v>29.170061665629841</v>
      </c>
      <c r="Q12" s="436">
        <v>14602.137000000001</v>
      </c>
      <c r="R12" s="437">
        <v>2.7184944040817682</v>
      </c>
      <c r="S12" s="377">
        <v>46.67638688824087</v>
      </c>
      <c r="T12" s="378">
        <v>47.566210585373682</v>
      </c>
      <c r="U12" s="377">
        <v>13.277210362696252</v>
      </c>
      <c r="V12" s="379">
        <v>16.488092926198419</v>
      </c>
      <c r="X12" s="434">
        <v>231</v>
      </c>
      <c r="Y12" s="435">
        <v>33.130154177124417</v>
      </c>
      <c r="Z12" s="436">
        <v>47.634999999999998</v>
      </c>
      <c r="AA12" s="437">
        <v>3.0373405488667893</v>
      </c>
      <c r="AB12" s="377">
        <v>32.758620689655174</v>
      </c>
      <c r="AC12" s="378">
        <v>39.752129671987234</v>
      </c>
      <c r="AD12" s="377">
        <v>-2.5091586336751135</v>
      </c>
      <c r="AE12" s="379">
        <v>-0.38329438777540759</v>
      </c>
    </row>
    <row r="13" spans="1:62" ht="49.5" customHeight="1" thickBot="1">
      <c r="A13" s="646"/>
      <c r="B13" s="243"/>
      <c r="C13" s="640" t="s">
        <v>8</v>
      </c>
      <c r="D13" s="649"/>
      <c r="E13" s="641"/>
      <c r="F13" s="452">
        <v>129271</v>
      </c>
      <c r="G13" s="412">
        <v>18.27832413822582</v>
      </c>
      <c r="H13" s="433">
        <v>36558.692999999999</v>
      </c>
      <c r="I13" s="413">
        <v>2.6439244074328161</v>
      </c>
      <c r="J13" s="381">
        <v>16.69374785607252</v>
      </c>
      <c r="K13" s="382">
        <v>17.389303610867614</v>
      </c>
      <c r="L13" s="381">
        <v>22.931750667204327</v>
      </c>
      <c r="M13" s="383">
        <v>26.882638969774902</v>
      </c>
      <c r="O13" s="431">
        <v>50355</v>
      </c>
      <c r="P13" s="412">
        <v>17.591751262593753</v>
      </c>
      <c r="Q13" s="433">
        <v>13901.337</v>
      </c>
      <c r="R13" s="413">
        <v>2.588025769362035</v>
      </c>
      <c r="S13" s="381">
        <v>17.574950966657326</v>
      </c>
      <c r="T13" s="382">
        <v>18.288228541725204</v>
      </c>
      <c r="U13" s="381">
        <v>21.366138733997019</v>
      </c>
      <c r="V13" s="383">
        <v>24.806304831068488</v>
      </c>
      <c r="X13" s="431">
        <v>130</v>
      </c>
      <c r="Y13" s="412">
        <v>18.644675510935819</v>
      </c>
      <c r="Z13" s="433">
        <v>29.841999999999999</v>
      </c>
      <c r="AA13" s="413">
        <v>1.9028092087600026</v>
      </c>
      <c r="AB13" s="381">
        <v>12.068965517241367</v>
      </c>
      <c r="AC13" s="382">
        <v>17.972576995833364</v>
      </c>
      <c r="AD13" s="381">
        <v>40.983606557377016</v>
      </c>
      <c r="AE13" s="383">
        <v>44.057864654218605</v>
      </c>
    </row>
    <row r="14" spans="1:62" ht="45.75" customHeight="1">
      <c r="A14" s="645" t="s">
        <v>30</v>
      </c>
      <c r="B14" s="635" t="s">
        <v>4</v>
      </c>
      <c r="C14" s="658" t="s">
        <v>5</v>
      </c>
      <c r="D14" s="652" t="s">
        <v>6</v>
      </c>
      <c r="E14" s="638"/>
      <c r="F14" s="453">
        <v>696251</v>
      </c>
      <c r="G14" s="297">
        <v>97.450032453905067</v>
      </c>
      <c r="H14" s="425" t="s">
        <v>22</v>
      </c>
      <c r="I14" s="408" t="s">
        <v>22</v>
      </c>
      <c r="J14" s="374">
        <v>-8.9875112090624185</v>
      </c>
      <c r="K14" s="297">
        <v>-8.3609429872035577</v>
      </c>
      <c r="L14" s="536" t="s">
        <v>203</v>
      </c>
      <c r="M14" s="533" t="s">
        <v>203</v>
      </c>
      <c r="O14" s="432">
        <v>124527</v>
      </c>
      <c r="P14" s="297">
        <v>43.068281881623037</v>
      </c>
      <c r="Q14" s="425" t="s">
        <v>22</v>
      </c>
      <c r="R14" s="408" t="s">
        <v>22</v>
      </c>
      <c r="S14" s="374">
        <v>-21.479645883777238</v>
      </c>
      <c r="T14" s="297">
        <v>-26.5972885019996</v>
      </c>
      <c r="U14" s="536" t="s">
        <v>203</v>
      </c>
      <c r="V14" s="533" t="s">
        <v>203</v>
      </c>
      <c r="X14" s="432">
        <v>1592</v>
      </c>
      <c r="Y14" s="297">
        <v>219.17908803876932</v>
      </c>
      <c r="Z14" s="425" t="s">
        <v>22</v>
      </c>
      <c r="AA14" s="408" t="s">
        <v>22</v>
      </c>
      <c r="AB14" s="374">
        <v>-35.442011354420117</v>
      </c>
      <c r="AC14" s="297">
        <v>-38.571786815411691</v>
      </c>
      <c r="AD14" s="536" t="s">
        <v>203</v>
      </c>
      <c r="AE14" s="533" t="s">
        <v>203</v>
      </c>
    </row>
    <row r="15" spans="1:62" ht="45.75" customHeight="1">
      <c r="A15" s="645"/>
      <c r="B15" s="635"/>
      <c r="C15" s="658"/>
      <c r="D15" s="113"/>
      <c r="E15" s="242" t="s">
        <v>7</v>
      </c>
      <c r="F15" s="453">
        <v>352288</v>
      </c>
      <c r="G15" s="297">
        <v>49.307616122808163</v>
      </c>
      <c r="H15" s="425" t="s">
        <v>22</v>
      </c>
      <c r="I15" s="408" t="s">
        <v>22</v>
      </c>
      <c r="J15" s="374">
        <v>-15.306833863034257</v>
      </c>
      <c r="K15" s="297">
        <v>-14.723770514091754</v>
      </c>
      <c r="L15" s="536" t="s">
        <v>203</v>
      </c>
      <c r="M15" s="533" t="s">
        <v>203</v>
      </c>
      <c r="O15" s="432">
        <v>68818</v>
      </c>
      <c r="P15" s="297">
        <v>23.801047343383637</v>
      </c>
      <c r="Q15" s="425" t="s">
        <v>22</v>
      </c>
      <c r="R15" s="408" t="s">
        <v>22</v>
      </c>
      <c r="S15" s="374">
        <v>-30.081482535102509</v>
      </c>
      <c r="T15" s="297">
        <v>-34.638491845728595</v>
      </c>
      <c r="U15" s="536" t="s">
        <v>203</v>
      </c>
      <c r="V15" s="533" t="s">
        <v>203</v>
      </c>
      <c r="X15" s="432">
        <v>981</v>
      </c>
      <c r="Y15" s="297">
        <v>135.05947573243262</v>
      </c>
      <c r="Z15" s="425" t="s">
        <v>22</v>
      </c>
      <c r="AA15" s="408" t="s">
        <v>22</v>
      </c>
      <c r="AB15" s="374">
        <v>-35.798429319371721</v>
      </c>
      <c r="AC15" s="297">
        <v>-38.910925614392291</v>
      </c>
      <c r="AD15" s="536" t="s">
        <v>203</v>
      </c>
      <c r="AE15" s="533" t="s">
        <v>203</v>
      </c>
    </row>
    <row r="16" spans="1:62" ht="45.75" customHeight="1">
      <c r="A16" s="645"/>
      <c r="B16" s="635"/>
      <c r="C16" s="658"/>
      <c r="D16" s="113"/>
      <c r="E16" s="242" t="s">
        <v>125</v>
      </c>
      <c r="F16" s="453">
        <v>159303</v>
      </c>
      <c r="G16" s="297">
        <v>22.296675365643193</v>
      </c>
      <c r="H16" s="425" t="s">
        <v>22</v>
      </c>
      <c r="I16" s="408" t="s">
        <v>22</v>
      </c>
      <c r="J16" s="374">
        <v>-0.34842987614162269</v>
      </c>
      <c r="K16" s="297">
        <v>0.33761341228412789</v>
      </c>
      <c r="L16" s="536" t="s">
        <v>203</v>
      </c>
      <c r="M16" s="533" t="s">
        <v>203</v>
      </c>
      <c r="O16" s="432">
        <v>25532</v>
      </c>
      <c r="P16" s="297">
        <v>8.8303691006898042</v>
      </c>
      <c r="Q16" s="425" t="s">
        <v>22</v>
      </c>
      <c r="R16" s="408" t="s">
        <v>22</v>
      </c>
      <c r="S16" s="374">
        <v>-8.683834048640918</v>
      </c>
      <c r="T16" s="297">
        <v>-14.635456502019423</v>
      </c>
      <c r="U16" s="536" t="s">
        <v>203</v>
      </c>
      <c r="V16" s="533" t="s">
        <v>203</v>
      </c>
      <c r="X16" s="432">
        <v>255</v>
      </c>
      <c r="Y16" s="297">
        <v>35.107203172039064</v>
      </c>
      <c r="Z16" s="425" t="s">
        <v>22</v>
      </c>
      <c r="AA16" s="408" t="s">
        <v>22</v>
      </c>
      <c r="AB16" s="374">
        <v>-21.779141104294482</v>
      </c>
      <c r="AC16" s="297">
        <v>-25.571293397846844</v>
      </c>
      <c r="AD16" s="536" t="s">
        <v>203</v>
      </c>
      <c r="AE16" s="533" t="s">
        <v>203</v>
      </c>
    </row>
    <row r="17" spans="1:44" ht="45.75" customHeight="1">
      <c r="A17" s="645"/>
      <c r="B17" s="635"/>
      <c r="C17" s="658"/>
      <c r="D17" s="8"/>
      <c r="E17" s="242" t="s">
        <v>8</v>
      </c>
      <c r="F17" s="453">
        <v>184660</v>
      </c>
      <c r="G17" s="297">
        <v>25.845740965453707</v>
      </c>
      <c r="H17" s="425" t="s">
        <v>22</v>
      </c>
      <c r="I17" s="408" t="s">
        <v>22</v>
      </c>
      <c r="J17" s="374">
        <v>-2.3933864727149796</v>
      </c>
      <c r="K17" s="297">
        <v>-1.7214215249160389</v>
      </c>
      <c r="L17" s="536" t="s">
        <v>203</v>
      </c>
      <c r="M17" s="533" t="s">
        <v>203</v>
      </c>
      <c r="O17" s="432">
        <v>30177</v>
      </c>
      <c r="P17" s="297">
        <v>10.436865437549596</v>
      </c>
      <c r="Q17" s="425" t="s">
        <v>22</v>
      </c>
      <c r="R17" s="408" t="s">
        <v>22</v>
      </c>
      <c r="S17" s="374">
        <v>-6.3000683102527546</v>
      </c>
      <c r="T17" s="297">
        <v>-12.407055079953295</v>
      </c>
      <c r="U17" s="536" t="s">
        <v>203</v>
      </c>
      <c r="V17" s="533" t="s">
        <v>203</v>
      </c>
      <c r="X17" s="432">
        <v>356</v>
      </c>
      <c r="Y17" s="297">
        <v>49.01240913429767</v>
      </c>
      <c r="Z17" s="425" t="s">
        <v>22</v>
      </c>
      <c r="AA17" s="408" t="s">
        <v>22</v>
      </c>
      <c r="AB17" s="374">
        <v>-41.830065359477118</v>
      </c>
      <c r="AC17" s="297">
        <v>-44.650147549535525</v>
      </c>
      <c r="AD17" s="536" t="s">
        <v>203</v>
      </c>
      <c r="AE17" s="533" t="s">
        <v>203</v>
      </c>
    </row>
    <row r="18" spans="1:44" ht="45.75" customHeight="1">
      <c r="A18" s="645"/>
      <c r="B18" s="635"/>
      <c r="C18" s="658"/>
      <c r="D18" s="642" t="s">
        <v>3</v>
      </c>
      <c r="E18" s="643"/>
      <c r="F18" s="453">
        <v>184043</v>
      </c>
      <c r="G18" s="297">
        <v>25.759383215125073</v>
      </c>
      <c r="H18" s="453">
        <v>102818.482</v>
      </c>
      <c r="I18" s="414">
        <v>7.3177555564691685</v>
      </c>
      <c r="J18" s="374">
        <v>-24.225032011561225</v>
      </c>
      <c r="K18" s="297">
        <v>-23.703365286646289</v>
      </c>
      <c r="L18" s="297">
        <v>-17.341363478760897</v>
      </c>
      <c r="M18" s="379">
        <v>-16.533101229577639</v>
      </c>
      <c r="O18" s="432">
        <v>73135</v>
      </c>
      <c r="P18" s="297">
        <v>25.294103249997999</v>
      </c>
      <c r="Q18" s="453">
        <v>72590.820000000007</v>
      </c>
      <c r="R18" s="414">
        <v>13.410997954260035</v>
      </c>
      <c r="S18" s="374">
        <v>-35.533205225393587</v>
      </c>
      <c r="T18" s="297">
        <v>-39.734893056683639</v>
      </c>
      <c r="U18" s="297">
        <v>-18.104113710595144</v>
      </c>
      <c r="V18" s="379">
        <v>-19.855963447581402</v>
      </c>
      <c r="X18" s="432">
        <v>464</v>
      </c>
      <c r="Y18" s="297">
        <v>63.881342242455389</v>
      </c>
      <c r="Z18" s="453">
        <v>147.16300000000001</v>
      </c>
      <c r="AA18" s="414">
        <v>9.3304746554598896</v>
      </c>
      <c r="AB18" s="374">
        <v>-40.512820512820511</v>
      </c>
      <c r="AC18" s="297">
        <v>-43.396762818159409</v>
      </c>
      <c r="AD18" s="297">
        <v>-21.422545439012396</v>
      </c>
      <c r="AE18" s="379">
        <v>-23.27268238416606</v>
      </c>
    </row>
    <row r="19" spans="1:44" ht="45.75" customHeight="1">
      <c r="A19" s="645"/>
      <c r="B19" s="635"/>
      <c r="C19" s="658"/>
      <c r="D19" s="114"/>
      <c r="E19" s="242" t="s">
        <v>7</v>
      </c>
      <c r="F19" s="453">
        <v>87196</v>
      </c>
      <c r="G19" s="297">
        <v>12.204295620186839</v>
      </c>
      <c r="H19" s="453">
        <v>50555.010999999999</v>
      </c>
      <c r="I19" s="414">
        <v>3.5980808650006129</v>
      </c>
      <c r="J19" s="374">
        <v>-35.908857037853721</v>
      </c>
      <c r="K19" s="297">
        <v>-35.467626674678641</v>
      </c>
      <c r="L19" s="297">
        <v>-30.450288028331101</v>
      </c>
      <c r="M19" s="298">
        <v>-29.770208982824158</v>
      </c>
      <c r="O19" s="432">
        <v>32531</v>
      </c>
      <c r="P19" s="297">
        <v>11.251008037542693</v>
      </c>
      <c r="Q19" s="453">
        <v>33633.752</v>
      </c>
      <c r="R19" s="414">
        <v>6.213763383112207</v>
      </c>
      <c r="S19" s="374">
        <v>-51.941202540995718</v>
      </c>
      <c r="T19" s="297">
        <v>-55.07348273541097</v>
      </c>
      <c r="U19" s="297">
        <v>-33.107363671835756</v>
      </c>
      <c r="V19" s="298">
        <v>-34.53827617144168</v>
      </c>
      <c r="X19" s="432">
        <v>261</v>
      </c>
      <c r="Y19" s="297">
        <v>35.933255011381156</v>
      </c>
      <c r="Z19" s="453">
        <v>66.936000000000007</v>
      </c>
      <c r="AA19" s="414">
        <v>4.2438972536429898</v>
      </c>
      <c r="AB19" s="374">
        <v>-27.094972067039109</v>
      </c>
      <c r="AC19" s="297">
        <v>-30.629412532031949</v>
      </c>
      <c r="AD19" s="297">
        <v>-44.221859271357623</v>
      </c>
      <c r="AE19" s="298">
        <v>-45.535177442207043</v>
      </c>
    </row>
    <row r="20" spans="1:44" ht="45.75" customHeight="1">
      <c r="A20" s="645"/>
      <c r="B20" s="635"/>
      <c r="C20" s="658"/>
      <c r="D20" s="114"/>
      <c r="E20" s="242" t="s">
        <v>125</v>
      </c>
      <c r="F20" s="453">
        <v>38082</v>
      </c>
      <c r="G20" s="297">
        <v>5.330106722876681</v>
      </c>
      <c r="H20" s="453">
        <v>18661.361000000001</v>
      </c>
      <c r="I20" s="414">
        <v>1.328158863005068</v>
      </c>
      <c r="J20" s="374">
        <v>-2.054988297626096</v>
      </c>
      <c r="K20" s="297">
        <v>-1.3806936745742036</v>
      </c>
      <c r="L20" s="297">
        <v>12.069221058012445</v>
      </c>
      <c r="M20" s="298">
        <v>13.165069289833838</v>
      </c>
      <c r="O20" s="432">
        <v>17084</v>
      </c>
      <c r="P20" s="297">
        <v>5.9085863119295245</v>
      </c>
      <c r="Q20" s="453">
        <v>13612.084000000001</v>
      </c>
      <c r="R20" s="414">
        <v>2.5148032585554994</v>
      </c>
      <c r="S20" s="374">
        <v>-2.3994515539305326</v>
      </c>
      <c r="T20" s="297">
        <v>-8.7606649222523743</v>
      </c>
      <c r="U20" s="297">
        <v>16.203442185601503</v>
      </c>
      <c r="V20" s="298">
        <v>13.717713306493167</v>
      </c>
      <c r="X20" s="432">
        <v>62</v>
      </c>
      <c r="Y20" s="297">
        <v>8.5358690065349876</v>
      </c>
      <c r="Z20" s="453">
        <v>17.276</v>
      </c>
      <c r="AA20" s="414">
        <v>1.0953383673051316</v>
      </c>
      <c r="AB20" s="374">
        <v>-45.13274336283186</v>
      </c>
      <c r="AC20" s="297">
        <v>-47.792711509883055</v>
      </c>
      <c r="AD20" s="297">
        <v>6.5039146785031789</v>
      </c>
      <c r="AE20" s="298">
        <v>3.9962382915409052</v>
      </c>
    </row>
    <row r="21" spans="1:44" ht="45.75" customHeight="1">
      <c r="A21" s="645"/>
      <c r="B21" s="635"/>
      <c r="C21" s="658"/>
      <c r="D21" s="114"/>
      <c r="E21" s="242" t="s">
        <v>8</v>
      </c>
      <c r="F21" s="453">
        <v>58765</v>
      </c>
      <c r="G21" s="297">
        <v>8.2249808720615558</v>
      </c>
      <c r="H21" s="453">
        <v>33602.11</v>
      </c>
      <c r="I21" s="414">
        <v>2.3915158284634876</v>
      </c>
      <c r="J21" s="374">
        <v>-13.517292126563646</v>
      </c>
      <c r="K21" s="297">
        <v>-12.921908820232261</v>
      </c>
      <c r="L21" s="297">
        <v>-4.1271278910311082</v>
      </c>
      <c r="M21" s="298">
        <v>-3.1896526735861528</v>
      </c>
      <c r="O21" s="432">
        <v>23520</v>
      </c>
      <c r="P21" s="297">
        <v>8.1345089005257805</v>
      </c>
      <c r="Q21" s="453">
        <v>25344.984</v>
      </c>
      <c r="R21" s="414">
        <v>4.6824313125923265</v>
      </c>
      <c r="S21" s="374">
        <v>-16.749256689791864</v>
      </c>
      <c r="T21" s="297">
        <v>-22.175207155226502</v>
      </c>
      <c r="U21" s="297">
        <v>-4.8744544680697715</v>
      </c>
      <c r="V21" s="298">
        <v>-6.9093022421312611</v>
      </c>
      <c r="X21" s="432">
        <v>141</v>
      </c>
      <c r="Y21" s="297">
        <v>19.412218224539245</v>
      </c>
      <c r="Z21" s="453">
        <v>62.951000000000001</v>
      </c>
      <c r="AA21" s="414">
        <v>3.9912390345117696</v>
      </c>
      <c r="AB21" s="374">
        <v>-54.368932038834949</v>
      </c>
      <c r="AC21" s="297">
        <v>-56.581129162071555</v>
      </c>
      <c r="AD21" s="297">
        <v>23.290702912317144</v>
      </c>
      <c r="AE21" s="298">
        <v>20.387775021276866</v>
      </c>
    </row>
    <row r="22" spans="1:44" ht="45.75" customHeight="1">
      <c r="A22" s="645"/>
      <c r="B22" s="635"/>
      <c r="C22" s="658"/>
      <c r="D22" s="642" t="s">
        <v>20</v>
      </c>
      <c r="E22" s="644"/>
      <c r="F22" s="453">
        <v>3414</v>
      </c>
      <c r="G22" s="297">
        <v>0.47783688755582671</v>
      </c>
      <c r="H22" s="453">
        <v>67789.909</v>
      </c>
      <c r="I22" s="414">
        <v>4.8247160783533962</v>
      </c>
      <c r="J22" s="374">
        <v>-17.576050217286337</v>
      </c>
      <c r="K22" s="297">
        <v>-17.008609107390214</v>
      </c>
      <c r="L22" s="297">
        <v>-3.4935811827634069</v>
      </c>
      <c r="M22" s="298">
        <v>-2.549910945548703</v>
      </c>
      <c r="O22" s="432">
        <v>1194</v>
      </c>
      <c r="P22" s="297">
        <v>0.41295083449097714</v>
      </c>
      <c r="Q22" s="453">
        <v>32738.901000000002</v>
      </c>
      <c r="R22" s="414">
        <v>6.048441584427918</v>
      </c>
      <c r="S22" s="374">
        <v>-24.763705103969755</v>
      </c>
      <c r="T22" s="297">
        <v>-29.667305877689643</v>
      </c>
      <c r="U22" s="297">
        <v>-8.0977834232198376</v>
      </c>
      <c r="V22" s="298">
        <v>-10.06368038377714</v>
      </c>
      <c r="X22" s="432">
        <v>6</v>
      </c>
      <c r="Y22" s="297">
        <v>0.82605183934209547</v>
      </c>
      <c r="Z22" s="453">
        <v>8.0050000000000008</v>
      </c>
      <c r="AA22" s="414">
        <v>0.50753551923347873</v>
      </c>
      <c r="AB22" s="374">
        <v>0</v>
      </c>
      <c r="AC22" s="297">
        <v>-4.8480064615610701</v>
      </c>
      <c r="AD22" s="297">
        <v>-82.422432533321626</v>
      </c>
      <c r="AE22" s="298">
        <v>-82.836303244172797</v>
      </c>
    </row>
    <row r="23" spans="1:44" ht="45.75" customHeight="1">
      <c r="A23" s="645"/>
      <c r="B23" s="635"/>
      <c r="C23" s="658"/>
      <c r="D23" s="113"/>
      <c r="E23" s="242" t="s">
        <v>7</v>
      </c>
      <c r="F23" s="453">
        <v>777</v>
      </c>
      <c r="G23" s="297">
        <v>0.10875198055971802</v>
      </c>
      <c r="H23" s="453">
        <v>26041.832999999999</v>
      </c>
      <c r="I23" s="414">
        <v>1.8534388412424931</v>
      </c>
      <c r="J23" s="374">
        <v>-39.580093312597199</v>
      </c>
      <c r="K23" s="297">
        <v>-39.164137282815794</v>
      </c>
      <c r="L23" s="297">
        <v>-19.857745200650825</v>
      </c>
      <c r="M23" s="298">
        <v>-19.074088926546963</v>
      </c>
      <c r="O23" s="432">
        <v>350</v>
      </c>
      <c r="P23" s="297">
        <v>0.12104923959115745</v>
      </c>
      <c r="Q23" s="453">
        <v>15853.111000000001</v>
      </c>
      <c r="R23" s="414">
        <v>2.9288281795088862</v>
      </c>
      <c r="S23" s="374">
        <v>-43.910256410256409</v>
      </c>
      <c r="T23" s="297">
        <v>-47.565961551564875</v>
      </c>
      <c r="U23" s="297">
        <v>-25.526267415153825</v>
      </c>
      <c r="V23" s="298">
        <v>-27.119348517910353</v>
      </c>
      <c r="X23" s="432">
        <v>1</v>
      </c>
      <c r="Y23" s="297">
        <v>0.13767530655701593</v>
      </c>
      <c r="Z23" s="453">
        <v>1.2230000000000001</v>
      </c>
      <c r="AA23" s="414">
        <v>7.7541029359468397E-2</v>
      </c>
      <c r="AB23" s="632" t="s">
        <v>22</v>
      </c>
      <c r="AC23" s="537" t="s">
        <v>22</v>
      </c>
      <c r="AD23" s="537" t="s">
        <v>22</v>
      </c>
      <c r="AE23" s="538" t="s">
        <v>22</v>
      </c>
    </row>
    <row r="24" spans="1:44" ht="45.75" customHeight="1">
      <c r="A24" s="645"/>
      <c r="B24" s="635"/>
      <c r="C24" s="658"/>
      <c r="D24" s="113"/>
      <c r="E24" s="242" t="s">
        <v>125</v>
      </c>
      <c r="F24" s="453">
        <v>396</v>
      </c>
      <c r="G24" s="297">
        <v>5.5425719821941236E-2</v>
      </c>
      <c r="H24" s="453">
        <v>1039.4870000000001</v>
      </c>
      <c r="I24" s="414">
        <v>7.3981949763929272E-2</v>
      </c>
      <c r="J24" s="374">
        <v>76.785714285714278</v>
      </c>
      <c r="K24" s="297">
        <v>78.002781439041883</v>
      </c>
      <c r="L24" s="297">
        <v>-16.942104846822374</v>
      </c>
      <c r="M24" s="298">
        <v>-16.129938520661355</v>
      </c>
      <c r="O24" s="432">
        <v>276</v>
      </c>
      <c r="P24" s="297">
        <v>9.5455971791884142E-2</v>
      </c>
      <c r="Q24" s="453">
        <v>739.43200000000002</v>
      </c>
      <c r="R24" s="414">
        <v>0.13660847252193051</v>
      </c>
      <c r="S24" s="374">
        <v>117.3228346456693</v>
      </c>
      <c r="T24" s="297">
        <v>103.15860152403351</v>
      </c>
      <c r="U24" s="297">
        <v>-4.6723236823717116</v>
      </c>
      <c r="V24" s="298">
        <v>-6.7114952726809634</v>
      </c>
      <c r="X24" s="432">
        <v>1</v>
      </c>
      <c r="Y24" s="297">
        <v>0.13767530655701593</v>
      </c>
      <c r="Z24" s="453">
        <v>0.92100000000000004</v>
      </c>
      <c r="AA24" s="414">
        <v>5.839353069506982E-2</v>
      </c>
      <c r="AB24" s="633" t="s">
        <v>22</v>
      </c>
      <c r="AC24" s="537" t="s">
        <v>22</v>
      </c>
      <c r="AD24" s="537" t="s">
        <v>22</v>
      </c>
      <c r="AE24" s="538" t="s">
        <v>22</v>
      </c>
    </row>
    <row r="25" spans="1:44" ht="45.75" customHeight="1">
      <c r="A25" s="645"/>
      <c r="B25" s="635"/>
      <c r="C25" s="658"/>
      <c r="D25" s="8"/>
      <c r="E25" s="16" t="s">
        <v>8</v>
      </c>
      <c r="F25" s="453">
        <v>2241</v>
      </c>
      <c r="G25" s="297">
        <v>0.31365918717416741</v>
      </c>
      <c r="H25" s="453">
        <v>40708.589</v>
      </c>
      <c r="I25" s="414">
        <v>2.8972952873469735</v>
      </c>
      <c r="J25" s="374">
        <v>-14.855623100303944</v>
      </c>
      <c r="K25" s="297">
        <v>-14.269453426844436</v>
      </c>
      <c r="L25" s="297">
        <v>11.536776615711148</v>
      </c>
      <c r="M25" s="298">
        <v>12.62741843764465</v>
      </c>
      <c r="O25" s="432">
        <v>568</v>
      </c>
      <c r="P25" s="297">
        <v>0.19644562310793551</v>
      </c>
      <c r="Q25" s="453">
        <v>16146.358</v>
      </c>
      <c r="R25" s="414">
        <v>2.9830049323971006</v>
      </c>
      <c r="S25" s="374">
        <v>-32.057416267942585</v>
      </c>
      <c r="T25" s="297">
        <v>-36.485642121135477</v>
      </c>
      <c r="U25" s="297">
        <v>19.063760452505988</v>
      </c>
      <c r="V25" s="298">
        <v>16.516845987275957</v>
      </c>
      <c r="X25" s="432">
        <v>4</v>
      </c>
      <c r="Y25" s="297">
        <v>0.55070122622806372</v>
      </c>
      <c r="Z25" s="453">
        <v>5.8609999999999998</v>
      </c>
      <c r="AA25" s="414">
        <v>0.37160095917894048</v>
      </c>
      <c r="AB25" s="374">
        <v>-33.333333333333343</v>
      </c>
      <c r="AC25" s="297">
        <v>-36.565337641040706</v>
      </c>
      <c r="AD25" s="297">
        <v>-87.130278210842974</v>
      </c>
      <c r="AE25" s="298">
        <v>-87.433300851230086</v>
      </c>
    </row>
    <row r="26" spans="1:44" ht="45.75" customHeight="1">
      <c r="A26" s="645"/>
      <c r="B26" s="635"/>
      <c r="C26" s="659"/>
      <c r="D26" s="637" t="s">
        <v>9</v>
      </c>
      <c r="E26" s="638"/>
      <c r="F26" s="453">
        <v>883708</v>
      </c>
      <c r="G26" s="297">
        <v>123.68725255658597</v>
      </c>
      <c r="H26" s="425" t="s">
        <v>22</v>
      </c>
      <c r="I26" s="408" t="s">
        <v>22</v>
      </c>
      <c r="J26" s="374">
        <v>-12.679577363889777</v>
      </c>
      <c r="K26" s="297">
        <v>-12.078426877073085</v>
      </c>
      <c r="L26" s="536" t="s">
        <v>203</v>
      </c>
      <c r="M26" s="533" t="s">
        <v>203</v>
      </c>
      <c r="O26" s="432">
        <v>198856</v>
      </c>
      <c r="P26" s="297">
        <v>68.77533596611201</v>
      </c>
      <c r="Q26" s="425" t="s">
        <v>22</v>
      </c>
      <c r="R26" s="408" t="s">
        <v>22</v>
      </c>
      <c r="S26" s="374">
        <v>-27.325354042941981</v>
      </c>
      <c r="T26" s="297">
        <v>-32.061996784816998</v>
      </c>
      <c r="U26" s="536" t="s">
        <v>203</v>
      </c>
      <c r="V26" s="533" t="s">
        <v>203</v>
      </c>
      <c r="X26" s="432">
        <v>2062</v>
      </c>
      <c r="Y26" s="297">
        <v>283.88648212056682</v>
      </c>
      <c r="Z26" s="425" t="s">
        <v>22</v>
      </c>
      <c r="AA26" s="408" t="s">
        <v>22</v>
      </c>
      <c r="AB26" s="374">
        <v>-36.592865928659293</v>
      </c>
      <c r="AC26" s="297">
        <v>-39.666847885528568</v>
      </c>
      <c r="AD26" s="536" t="s">
        <v>203</v>
      </c>
      <c r="AE26" s="533" t="s">
        <v>203</v>
      </c>
    </row>
    <row r="27" spans="1:44" ht="43.5" customHeight="1">
      <c r="A27" s="645"/>
      <c r="B27" s="635"/>
      <c r="C27" s="639" t="s">
        <v>10</v>
      </c>
      <c r="D27" s="637" t="s">
        <v>6</v>
      </c>
      <c r="E27" s="638"/>
      <c r="F27" s="453">
        <v>12474</v>
      </c>
      <c r="G27" s="297">
        <v>1.7459101743911489</v>
      </c>
      <c r="H27" s="425" t="s">
        <v>22</v>
      </c>
      <c r="I27" s="408" t="s">
        <v>22</v>
      </c>
      <c r="J27" s="374">
        <v>14.925373134328353</v>
      </c>
      <c r="K27" s="297">
        <v>15.716567701665724</v>
      </c>
      <c r="L27" s="536" t="s">
        <v>203</v>
      </c>
      <c r="M27" s="533" t="s">
        <v>203</v>
      </c>
      <c r="O27" s="432">
        <v>6163</v>
      </c>
      <c r="P27" s="297">
        <v>2.1315041817151523</v>
      </c>
      <c r="Q27" s="425" t="s">
        <v>22</v>
      </c>
      <c r="R27" s="408" t="s">
        <v>22</v>
      </c>
      <c r="S27" s="374">
        <v>14.66046511627907</v>
      </c>
      <c r="T27" s="297">
        <v>7.1873546150741987</v>
      </c>
      <c r="U27" s="536" t="s">
        <v>203</v>
      </c>
      <c r="V27" s="533" t="s">
        <v>203</v>
      </c>
      <c r="X27" s="432">
        <v>16</v>
      </c>
      <c r="Y27" s="297">
        <v>2.2028049049122549</v>
      </c>
      <c r="Z27" s="425" t="s">
        <v>22</v>
      </c>
      <c r="AA27" s="408" t="s">
        <v>22</v>
      </c>
      <c r="AB27" s="374">
        <v>-40.740740740740748</v>
      </c>
      <c r="AC27" s="297">
        <v>-43.61363345870285</v>
      </c>
      <c r="AD27" s="536" t="s">
        <v>203</v>
      </c>
      <c r="AE27" s="533" t="s">
        <v>203</v>
      </c>
      <c r="AR27" s="3"/>
    </row>
    <row r="28" spans="1:44" ht="45.75" customHeight="1">
      <c r="A28" s="645"/>
      <c r="B28" s="635"/>
      <c r="C28" s="635"/>
      <c r="D28" s="637" t="s">
        <v>3</v>
      </c>
      <c r="E28" s="638"/>
      <c r="F28" s="453">
        <v>6287</v>
      </c>
      <c r="G28" s="297">
        <v>0.87995328414278928</v>
      </c>
      <c r="H28" s="384">
        <v>-17437.278999999999</v>
      </c>
      <c r="I28" s="414">
        <v>-1.2410389923083396</v>
      </c>
      <c r="J28" s="374">
        <v>-5.3305225116699262</v>
      </c>
      <c r="K28" s="297">
        <v>-4.6787780427276005</v>
      </c>
      <c r="L28" s="297">
        <v>44.796065184008114</v>
      </c>
      <c r="M28" s="298">
        <v>46.211926831912763</v>
      </c>
      <c r="O28" s="432">
        <v>2953</v>
      </c>
      <c r="P28" s="297">
        <v>1.0213097271791083</v>
      </c>
      <c r="Q28" s="384">
        <v>-10791.476000000001</v>
      </c>
      <c r="R28" s="414">
        <v>-1.9937019937155449</v>
      </c>
      <c r="S28" s="374">
        <v>-7.2841444270015643</v>
      </c>
      <c r="T28" s="297">
        <v>-13.326993051487008</v>
      </c>
      <c r="U28" s="297">
        <v>50.811974370222543</v>
      </c>
      <c r="V28" s="298">
        <v>47.585928110692208</v>
      </c>
      <c r="X28" s="432">
        <v>20</v>
      </c>
      <c r="Y28" s="297">
        <v>2.7535061311403188</v>
      </c>
      <c r="Z28" s="384">
        <v>-13.273</v>
      </c>
      <c r="AA28" s="414">
        <v>-0.84153890653166297</v>
      </c>
      <c r="AB28" s="374">
        <v>53.846153846153868</v>
      </c>
      <c r="AC28" s="297">
        <v>46.387682366829125</v>
      </c>
      <c r="AD28" s="297">
        <v>111.82572614107883</v>
      </c>
      <c r="AE28" s="298">
        <v>106.83820645038392</v>
      </c>
    </row>
    <row r="29" spans="1:44" ht="42.75" customHeight="1" thickBot="1">
      <c r="A29" s="645"/>
      <c r="B29" s="636"/>
      <c r="C29" s="636"/>
      <c r="D29" s="640" t="s">
        <v>9</v>
      </c>
      <c r="E29" s="641"/>
      <c r="F29" s="454">
        <v>18761</v>
      </c>
      <c r="G29" s="387">
        <v>2.6258634585339382</v>
      </c>
      <c r="H29" s="426" t="s">
        <v>22</v>
      </c>
      <c r="I29" s="409" t="s">
        <v>22</v>
      </c>
      <c r="J29" s="375">
        <v>7.2363532437839382</v>
      </c>
      <c r="K29" s="382">
        <v>7.9746133667976977</v>
      </c>
      <c r="L29" s="539" t="s">
        <v>203</v>
      </c>
      <c r="M29" s="540" t="s">
        <v>203</v>
      </c>
      <c r="O29" s="438">
        <v>9116</v>
      </c>
      <c r="P29" s="387">
        <v>3.1528139088942608</v>
      </c>
      <c r="Q29" s="426" t="s">
        <v>22</v>
      </c>
      <c r="R29" s="409" t="s">
        <v>22</v>
      </c>
      <c r="S29" s="375">
        <v>6.495327102803742</v>
      </c>
      <c r="T29" s="382">
        <v>-0.44561236132734905</v>
      </c>
      <c r="U29" s="539" t="s">
        <v>203</v>
      </c>
      <c r="V29" s="540" t="s">
        <v>203</v>
      </c>
      <c r="X29" s="438">
        <v>36</v>
      </c>
      <c r="Y29" s="387">
        <v>4.9563110360525737</v>
      </c>
      <c r="Z29" s="426" t="s">
        <v>22</v>
      </c>
      <c r="AA29" s="409" t="s">
        <v>22</v>
      </c>
      <c r="AB29" s="375">
        <v>-10</v>
      </c>
      <c r="AC29" s="382">
        <v>-14.363205815404953</v>
      </c>
      <c r="AD29" s="539" t="s">
        <v>203</v>
      </c>
      <c r="AE29" s="540" t="s">
        <v>203</v>
      </c>
    </row>
    <row r="30" spans="1:44" ht="47.25" customHeight="1">
      <c r="A30" s="645"/>
      <c r="B30" s="648" t="s">
        <v>24</v>
      </c>
      <c r="C30" s="637" t="s">
        <v>11</v>
      </c>
      <c r="D30" s="669"/>
      <c r="E30" s="638"/>
      <c r="F30" s="443">
        <v>85798</v>
      </c>
      <c r="G30" s="444">
        <v>12.131442120904913</v>
      </c>
      <c r="H30" s="445">
        <v>293622.424</v>
      </c>
      <c r="I30" s="446">
        <v>21.234771532537749</v>
      </c>
      <c r="J30" s="374">
        <v>-14.571053050820453</v>
      </c>
      <c r="K30" s="297">
        <v>-14.061851857369419</v>
      </c>
      <c r="L30" s="297">
        <v>-13.095777512536245</v>
      </c>
      <c r="M30" s="391">
        <v>-10.3027734740661</v>
      </c>
      <c r="O30" s="462">
        <v>33781</v>
      </c>
      <c r="P30" s="444">
        <v>11.801547997253095</v>
      </c>
      <c r="Q30" s="445">
        <v>100313.952</v>
      </c>
      <c r="R30" s="446">
        <v>18.675548460018362</v>
      </c>
      <c r="S30" s="374">
        <v>-19.565217391304344</v>
      </c>
      <c r="T30" s="297">
        <v>-19.077253533198942</v>
      </c>
      <c r="U30" s="297">
        <v>-13.612495527829367</v>
      </c>
      <c r="V30" s="391">
        <v>-11.163811181472042</v>
      </c>
      <c r="X30" s="462">
        <v>121</v>
      </c>
      <c r="Y30" s="444">
        <v>17.353890283255648</v>
      </c>
      <c r="Z30" s="445">
        <v>278.53500000000003</v>
      </c>
      <c r="AA30" s="446">
        <v>17.760168988739608</v>
      </c>
      <c r="AB30" s="374">
        <v>-32.022471910112358</v>
      </c>
      <c r="AC30" s="297">
        <v>-28.441525898292241</v>
      </c>
      <c r="AD30" s="297">
        <v>-19.614718614718612</v>
      </c>
      <c r="AE30" s="391">
        <v>-17.861854517962684</v>
      </c>
    </row>
    <row r="31" spans="1:44" ht="50.25" customHeight="1">
      <c r="A31" s="645"/>
      <c r="B31" s="635"/>
      <c r="C31" s="637" t="s">
        <v>21</v>
      </c>
      <c r="D31" s="669"/>
      <c r="E31" s="638"/>
      <c r="F31" s="443">
        <v>13158</v>
      </c>
      <c r="G31" s="444">
        <v>1.8604806105837761</v>
      </c>
      <c r="H31" s="445">
        <v>66150.73</v>
      </c>
      <c r="I31" s="446">
        <v>4.7840203044594132</v>
      </c>
      <c r="J31" s="374">
        <v>-41.945731303772341</v>
      </c>
      <c r="K31" s="297">
        <v>-41.599697506555664</v>
      </c>
      <c r="L31" s="297">
        <v>-38.738563616220368</v>
      </c>
      <c r="M31" s="298">
        <v>-36.769689903011979</v>
      </c>
      <c r="O31" s="462">
        <v>6719</v>
      </c>
      <c r="P31" s="444">
        <v>2.3473136080501922</v>
      </c>
      <c r="Q31" s="445">
        <v>26003.317999999999</v>
      </c>
      <c r="R31" s="446">
        <v>4.8410636381893086</v>
      </c>
      <c r="S31" s="374">
        <v>-53.069777187958373</v>
      </c>
      <c r="T31" s="297">
        <v>-52.785071345008369</v>
      </c>
      <c r="U31" s="297">
        <v>-47.310170814029377</v>
      </c>
      <c r="V31" s="298">
        <v>-45.816658983490356</v>
      </c>
      <c r="X31" s="462">
        <v>6</v>
      </c>
      <c r="Y31" s="444">
        <v>0.86052348512011467</v>
      </c>
      <c r="Z31" s="445">
        <v>2.298</v>
      </c>
      <c r="AA31" s="446">
        <v>0.14652689369782476</v>
      </c>
      <c r="AB31" s="374">
        <v>-70</v>
      </c>
      <c r="AC31" s="297">
        <v>-68.419648619576918</v>
      </c>
      <c r="AD31" s="297">
        <v>-97.911136966876342</v>
      </c>
      <c r="AE31" s="298">
        <v>-97.865587670404338</v>
      </c>
    </row>
    <row r="32" spans="1:44" ht="45" customHeight="1" thickBot="1">
      <c r="A32" s="646"/>
      <c r="B32" s="636"/>
      <c r="C32" s="655" t="s">
        <v>12</v>
      </c>
      <c r="D32" s="656"/>
      <c r="E32" s="657"/>
      <c r="F32" s="457">
        <v>71478</v>
      </c>
      <c r="G32" s="458">
        <v>10.106660061050855</v>
      </c>
      <c r="H32" s="455">
        <v>824849.88600000006</v>
      </c>
      <c r="I32" s="456">
        <v>59.653137656304516</v>
      </c>
      <c r="J32" s="375">
        <v>-36.458916713337061</v>
      </c>
      <c r="K32" s="297">
        <v>-36.080178632180719</v>
      </c>
      <c r="L32" s="297">
        <v>-15.633085978767113</v>
      </c>
      <c r="M32" s="388">
        <v>-12.921628182702477</v>
      </c>
      <c r="O32" s="464">
        <v>24114</v>
      </c>
      <c r="P32" s="458">
        <v>8.4243370061798384</v>
      </c>
      <c r="Q32" s="455">
        <v>304123.50400000002</v>
      </c>
      <c r="R32" s="456">
        <v>56.618975960418624</v>
      </c>
      <c r="S32" s="375">
        <v>-28.133754544912676</v>
      </c>
      <c r="T32" s="297">
        <v>-27.697772383185281</v>
      </c>
      <c r="U32" s="297">
        <v>-17.27766151093455</v>
      </c>
      <c r="V32" s="388">
        <v>-14.932867589754679</v>
      </c>
      <c r="X32" s="464">
        <v>109</v>
      </c>
      <c r="Y32" s="458">
        <v>15.632843313015417</v>
      </c>
      <c r="Z32" s="455">
        <v>2452.692</v>
      </c>
      <c r="AA32" s="456">
        <v>156.39048736183864</v>
      </c>
      <c r="AB32" s="375">
        <v>-18.656716417910445</v>
      </c>
      <c r="AC32" s="297">
        <v>-14.371684068007042</v>
      </c>
      <c r="AD32" s="297">
        <v>81.589824954448773</v>
      </c>
      <c r="AE32" s="388">
        <v>85.549533485830835</v>
      </c>
    </row>
    <row r="33" spans="1:62" s="208" customFormat="1" ht="15" customHeight="1" thickBot="1">
      <c r="A33" s="29"/>
      <c r="B33" s="30"/>
      <c r="C33" s="30"/>
      <c r="D33" s="30"/>
      <c r="E33" s="30"/>
      <c r="F33" s="459"/>
      <c r="G33" s="460"/>
      <c r="H33" s="459"/>
      <c r="I33" s="460"/>
      <c r="J33" s="299"/>
      <c r="K33" s="299"/>
      <c r="L33" s="299"/>
      <c r="M33" s="299"/>
      <c r="N33" s="33"/>
      <c r="O33" s="459"/>
      <c r="P33" s="460"/>
      <c r="Q33" s="459"/>
      <c r="R33" s="460"/>
      <c r="S33" s="299"/>
      <c r="T33" s="299"/>
      <c r="U33" s="299"/>
      <c r="V33" s="299"/>
      <c r="W33" s="33"/>
      <c r="X33" s="459"/>
      <c r="Y33" s="460"/>
      <c r="Z33" s="459"/>
      <c r="AA33" s="460"/>
      <c r="AB33" s="299"/>
      <c r="AC33" s="299"/>
      <c r="AD33" s="299"/>
      <c r="AE33" s="299"/>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70" t="s">
        <v>29</v>
      </c>
      <c r="B34" s="671"/>
      <c r="C34" s="671"/>
      <c r="D34" s="671"/>
      <c r="E34" s="672"/>
      <c r="F34" s="420" t="s">
        <v>22</v>
      </c>
      <c r="G34" s="181" t="s">
        <v>22</v>
      </c>
      <c r="H34" s="461">
        <v>1759313.227</v>
      </c>
      <c r="I34" s="409" t="s">
        <v>22</v>
      </c>
      <c r="J34" s="541" t="s">
        <v>203</v>
      </c>
      <c r="K34" s="539" t="s">
        <v>203</v>
      </c>
      <c r="L34" s="389">
        <v>-10.168934364056682</v>
      </c>
      <c r="M34" s="540" t="s">
        <v>203</v>
      </c>
      <c r="O34" s="422" t="s">
        <v>22</v>
      </c>
      <c r="P34" s="181" t="s">
        <v>22</v>
      </c>
      <c r="Q34" s="461">
        <v>696591.84499999997</v>
      </c>
      <c r="R34" s="409" t="s">
        <v>22</v>
      </c>
      <c r="S34" s="541" t="s">
        <v>203</v>
      </c>
      <c r="T34" s="539" t="s">
        <v>203</v>
      </c>
      <c r="U34" s="389">
        <v>-12.204218650040701</v>
      </c>
      <c r="V34" s="540" t="s">
        <v>203</v>
      </c>
      <c r="X34" s="422" t="s">
        <v>22</v>
      </c>
      <c r="Y34" s="181" t="s">
        <v>22</v>
      </c>
      <c r="Z34" s="461">
        <v>3317.116</v>
      </c>
      <c r="AA34" s="409" t="s">
        <v>22</v>
      </c>
      <c r="AB34" s="541" t="s">
        <v>203</v>
      </c>
      <c r="AC34" s="539" t="s">
        <v>203</v>
      </c>
      <c r="AD34" s="389">
        <v>34.381393223395889</v>
      </c>
      <c r="AE34" s="540" t="s">
        <v>203</v>
      </c>
    </row>
    <row r="35" spans="1:62" ht="15" customHeight="1">
      <c r="A35" s="187"/>
      <c r="B35" s="187"/>
      <c r="C35" s="187"/>
      <c r="D35" s="187"/>
      <c r="E35" s="187"/>
      <c r="F35" s="421"/>
      <c r="G35" s="188"/>
      <c r="H35" s="427"/>
      <c r="I35" s="188"/>
      <c r="J35" s="188"/>
      <c r="K35" s="188"/>
      <c r="L35" s="189"/>
      <c r="M35" s="188"/>
      <c r="O35" s="483"/>
      <c r="P35" s="482"/>
      <c r="Q35" s="483"/>
      <c r="R35" s="482"/>
      <c r="S35" s="482"/>
      <c r="T35" s="482"/>
      <c r="U35" s="482"/>
      <c r="V35" s="482"/>
      <c r="X35" s="421"/>
      <c r="Y35" s="188"/>
      <c r="Z35" s="427"/>
      <c r="AA35" s="188"/>
      <c r="AB35" s="188"/>
      <c r="AC35" s="188"/>
      <c r="AD35" s="189"/>
      <c r="AE35" s="188"/>
    </row>
    <row r="36" spans="1:62" ht="15" customHeight="1">
      <c r="A36" s="3" t="s">
        <v>19</v>
      </c>
      <c r="B36" s="1" t="s">
        <v>160</v>
      </c>
      <c r="O36" s="481"/>
      <c r="P36" s="411"/>
      <c r="Q36" s="481"/>
      <c r="R36" s="411"/>
      <c r="S36" s="411"/>
      <c r="T36" s="411"/>
      <c r="U36" s="411"/>
      <c r="V36" s="411"/>
    </row>
    <row r="37" spans="1:62" ht="15" customHeight="1">
      <c r="A37" s="27"/>
      <c r="B37" s="1" t="s">
        <v>136</v>
      </c>
      <c r="O37" s="481"/>
      <c r="P37" s="411"/>
      <c r="Q37" s="481"/>
      <c r="R37" s="411"/>
      <c r="S37" s="411"/>
      <c r="T37" s="411"/>
      <c r="U37" s="411"/>
      <c r="V37" s="411"/>
    </row>
    <row r="38" spans="1:62" ht="15" customHeight="1">
      <c r="A38" s="19"/>
      <c r="C38" s="10"/>
      <c r="D38" s="10"/>
      <c r="E38" s="10"/>
      <c r="F38" s="415"/>
      <c r="G38" s="392"/>
      <c r="H38" s="415"/>
      <c r="I38" s="392"/>
      <c r="J38" s="392"/>
      <c r="K38" s="392"/>
      <c r="L38" s="392"/>
      <c r="M38" s="392"/>
      <c r="N38" s="10"/>
      <c r="O38" s="481"/>
      <c r="P38" s="411"/>
      <c r="Q38" s="481"/>
      <c r="R38" s="411"/>
      <c r="S38" s="411"/>
      <c r="T38" s="411"/>
      <c r="U38" s="411"/>
      <c r="V38" s="411"/>
      <c r="W38" s="10"/>
      <c r="X38" s="415"/>
      <c r="Y38" s="392"/>
      <c r="Z38" s="415"/>
      <c r="AA38" s="392"/>
      <c r="AB38" s="392"/>
      <c r="AC38" s="392"/>
      <c r="AD38" s="392"/>
      <c r="AE38" s="392"/>
    </row>
    <row r="39" spans="1:62" ht="15" customHeight="1">
      <c r="A39" s="19"/>
      <c r="B39" s="19"/>
      <c r="C39" s="10"/>
      <c r="D39" s="10"/>
      <c r="E39" s="10"/>
      <c r="F39" s="415"/>
      <c r="G39" s="392"/>
      <c r="H39" s="415"/>
      <c r="I39" s="392"/>
      <c r="J39" s="392"/>
      <c r="K39" s="392"/>
      <c r="L39" s="392"/>
      <c r="M39" s="392"/>
      <c r="N39" s="10"/>
      <c r="O39" s="481"/>
      <c r="P39" s="411"/>
      <c r="Q39" s="481"/>
      <c r="R39" s="411"/>
      <c r="S39" s="411"/>
      <c r="T39" s="411"/>
      <c r="U39" s="411"/>
      <c r="V39" s="411"/>
      <c r="W39" s="10"/>
      <c r="X39" s="415"/>
      <c r="Y39" s="392"/>
      <c r="Z39" s="415"/>
      <c r="AA39" s="392"/>
      <c r="AB39" s="392"/>
      <c r="AC39" s="392"/>
      <c r="AD39" s="392"/>
      <c r="AE39" s="392"/>
    </row>
    <row r="40" spans="1:62" ht="15" customHeight="1">
      <c r="A40" s="9"/>
      <c r="B40" s="9"/>
      <c r="C40" s="10"/>
      <c r="D40" s="10"/>
      <c r="E40" s="10"/>
      <c r="F40" s="415"/>
      <c r="G40" s="392"/>
      <c r="H40" s="415"/>
      <c r="I40" s="392"/>
      <c r="J40" s="392"/>
      <c r="K40" s="392"/>
      <c r="L40" s="392"/>
      <c r="M40" s="392"/>
      <c r="N40" s="10"/>
      <c r="O40" s="481"/>
      <c r="P40" s="411"/>
      <c r="Q40" s="481"/>
      <c r="R40" s="411"/>
      <c r="S40" s="411"/>
      <c r="T40" s="411"/>
      <c r="U40" s="411"/>
      <c r="V40" s="411"/>
      <c r="W40" s="10"/>
      <c r="X40" s="415"/>
      <c r="Y40" s="392"/>
      <c r="Z40" s="415"/>
      <c r="AA40" s="392"/>
      <c r="AB40" s="392"/>
      <c r="AC40" s="392"/>
      <c r="AD40" s="392"/>
      <c r="AE40" s="392"/>
    </row>
    <row r="41" spans="1:62" ht="12.75" customHeight="1">
      <c r="O41" s="481"/>
      <c r="P41" s="411"/>
      <c r="Q41" s="481"/>
      <c r="R41" s="411"/>
      <c r="S41" s="411"/>
      <c r="T41" s="411"/>
      <c r="U41" s="411"/>
      <c r="V41" s="411"/>
    </row>
    <row r="42" spans="1:62" s="210" customFormat="1" ht="21" customHeight="1" thickBot="1">
      <c r="A42" s="209" t="s">
        <v>201</v>
      </c>
      <c r="B42" s="209"/>
      <c r="C42" s="209"/>
      <c r="D42" s="209"/>
      <c r="E42" s="209"/>
      <c r="F42" s="417"/>
      <c r="G42" s="394"/>
      <c r="H42" s="417"/>
      <c r="I42" s="394"/>
      <c r="J42" s="394"/>
      <c r="K42" s="394"/>
      <c r="L42" s="394"/>
      <c r="M42" s="394"/>
      <c r="N42" s="209"/>
      <c r="O42" s="480"/>
      <c r="P42" s="410"/>
      <c r="Q42" s="480"/>
      <c r="R42" s="410"/>
      <c r="S42" s="410"/>
      <c r="T42" s="410"/>
      <c r="U42" s="410"/>
      <c r="V42" s="410"/>
      <c r="W42" s="209"/>
      <c r="X42" s="417"/>
      <c r="Y42" s="394"/>
      <c r="Z42" s="417"/>
      <c r="AA42" s="394"/>
      <c r="AB42" s="394"/>
      <c r="AC42" s="394"/>
      <c r="AD42" s="394"/>
      <c r="AE42" s="410" t="s">
        <v>206</v>
      </c>
      <c r="AF42" s="209"/>
      <c r="AG42" s="209"/>
      <c r="AH42" s="209"/>
      <c r="AI42" s="209"/>
      <c r="AJ42" s="209"/>
      <c r="AK42" s="209"/>
      <c r="AL42" s="209"/>
      <c r="AM42" s="209"/>
      <c r="AN42" s="209"/>
      <c r="AO42" s="209"/>
      <c r="AP42" s="209"/>
      <c r="AQ42" s="209"/>
      <c r="AR42" s="209"/>
      <c r="AS42" s="209"/>
      <c r="AT42" s="209"/>
      <c r="AU42" s="209"/>
      <c r="AV42" s="209"/>
      <c r="AW42" s="209"/>
      <c r="AX42" s="209"/>
      <c r="AY42" s="209"/>
      <c r="AZ42" s="209"/>
      <c r="BA42" s="209"/>
      <c r="BB42" s="209"/>
      <c r="BC42" s="209"/>
      <c r="BD42" s="209"/>
      <c r="BE42" s="209"/>
      <c r="BF42" s="209"/>
      <c r="BG42" s="209"/>
      <c r="BH42" s="209"/>
      <c r="BI42" s="209"/>
      <c r="BJ42" s="209"/>
    </row>
    <row r="43" spans="1:62" ht="27" customHeight="1">
      <c r="A43" s="660" t="s">
        <v>0</v>
      </c>
      <c r="B43" s="661"/>
      <c r="C43" s="661"/>
      <c r="D43" s="661"/>
      <c r="E43" s="662"/>
      <c r="F43" s="418" t="s">
        <v>28</v>
      </c>
      <c r="G43" s="395"/>
      <c r="H43" s="423"/>
      <c r="I43" s="395"/>
      <c r="J43" s="395"/>
      <c r="K43" s="395"/>
      <c r="L43" s="395"/>
      <c r="M43" s="397"/>
      <c r="O43" s="684" t="s">
        <v>27</v>
      </c>
      <c r="P43" s="685"/>
      <c r="Q43" s="685"/>
      <c r="R43" s="685"/>
      <c r="S43" s="685"/>
      <c r="T43" s="685"/>
      <c r="U43" s="685"/>
      <c r="V43" s="686"/>
      <c r="X43" s="428" t="s">
        <v>123</v>
      </c>
      <c r="Y43" s="395"/>
      <c r="Z43" s="423"/>
      <c r="AA43" s="395"/>
      <c r="AB43" s="395"/>
      <c r="AC43" s="395"/>
      <c r="AD43" s="395"/>
      <c r="AE43" s="397"/>
    </row>
    <row r="44" spans="1:62" ht="21" customHeight="1">
      <c r="A44" s="663"/>
      <c r="B44" s="653"/>
      <c r="C44" s="653"/>
      <c r="D44" s="653"/>
      <c r="E44" s="654"/>
      <c r="F44" s="681" t="s">
        <v>13</v>
      </c>
      <c r="G44" s="677" t="s">
        <v>131</v>
      </c>
      <c r="H44" s="679" t="s">
        <v>14</v>
      </c>
      <c r="I44" s="673" t="s">
        <v>130</v>
      </c>
      <c r="J44" s="398" t="s">
        <v>128</v>
      </c>
      <c r="K44" s="399"/>
      <c r="L44" s="399"/>
      <c r="M44" s="400"/>
      <c r="O44" s="675" t="s">
        <v>13</v>
      </c>
      <c r="P44" s="677" t="s">
        <v>131</v>
      </c>
      <c r="Q44" s="679" t="s">
        <v>14</v>
      </c>
      <c r="R44" s="673" t="s">
        <v>130</v>
      </c>
      <c r="S44" s="687" t="s">
        <v>128</v>
      </c>
      <c r="T44" s="688"/>
      <c r="U44" s="688"/>
      <c r="V44" s="689"/>
      <c r="X44" s="675" t="s">
        <v>13</v>
      </c>
      <c r="Y44" s="677" t="s">
        <v>131</v>
      </c>
      <c r="Z44" s="679" t="s">
        <v>14</v>
      </c>
      <c r="AA44" s="673" t="s">
        <v>130</v>
      </c>
      <c r="AB44" s="398" t="s">
        <v>128</v>
      </c>
      <c r="AC44" s="399"/>
      <c r="AD44" s="399"/>
      <c r="AE44" s="400"/>
    </row>
    <row r="45" spans="1:62" ht="31.5" customHeight="1" thickBot="1">
      <c r="A45" s="664"/>
      <c r="B45" s="665"/>
      <c r="C45" s="665"/>
      <c r="D45" s="665"/>
      <c r="E45" s="666"/>
      <c r="F45" s="682"/>
      <c r="G45" s="678"/>
      <c r="H45" s="680"/>
      <c r="I45" s="674"/>
      <c r="J45" s="401" t="s">
        <v>13</v>
      </c>
      <c r="K45" s="402" t="s">
        <v>131</v>
      </c>
      <c r="L45" s="403" t="s">
        <v>14</v>
      </c>
      <c r="M45" s="404" t="s">
        <v>132</v>
      </c>
      <c r="O45" s="676"/>
      <c r="P45" s="683"/>
      <c r="Q45" s="680"/>
      <c r="R45" s="674"/>
      <c r="S45" s="401" t="s">
        <v>13</v>
      </c>
      <c r="T45" s="402" t="s">
        <v>131</v>
      </c>
      <c r="U45" s="403" t="s">
        <v>14</v>
      </c>
      <c r="V45" s="404" t="s">
        <v>132</v>
      </c>
      <c r="X45" s="676"/>
      <c r="Y45" s="678"/>
      <c r="Z45" s="680"/>
      <c r="AA45" s="674"/>
      <c r="AB45" s="401" t="s">
        <v>13</v>
      </c>
      <c r="AC45" s="402" t="s">
        <v>131</v>
      </c>
      <c r="AD45" s="403" t="s">
        <v>14</v>
      </c>
      <c r="AE45" s="404" t="s">
        <v>132</v>
      </c>
    </row>
    <row r="46" spans="1:62" ht="12" customHeight="1" thickTop="1">
      <c r="A46" s="667" t="s">
        <v>1</v>
      </c>
      <c r="B46" s="28"/>
      <c r="C46" s="11"/>
      <c r="D46" s="11"/>
      <c r="E46" s="12"/>
      <c r="F46" s="419" t="s">
        <v>15</v>
      </c>
      <c r="G46" s="396" t="s">
        <v>15</v>
      </c>
      <c r="H46" s="424" t="s">
        <v>16</v>
      </c>
      <c r="I46" s="405" t="s">
        <v>129</v>
      </c>
      <c r="J46" s="406" t="s">
        <v>23</v>
      </c>
      <c r="K46" s="396" t="s">
        <v>23</v>
      </c>
      <c r="L46" s="396" t="s">
        <v>192</v>
      </c>
      <c r="M46" s="407" t="s">
        <v>192</v>
      </c>
      <c r="O46" s="429" t="s">
        <v>15</v>
      </c>
      <c r="P46" s="396" t="s">
        <v>15</v>
      </c>
      <c r="Q46" s="424" t="s">
        <v>16</v>
      </c>
      <c r="R46" s="405" t="s">
        <v>129</v>
      </c>
      <c r="S46" s="406" t="s">
        <v>23</v>
      </c>
      <c r="T46" s="396" t="s">
        <v>23</v>
      </c>
      <c r="U46" s="396" t="s">
        <v>23</v>
      </c>
      <c r="V46" s="407" t="s">
        <v>23</v>
      </c>
      <c r="X46" s="429" t="s">
        <v>15</v>
      </c>
      <c r="Y46" s="396" t="s">
        <v>15</v>
      </c>
      <c r="Z46" s="424" t="s">
        <v>16</v>
      </c>
      <c r="AA46" s="405" t="s">
        <v>129</v>
      </c>
      <c r="AB46" s="406" t="s">
        <v>23</v>
      </c>
      <c r="AC46" s="396" t="s">
        <v>23</v>
      </c>
      <c r="AD46" s="396" t="s">
        <v>192</v>
      </c>
      <c r="AE46" s="407" t="s">
        <v>23</v>
      </c>
    </row>
    <row r="47" spans="1:62" ht="49.5" customHeight="1">
      <c r="A47" s="645"/>
      <c r="B47" s="4" t="s">
        <v>2</v>
      </c>
      <c r="C47" s="4"/>
      <c r="D47" s="5"/>
      <c r="E47" s="13"/>
      <c r="F47" s="443">
        <v>7460347</v>
      </c>
      <c r="G47" s="535" t="s">
        <v>203</v>
      </c>
      <c r="H47" s="445">
        <v>12104422.392000001</v>
      </c>
      <c r="I47" s="534" t="s">
        <v>203</v>
      </c>
      <c r="J47" s="374">
        <v>0.4750525045272127</v>
      </c>
      <c r="K47" s="536" t="s">
        <v>203</v>
      </c>
      <c r="L47" s="374">
        <v>-1.9057790289700165</v>
      </c>
      <c r="M47" s="533" t="s">
        <v>203</v>
      </c>
      <c r="O47" s="462">
        <v>20648150</v>
      </c>
      <c r="P47" s="535" t="s">
        <v>203</v>
      </c>
      <c r="Q47" s="445">
        <v>34704927.659999996</v>
      </c>
      <c r="R47" s="534" t="s">
        <v>203</v>
      </c>
      <c r="S47" s="374">
        <v>-1.9997792011338333E-2</v>
      </c>
      <c r="T47" s="536" t="s">
        <v>203</v>
      </c>
      <c r="U47" s="374">
        <v>-2.6413749064426071</v>
      </c>
      <c r="V47" s="533" t="s">
        <v>203</v>
      </c>
      <c r="X47" s="462">
        <v>2433305</v>
      </c>
      <c r="Y47" s="535" t="s">
        <v>203</v>
      </c>
      <c r="Z47" s="445">
        <v>12462047.079</v>
      </c>
      <c r="AA47" s="534" t="s">
        <v>203</v>
      </c>
      <c r="AB47" s="374">
        <v>-1.5744894285725906</v>
      </c>
      <c r="AC47" s="536" t="s">
        <v>203</v>
      </c>
      <c r="AD47" s="374">
        <v>-0.31870286754805477</v>
      </c>
      <c r="AE47" s="533" t="s">
        <v>203</v>
      </c>
    </row>
    <row r="48" spans="1:62" ht="49.5" customHeight="1">
      <c r="A48" s="645"/>
      <c r="B48" s="238" t="s">
        <v>3</v>
      </c>
      <c r="C48" s="238"/>
      <c r="D48" s="239"/>
      <c r="E48" s="240"/>
      <c r="F48" s="447">
        <v>115168</v>
      </c>
      <c r="G48" s="448">
        <v>154.37351640614037</v>
      </c>
      <c r="H48" s="449">
        <v>32542.557000000001</v>
      </c>
      <c r="I48" s="450">
        <v>26.884849145307321</v>
      </c>
      <c r="J48" s="380">
        <v>61.512355201525821</v>
      </c>
      <c r="K48" s="385">
        <v>60.748714407736571</v>
      </c>
      <c r="L48" s="380">
        <v>16.669173267391884</v>
      </c>
      <c r="M48" s="390">
        <v>18.935827322434847</v>
      </c>
      <c r="O48" s="463">
        <v>365607</v>
      </c>
      <c r="P48" s="448">
        <v>177.06525766230874</v>
      </c>
      <c r="Q48" s="449">
        <v>102736.503</v>
      </c>
      <c r="R48" s="450">
        <v>29.60285755570424</v>
      </c>
      <c r="S48" s="380">
        <v>68.517434491023465</v>
      </c>
      <c r="T48" s="385">
        <v>68.551140997632956</v>
      </c>
      <c r="U48" s="380">
        <v>18.65491677368955</v>
      </c>
      <c r="V48" s="390">
        <v>21.874067818508465</v>
      </c>
      <c r="X48" s="463">
        <v>101195</v>
      </c>
      <c r="Y48" s="448">
        <v>415.87470539040521</v>
      </c>
      <c r="Z48" s="449">
        <v>48039.928</v>
      </c>
      <c r="AA48" s="450">
        <v>38.548986130017809</v>
      </c>
      <c r="AB48" s="380">
        <v>42.506090605680811</v>
      </c>
      <c r="AC48" s="385">
        <v>44.785726564521212</v>
      </c>
      <c r="AD48" s="380">
        <v>27.501360012121665</v>
      </c>
      <c r="AE48" s="390">
        <v>27.909009693868356</v>
      </c>
    </row>
    <row r="49" spans="1:31" ht="49.5" customHeight="1">
      <c r="A49" s="645"/>
      <c r="B49" s="113"/>
      <c r="C49" s="642" t="s">
        <v>7</v>
      </c>
      <c r="D49" s="668"/>
      <c r="E49" s="643"/>
      <c r="F49" s="451">
        <v>86299</v>
      </c>
      <c r="G49" s="435">
        <v>115.67692494732484</v>
      </c>
      <c r="H49" s="436">
        <v>26591.11</v>
      </c>
      <c r="I49" s="437">
        <v>21.968094915106789</v>
      </c>
      <c r="J49" s="377">
        <v>72.384243538012868</v>
      </c>
      <c r="K49" s="378">
        <v>71.569199757567191</v>
      </c>
      <c r="L49" s="377">
        <v>14.824795213193397</v>
      </c>
      <c r="M49" s="379">
        <v>17.055616606715731</v>
      </c>
      <c r="O49" s="434">
        <v>275313</v>
      </c>
      <c r="P49" s="435">
        <v>133.33543198785364</v>
      </c>
      <c r="Q49" s="436">
        <v>84007.657000000007</v>
      </c>
      <c r="R49" s="437">
        <v>24.20626195306123</v>
      </c>
      <c r="S49" s="377">
        <v>81.734349008528483</v>
      </c>
      <c r="T49" s="378">
        <v>81.770699134879067</v>
      </c>
      <c r="U49" s="377">
        <v>17.313132047188446</v>
      </c>
      <c r="V49" s="379">
        <v>20.495879984393412</v>
      </c>
      <c r="X49" s="434">
        <v>71491</v>
      </c>
      <c r="Y49" s="435">
        <v>293.8020511197733</v>
      </c>
      <c r="Z49" s="436">
        <v>40506.262000000002</v>
      </c>
      <c r="AA49" s="437">
        <v>32.503698423879143</v>
      </c>
      <c r="AB49" s="377">
        <v>54.76252327142052</v>
      </c>
      <c r="AC49" s="378">
        <v>57.238222461756322</v>
      </c>
      <c r="AD49" s="377">
        <v>30.805783408582386</v>
      </c>
      <c r="AE49" s="379">
        <v>31.223998053289449</v>
      </c>
    </row>
    <row r="50" spans="1:31" ht="49.5" customHeight="1">
      <c r="A50" s="645"/>
      <c r="B50" s="465"/>
      <c r="C50" s="650" t="s">
        <v>125</v>
      </c>
      <c r="D50" s="651"/>
      <c r="E50" s="644"/>
      <c r="F50" s="451">
        <v>18168</v>
      </c>
      <c r="G50" s="435">
        <v>24.352754637284299</v>
      </c>
      <c r="H50" s="436">
        <v>2915.93</v>
      </c>
      <c r="I50" s="437">
        <v>2.408979053744178</v>
      </c>
      <c r="J50" s="377">
        <v>49.7280369210483</v>
      </c>
      <c r="K50" s="378">
        <v>49.020113141321161</v>
      </c>
      <c r="L50" s="377">
        <v>28.895012580384503</v>
      </c>
      <c r="M50" s="379">
        <v>31.399190802943309</v>
      </c>
      <c r="O50" s="434">
        <v>56454</v>
      </c>
      <c r="P50" s="435">
        <v>27.34094822054276</v>
      </c>
      <c r="Q50" s="436">
        <v>8943.9269999999997</v>
      </c>
      <c r="R50" s="437">
        <v>2.5771346039451739</v>
      </c>
      <c r="S50" s="377">
        <v>54.791478160730435</v>
      </c>
      <c r="T50" s="378">
        <v>54.822439230114554</v>
      </c>
      <c r="U50" s="377">
        <v>25.743242967761574</v>
      </c>
      <c r="V50" s="379">
        <v>29.154702880127786</v>
      </c>
      <c r="X50" s="434">
        <v>17937</v>
      </c>
      <c r="Y50" s="435">
        <v>73.714556950320656</v>
      </c>
      <c r="Z50" s="436">
        <v>4104.1809999999996</v>
      </c>
      <c r="AA50" s="437">
        <v>3.2933441624659099</v>
      </c>
      <c r="AB50" s="377">
        <v>18.536875495638384</v>
      </c>
      <c r="AC50" s="378">
        <v>20.433081634477418</v>
      </c>
      <c r="AD50" s="377">
        <v>3.3838323280891132</v>
      </c>
      <c r="AE50" s="379">
        <v>3.714373008928078</v>
      </c>
    </row>
    <row r="51" spans="1:31" ht="49.5" customHeight="1" thickBot="1">
      <c r="A51" s="646"/>
      <c r="B51" s="466"/>
      <c r="C51" s="655" t="s">
        <v>8</v>
      </c>
      <c r="D51" s="656"/>
      <c r="E51" s="657"/>
      <c r="F51" s="452">
        <v>10701</v>
      </c>
      <c r="G51" s="412">
        <v>14.343836821531225</v>
      </c>
      <c r="H51" s="433">
        <v>3035.5169999999998</v>
      </c>
      <c r="I51" s="413">
        <v>2.5077751764563501</v>
      </c>
      <c r="J51" s="381">
        <v>17.464324917672897</v>
      </c>
      <c r="K51" s="382">
        <v>16.908946041486431</v>
      </c>
      <c r="L51" s="381">
        <v>22.757112128318568</v>
      </c>
      <c r="M51" s="383">
        <v>25.142042939076163</v>
      </c>
      <c r="O51" s="431">
        <v>33840</v>
      </c>
      <c r="P51" s="412">
        <v>16.388877453912336</v>
      </c>
      <c r="Q51" s="433">
        <v>9784.9189999999999</v>
      </c>
      <c r="R51" s="413">
        <v>2.8194609986978434</v>
      </c>
      <c r="S51" s="381">
        <v>16.721854304635755</v>
      </c>
      <c r="T51" s="382">
        <v>16.745200767068383</v>
      </c>
      <c r="U51" s="381">
        <v>24.463698211511172</v>
      </c>
      <c r="V51" s="383">
        <v>27.840443609291938</v>
      </c>
      <c r="X51" s="431">
        <v>11767</v>
      </c>
      <c r="Y51" s="412">
        <v>48.358097320311266</v>
      </c>
      <c r="Z51" s="433">
        <v>3429.4850000000001</v>
      </c>
      <c r="AA51" s="413">
        <v>2.7519435436727577</v>
      </c>
      <c r="AB51" s="381">
        <v>21.497160557563234</v>
      </c>
      <c r="AC51" s="382">
        <v>23.44072167082409</v>
      </c>
      <c r="AD51" s="381">
        <v>25.099584008777981</v>
      </c>
      <c r="AE51" s="383">
        <v>25.499554688329738</v>
      </c>
    </row>
    <row r="52" spans="1:31" ht="49.5" customHeight="1">
      <c r="A52" s="645" t="s">
        <v>30</v>
      </c>
      <c r="B52" s="635" t="s">
        <v>4</v>
      </c>
      <c r="C52" s="635" t="s">
        <v>5</v>
      </c>
      <c r="D52" s="25" t="s">
        <v>6</v>
      </c>
      <c r="E52" s="241"/>
      <c r="F52" s="453">
        <v>115895</v>
      </c>
      <c r="G52" s="297">
        <v>149.58643825347954</v>
      </c>
      <c r="H52" s="425" t="s">
        <v>22</v>
      </c>
      <c r="I52" s="408" t="s">
        <v>22</v>
      </c>
      <c r="J52" s="374">
        <v>7.1217302893058445</v>
      </c>
      <c r="K52" s="297">
        <v>-1.3258592874155966</v>
      </c>
      <c r="L52" s="536" t="s">
        <v>203</v>
      </c>
      <c r="M52" s="533" t="s">
        <v>203</v>
      </c>
      <c r="O52" s="432">
        <v>396642</v>
      </c>
      <c r="P52" s="297">
        <v>190.98022313719389</v>
      </c>
      <c r="Q52" s="425" t="s">
        <v>22</v>
      </c>
      <c r="R52" s="408" t="s">
        <v>22</v>
      </c>
      <c r="S52" s="374">
        <v>-9.0543896214669388</v>
      </c>
      <c r="T52" s="297">
        <v>-15.51878655641886</v>
      </c>
      <c r="U52" s="536" t="s">
        <v>203</v>
      </c>
      <c r="V52" s="533" t="s">
        <v>203</v>
      </c>
      <c r="X52" s="432">
        <v>56095</v>
      </c>
      <c r="Y52" s="297">
        <v>232.18119528924035</v>
      </c>
      <c r="Z52" s="425" t="s">
        <v>22</v>
      </c>
      <c r="AA52" s="408" t="s">
        <v>22</v>
      </c>
      <c r="AB52" s="374">
        <v>-2.5316235752015643</v>
      </c>
      <c r="AC52" s="297">
        <v>-5.0499052287227357</v>
      </c>
      <c r="AD52" s="536" t="s">
        <v>203</v>
      </c>
      <c r="AE52" s="533" t="s">
        <v>203</v>
      </c>
    </row>
    <row r="53" spans="1:31" ht="49.5" customHeight="1">
      <c r="A53" s="645"/>
      <c r="B53" s="635"/>
      <c r="C53" s="635"/>
      <c r="D53" s="352"/>
      <c r="E53" s="16" t="s">
        <v>7</v>
      </c>
      <c r="F53" s="453">
        <v>52218</v>
      </c>
      <c r="G53" s="297">
        <v>67.398115817940337</v>
      </c>
      <c r="H53" s="425" t="s">
        <v>22</v>
      </c>
      <c r="I53" s="408" t="s">
        <v>22</v>
      </c>
      <c r="J53" s="374">
        <v>-4.3976565360673732</v>
      </c>
      <c r="K53" s="297">
        <v>-11.93683050175045</v>
      </c>
      <c r="L53" s="536" t="s">
        <v>203</v>
      </c>
      <c r="M53" s="533" t="s">
        <v>203</v>
      </c>
      <c r="O53" s="432">
        <v>202249</v>
      </c>
      <c r="P53" s="297">
        <v>97.381414850858789</v>
      </c>
      <c r="Q53" s="425" t="s">
        <v>22</v>
      </c>
      <c r="R53" s="408" t="s">
        <v>22</v>
      </c>
      <c r="S53" s="374">
        <v>-13.451926533267141</v>
      </c>
      <c r="T53" s="297">
        <v>-19.603747368991634</v>
      </c>
      <c r="U53" s="536" t="s">
        <v>203</v>
      </c>
      <c r="V53" s="533" t="s">
        <v>203</v>
      </c>
      <c r="X53" s="432">
        <v>27304</v>
      </c>
      <c r="Y53" s="297">
        <v>113.01319825612656</v>
      </c>
      <c r="Z53" s="425" t="s">
        <v>22</v>
      </c>
      <c r="AA53" s="408" t="s">
        <v>22</v>
      </c>
      <c r="AB53" s="374">
        <v>2.7045326311829996</v>
      </c>
      <c r="AC53" s="297">
        <v>5.0964881871749412E-2</v>
      </c>
      <c r="AD53" s="536" t="s">
        <v>203</v>
      </c>
      <c r="AE53" s="533" t="s">
        <v>203</v>
      </c>
    </row>
    <row r="54" spans="1:31" ht="49.5" customHeight="1">
      <c r="A54" s="645"/>
      <c r="B54" s="635"/>
      <c r="C54" s="635"/>
      <c r="D54" s="352"/>
      <c r="E54" s="16" t="s">
        <v>125</v>
      </c>
      <c r="F54" s="453">
        <v>28750</v>
      </c>
      <c r="G54" s="297">
        <v>37.107813967708154</v>
      </c>
      <c r="H54" s="425" t="s">
        <v>22</v>
      </c>
      <c r="I54" s="408" t="s">
        <v>22</v>
      </c>
      <c r="J54" s="374">
        <v>13.465940484647547</v>
      </c>
      <c r="K54" s="297">
        <v>4.5180482730269489</v>
      </c>
      <c r="L54" s="536" t="s">
        <v>203</v>
      </c>
      <c r="M54" s="533" t="s">
        <v>203</v>
      </c>
      <c r="O54" s="432">
        <v>89118</v>
      </c>
      <c r="P54" s="297">
        <v>42.909665455348772</v>
      </c>
      <c r="Q54" s="425" t="s">
        <v>22</v>
      </c>
      <c r="R54" s="408" t="s">
        <v>22</v>
      </c>
      <c r="S54" s="374">
        <v>0.7415613483755692</v>
      </c>
      <c r="T54" s="297">
        <v>-6.4191299449386321</v>
      </c>
      <c r="U54" s="536" t="s">
        <v>203</v>
      </c>
      <c r="V54" s="533" t="s">
        <v>203</v>
      </c>
      <c r="X54" s="432">
        <v>15096</v>
      </c>
      <c r="Y54" s="297">
        <v>62.48341784626745</v>
      </c>
      <c r="Z54" s="425" t="s">
        <v>22</v>
      </c>
      <c r="AA54" s="408" t="s">
        <v>22</v>
      </c>
      <c r="AB54" s="374">
        <v>-12.390459056351915</v>
      </c>
      <c r="AC54" s="297">
        <v>-14.654018866461456</v>
      </c>
      <c r="AD54" s="536" t="s">
        <v>203</v>
      </c>
      <c r="AE54" s="533" t="s">
        <v>203</v>
      </c>
    </row>
    <row r="55" spans="1:31" ht="49.5" customHeight="1">
      <c r="A55" s="645"/>
      <c r="B55" s="635"/>
      <c r="C55" s="635"/>
      <c r="D55" s="353"/>
      <c r="E55" s="16" t="s">
        <v>8</v>
      </c>
      <c r="F55" s="453">
        <v>34927</v>
      </c>
      <c r="G55" s="297">
        <v>45.080508467831059</v>
      </c>
      <c r="H55" s="425" t="s">
        <v>22</v>
      </c>
      <c r="I55" s="408" t="s">
        <v>22</v>
      </c>
      <c r="J55" s="374">
        <v>23.714224992915845</v>
      </c>
      <c r="K55" s="297">
        <v>13.95815594212813</v>
      </c>
      <c r="L55" s="536" t="s">
        <v>203</v>
      </c>
      <c r="M55" s="533" t="s">
        <v>203</v>
      </c>
      <c r="O55" s="432">
        <v>105275</v>
      </c>
      <c r="P55" s="297">
        <v>50.689142830986356</v>
      </c>
      <c r="Q55" s="425" t="s">
        <v>22</v>
      </c>
      <c r="R55" s="408" t="s">
        <v>22</v>
      </c>
      <c r="S55" s="374">
        <v>-7.6413563188138767</v>
      </c>
      <c r="T55" s="297">
        <v>-14.206191395998673</v>
      </c>
      <c r="U55" s="536" t="s">
        <v>203</v>
      </c>
      <c r="V55" s="533" t="s">
        <v>203</v>
      </c>
      <c r="X55" s="432">
        <v>13695</v>
      </c>
      <c r="Y55" s="297">
        <v>56.684579186846364</v>
      </c>
      <c r="Z55" s="425" t="s">
        <v>22</v>
      </c>
      <c r="AA55" s="408" t="s">
        <v>22</v>
      </c>
      <c r="AB55" s="374">
        <v>-0.29848573092603203</v>
      </c>
      <c r="AC55" s="297">
        <v>-2.8744647655804698</v>
      </c>
      <c r="AD55" s="536" t="s">
        <v>203</v>
      </c>
      <c r="AE55" s="533" t="s">
        <v>203</v>
      </c>
    </row>
    <row r="56" spans="1:31" ht="49.5" customHeight="1">
      <c r="A56" s="645"/>
      <c r="B56" s="635"/>
      <c r="C56" s="635"/>
      <c r="D56" s="22" t="s">
        <v>3</v>
      </c>
      <c r="E56" s="15"/>
      <c r="F56" s="453">
        <v>18470</v>
      </c>
      <c r="G56" s="297">
        <v>23.839350399428508</v>
      </c>
      <c r="H56" s="453">
        <v>5068.9889999999996</v>
      </c>
      <c r="I56" s="414">
        <v>3.9585118815191489</v>
      </c>
      <c r="J56" s="374">
        <v>-9.6512253583133685</v>
      </c>
      <c r="K56" s="297">
        <v>-16.776104361587457</v>
      </c>
      <c r="L56" s="297">
        <v>-8.8291981736303029</v>
      </c>
      <c r="M56" s="379">
        <v>-12.008733914374758</v>
      </c>
      <c r="O56" s="432">
        <v>70545</v>
      </c>
      <c r="P56" s="297">
        <v>33.966901743167249</v>
      </c>
      <c r="Q56" s="453">
        <v>18643.832999999999</v>
      </c>
      <c r="R56" s="414">
        <v>5.329628072474855</v>
      </c>
      <c r="S56" s="374">
        <v>-18.270289057521865</v>
      </c>
      <c r="T56" s="297">
        <v>-24.07962158838329</v>
      </c>
      <c r="U56" s="297">
        <v>-19.423212148688947</v>
      </c>
      <c r="V56" s="379">
        <v>-21.195608426647894</v>
      </c>
      <c r="X56" s="432">
        <v>20593</v>
      </c>
      <c r="Y56" s="297">
        <v>85.235891872561311</v>
      </c>
      <c r="Z56" s="453">
        <v>6181.4769999999999</v>
      </c>
      <c r="AA56" s="414">
        <v>5.00003992510808</v>
      </c>
      <c r="AB56" s="374">
        <v>0.6205413857128832</v>
      </c>
      <c r="AC56" s="297">
        <v>-1.9791824696907412</v>
      </c>
      <c r="AD56" s="297">
        <v>-6.6245953377531634</v>
      </c>
      <c r="AE56" s="379">
        <v>-12.241287188391652</v>
      </c>
    </row>
    <row r="57" spans="1:31" ht="49.5" customHeight="1">
      <c r="A57" s="645"/>
      <c r="B57" s="635"/>
      <c r="C57" s="635"/>
      <c r="D57" s="23"/>
      <c r="E57" s="16" t="s">
        <v>7</v>
      </c>
      <c r="F57" s="453">
        <v>9252</v>
      </c>
      <c r="G57" s="297">
        <v>11.941617211451684</v>
      </c>
      <c r="H57" s="453">
        <v>2816.4569999999999</v>
      </c>
      <c r="I57" s="414">
        <v>2.1994481539194064</v>
      </c>
      <c r="J57" s="374">
        <v>-20.855431993156543</v>
      </c>
      <c r="K57" s="297">
        <v>-27.096750406732212</v>
      </c>
      <c r="L57" s="297">
        <v>-24.884344394203595</v>
      </c>
      <c r="M57" s="298">
        <v>-27.503965006325942</v>
      </c>
      <c r="O57" s="432">
        <v>35879</v>
      </c>
      <c r="P57" s="297">
        <v>17.275476187442028</v>
      </c>
      <c r="Q57" s="453">
        <v>10833.855</v>
      </c>
      <c r="R57" s="414">
        <v>3.0970250452855952</v>
      </c>
      <c r="S57" s="374">
        <v>-22.993217719780219</v>
      </c>
      <c r="T57" s="297">
        <v>-28.466845366797074</v>
      </c>
      <c r="U57" s="297">
        <v>-24.463515752363634</v>
      </c>
      <c r="V57" s="298">
        <v>-26.125043682437834</v>
      </c>
      <c r="X57" s="432">
        <v>8983</v>
      </c>
      <c r="Y57" s="297">
        <v>37.181276001127486</v>
      </c>
      <c r="Z57" s="453">
        <v>3108.97</v>
      </c>
      <c r="AA57" s="414">
        <v>2.5147669603823268</v>
      </c>
      <c r="AB57" s="374">
        <v>-0.94828536773624705</v>
      </c>
      <c r="AC57" s="297">
        <v>-3.5074755877631389</v>
      </c>
      <c r="AD57" s="297">
        <v>-23.621557255764131</v>
      </c>
      <c r="AE57" s="298">
        <v>-28.215852493120764</v>
      </c>
    </row>
    <row r="58" spans="1:31" ht="49.5" customHeight="1">
      <c r="A58" s="645"/>
      <c r="B58" s="635"/>
      <c r="C58" s="635"/>
      <c r="D58" s="23"/>
      <c r="E58" s="16" t="s">
        <v>125</v>
      </c>
      <c r="F58" s="453">
        <v>3850</v>
      </c>
      <c r="G58" s="297">
        <v>4.9692203052409187</v>
      </c>
      <c r="H58" s="453">
        <v>913.90099999999995</v>
      </c>
      <c r="I58" s="414">
        <v>0.71369023823729583</v>
      </c>
      <c r="J58" s="374">
        <v>7.8431372549019613</v>
      </c>
      <c r="K58" s="297">
        <v>-0.6613422725949647</v>
      </c>
      <c r="L58" s="297">
        <v>14.401505156136167</v>
      </c>
      <c r="M58" s="298">
        <v>10.411810350866958</v>
      </c>
      <c r="O58" s="432">
        <v>11761</v>
      </c>
      <c r="P58" s="297">
        <v>5.6628355149392595</v>
      </c>
      <c r="Q58" s="453">
        <v>2806.596</v>
      </c>
      <c r="R58" s="414">
        <v>0.8023088830336359</v>
      </c>
      <c r="S58" s="374">
        <v>-3.6220601491436639</v>
      </c>
      <c r="T58" s="297">
        <v>-10.472586044518962</v>
      </c>
      <c r="U58" s="297">
        <v>-4.0504602446091127</v>
      </c>
      <c r="V58" s="298">
        <v>-6.1610011543329364</v>
      </c>
      <c r="X58" s="432">
        <v>5070</v>
      </c>
      <c r="Y58" s="297">
        <v>20.985090651866454</v>
      </c>
      <c r="Z58" s="453">
        <v>1276.4649999999999</v>
      </c>
      <c r="AA58" s="414">
        <v>1.0325001553840747</v>
      </c>
      <c r="AB58" s="374">
        <v>-2.7431421446383979</v>
      </c>
      <c r="AC58" s="297">
        <v>-5.2559588119524392</v>
      </c>
      <c r="AD58" s="297">
        <v>9.9699329737925808</v>
      </c>
      <c r="AE58" s="298">
        <v>3.3550515863077095</v>
      </c>
    </row>
    <row r="59" spans="1:31" ht="49.5" customHeight="1">
      <c r="A59" s="645"/>
      <c r="B59" s="635"/>
      <c r="C59" s="635"/>
      <c r="D59" s="24"/>
      <c r="E59" s="16" t="s">
        <v>8</v>
      </c>
      <c r="F59" s="453">
        <v>5368</v>
      </c>
      <c r="G59" s="297">
        <v>6.9285128827359097</v>
      </c>
      <c r="H59" s="453">
        <v>1338.6310000000001</v>
      </c>
      <c r="I59" s="414">
        <v>1.0453734893624469</v>
      </c>
      <c r="J59" s="374">
        <v>3.5693613737217902</v>
      </c>
      <c r="K59" s="297">
        <v>-4.5980893876266009</v>
      </c>
      <c r="L59" s="297">
        <v>32.336728177204151</v>
      </c>
      <c r="M59" s="298">
        <v>27.721551512925828</v>
      </c>
      <c r="O59" s="432">
        <v>22905</v>
      </c>
      <c r="P59" s="297">
        <v>11.028590040785964</v>
      </c>
      <c r="Q59" s="453">
        <v>5003.3819999999996</v>
      </c>
      <c r="R59" s="414">
        <v>1.4302941441556245</v>
      </c>
      <c r="S59" s="374">
        <v>-16.769622093023244</v>
      </c>
      <c r="T59" s="297">
        <v>-22.685621750371737</v>
      </c>
      <c r="U59" s="297">
        <v>-14.768576791601333</v>
      </c>
      <c r="V59" s="298">
        <v>-16.643358118681135</v>
      </c>
      <c r="X59" s="432">
        <v>6540</v>
      </c>
      <c r="Y59" s="297">
        <v>27.069525219567378</v>
      </c>
      <c r="Z59" s="453">
        <v>1796.0419999999999</v>
      </c>
      <c r="AA59" s="414">
        <v>1.4527728093416774</v>
      </c>
      <c r="AB59" s="374">
        <v>5.7567917205692254</v>
      </c>
      <c r="AC59" s="297">
        <v>3.0243630283702316</v>
      </c>
      <c r="AD59" s="297">
        <v>29.322741981241421</v>
      </c>
      <c r="AE59" s="298">
        <v>21.543755709474894</v>
      </c>
    </row>
    <row r="60" spans="1:31" ht="49.5" customHeight="1">
      <c r="A60" s="645"/>
      <c r="B60" s="635"/>
      <c r="C60" s="635"/>
      <c r="D60" s="25" t="s">
        <v>20</v>
      </c>
      <c r="E60" s="15"/>
      <c r="F60" s="453">
        <v>280</v>
      </c>
      <c r="G60" s="297">
        <v>0.36139784038115769</v>
      </c>
      <c r="H60" s="453">
        <v>3637.5050000000001</v>
      </c>
      <c r="I60" s="414">
        <v>2.8406269497892604</v>
      </c>
      <c r="J60" s="374">
        <v>-7.5907590759075987</v>
      </c>
      <c r="K60" s="297">
        <v>-14.878125871746548</v>
      </c>
      <c r="L60" s="297">
        <v>-13.940201357175937</v>
      </c>
      <c r="M60" s="298">
        <v>-16.941493439121686</v>
      </c>
      <c r="O60" s="432">
        <v>1212</v>
      </c>
      <c r="P60" s="297">
        <v>0.58356913902783625</v>
      </c>
      <c r="Q60" s="453">
        <v>16442.072</v>
      </c>
      <c r="R60" s="414">
        <v>4.7002206306424652</v>
      </c>
      <c r="S60" s="374">
        <v>-16.182572614107883</v>
      </c>
      <c r="T60" s="297">
        <v>-22.14029963835587</v>
      </c>
      <c r="U60" s="297">
        <v>-8.6015198808056255</v>
      </c>
      <c r="V60" s="298">
        <v>-10.611954030567134</v>
      </c>
      <c r="X60" s="432">
        <v>695</v>
      </c>
      <c r="Y60" s="297">
        <v>2.8766544384708452</v>
      </c>
      <c r="Z60" s="453">
        <v>14856.552</v>
      </c>
      <c r="AA60" s="414">
        <v>12.01708801139991</v>
      </c>
      <c r="AB60" s="374">
        <v>-2.6610644257703058</v>
      </c>
      <c r="AC60" s="297">
        <v>-5.1760017277062644</v>
      </c>
      <c r="AD60" s="297">
        <v>27.461589852663607</v>
      </c>
      <c r="AE60" s="298">
        <v>19.794555095658311</v>
      </c>
    </row>
    <row r="61" spans="1:31" ht="49.5" customHeight="1">
      <c r="A61" s="645"/>
      <c r="B61" s="635"/>
      <c r="C61" s="635"/>
      <c r="D61" s="25"/>
      <c r="E61" s="16" t="s">
        <v>7</v>
      </c>
      <c r="F61" s="453">
        <v>30</v>
      </c>
      <c r="G61" s="297">
        <v>3.8721197183695474E-2</v>
      </c>
      <c r="H61" s="453">
        <v>480.80900000000003</v>
      </c>
      <c r="I61" s="414">
        <v>0.37547687304930843</v>
      </c>
      <c r="J61" s="374">
        <v>-52.380952380952387</v>
      </c>
      <c r="K61" s="297">
        <v>-56.136177107379588</v>
      </c>
      <c r="L61" s="297">
        <v>-64.092685141759546</v>
      </c>
      <c r="M61" s="298">
        <v>-65.344934641148257</v>
      </c>
      <c r="O61" s="432">
        <v>238</v>
      </c>
      <c r="P61" s="297">
        <v>0.11459525997411305</v>
      </c>
      <c r="Q61" s="453">
        <v>4442.4579999999996</v>
      </c>
      <c r="R61" s="414">
        <v>1.2699453415824149</v>
      </c>
      <c r="S61" s="374">
        <v>-21.452145214521451</v>
      </c>
      <c r="T61" s="297">
        <v>-27.035312006287242</v>
      </c>
      <c r="U61" s="297">
        <v>-8.8376687750314034</v>
      </c>
      <c r="V61" s="298">
        <v>-10.842908507984689</v>
      </c>
      <c r="X61" s="432">
        <v>135</v>
      </c>
      <c r="Y61" s="297">
        <v>0.55877460315620731</v>
      </c>
      <c r="Z61" s="453">
        <v>5197.7489999999998</v>
      </c>
      <c r="AA61" s="414">
        <v>4.2043273024700394</v>
      </c>
      <c r="AB61" s="374">
        <v>-37.5</v>
      </c>
      <c r="AC61" s="297">
        <v>-39.114806864732266</v>
      </c>
      <c r="AD61" s="297">
        <v>15.636639585592363</v>
      </c>
      <c r="AE61" s="298">
        <v>8.68089600895199</v>
      </c>
    </row>
    <row r="62" spans="1:31" ht="49.5" customHeight="1">
      <c r="A62" s="645"/>
      <c r="B62" s="635"/>
      <c r="C62" s="635"/>
      <c r="D62" s="25"/>
      <c r="E62" s="16" t="s">
        <v>125</v>
      </c>
      <c r="F62" s="453">
        <v>13</v>
      </c>
      <c r="G62" s="297">
        <v>1.6779185446268038E-2</v>
      </c>
      <c r="H62" s="453">
        <v>11.037000000000001</v>
      </c>
      <c r="I62" s="414">
        <v>8.6190945840140618E-3</v>
      </c>
      <c r="J62" s="374">
        <v>8.3333333333333286</v>
      </c>
      <c r="K62" s="297">
        <v>-0.20980291928857753</v>
      </c>
      <c r="L62" s="297">
        <v>-88.420014478916386</v>
      </c>
      <c r="M62" s="298">
        <v>-88.823860634747163</v>
      </c>
      <c r="O62" s="432">
        <v>49</v>
      </c>
      <c r="P62" s="297">
        <v>2.3593141759376216E-2</v>
      </c>
      <c r="Q62" s="453">
        <v>124.49</v>
      </c>
      <c r="R62" s="414">
        <v>3.5587392289042424E-2</v>
      </c>
      <c r="S62" s="374">
        <v>2.0833333333333286</v>
      </c>
      <c r="T62" s="297">
        <v>-5.1727308611122709</v>
      </c>
      <c r="U62" s="297">
        <v>-28.604609817224585</v>
      </c>
      <c r="V62" s="298">
        <v>-30.175048738876399</v>
      </c>
      <c r="X62" s="432">
        <v>56</v>
      </c>
      <c r="Y62" s="297">
        <v>0.23178798353146376</v>
      </c>
      <c r="Z62" s="453">
        <v>127.78100000000001</v>
      </c>
      <c r="AA62" s="414">
        <v>0.1033588091762269</v>
      </c>
      <c r="AB62" s="374">
        <v>55.555555555555571</v>
      </c>
      <c r="AC62" s="297">
        <v>51.536480692221915</v>
      </c>
      <c r="AD62" s="297">
        <v>-37.764649155704042</v>
      </c>
      <c r="AE62" s="298">
        <v>-41.508212990026216</v>
      </c>
    </row>
    <row r="63" spans="1:31" ht="49.5" customHeight="1">
      <c r="A63" s="645"/>
      <c r="B63" s="635"/>
      <c r="C63" s="635"/>
      <c r="D63" s="25"/>
      <c r="E63" s="16" t="s">
        <v>8</v>
      </c>
      <c r="F63" s="453">
        <v>237</v>
      </c>
      <c r="G63" s="297">
        <v>0.3058974577511942</v>
      </c>
      <c r="H63" s="453">
        <v>3145.6590000000001</v>
      </c>
      <c r="I63" s="414">
        <v>2.4565309821559378</v>
      </c>
      <c r="J63" s="374">
        <v>3.9473684210526301</v>
      </c>
      <c r="K63" s="297">
        <v>-4.2498918699246531</v>
      </c>
      <c r="L63" s="297">
        <v>12.651577740700674</v>
      </c>
      <c r="M63" s="298">
        <v>8.7229107716424608</v>
      </c>
      <c r="O63" s="432">
        <v>925</v>
      </c>
      <c r="P63" s="297">
        <v>0.44538073729434696</v>
      </c>
      <c r="Q63" s="453">
        <v>11875.124</v>
      </c>
      <c r="R63" s="414">
        <v>3.3946878967710075</v>
      </c>
      <c r="S63" s="374">
        <v>-15.525114155251146</v>
      </c>
      <c r="T63" s="297">
        <v>-21.529573203492404</v>
      </c>
      <c r="U63" s="297">
        <v>-8.2430989292873562</v>
      </c>
      <c r="V63" s="298">
        <v>-10.261417036418649</v>
      </c>
      <c r="X63" s="432">
        <v>504</v>
      </c>
      <c r="Y63" s="297">
        <v>2.0860918517831739</v>
      </c>
      <c r="Z63" s="453">
        <v>9531.0220000000008</v>
      </c>
      <c r="AA63" s="414">
        <v>7.7094018997536446</v>
      </c>
      <c r="AB63" s="374">
        <v>9.0909090909090793</v>
      </c>
      <c r="AC63" s="297">
        <v>6.2723371088309534</v>
      </c>
      <c r="AD63" s="297">
        <v>37.028724927007318</v>
      </c>
      <c r="AE63" s="298">
        <v>28.78621047274774</v>
      </c>
    </row>
    <row r="64" spans="1:31" ht="49.5" customHeight="1">
      <c r="A64" s="645"/>
      <c r="B64" s="635"/>
      <c r="C64" s="647"/>
      <c r="D64" s="6" t="s">
        <v>9</v>
      </c>
      <c r="E64" s="15"/>
      <c r="F64" s="453">
        <v>134645</v>
      </c>
      <c r="G64" s="297">
        <v>173.78718649328923</v>
      </c>
      <c r="H64" s="425" t="s">
        <v>22</v>
      </c>
      <c r="I64" s="408" t="s">
        <v>22</v>
      </c>
      <c r="J64" s="374">
        <v>4.4277781224793671</v>
      </c>
      <c r="K64" s="297">
        <v>-3.8073671426797944</v>
      </c>
      <c r="L64" s="536" t="s">
        <v>203</v>
      </c>
      <c r="M64" s="533" t="s">
        <v>203</v>
      </c>
      <c r="O64" s="432">
        <v>468399</v>
      </c>
      <c r="P64" s="297">
        <v>225.53069401938902</v>
      </c>
      <c r="Q64" s="425" t="s">
        <v>22</v>
      </c>
      <c r="R64" s="408" t="s">
        <v>22</v>
      </c>
      <c r="S64" s="374">
        <v>-10.592450352362704</v>
      </c>
      <c r="T64" s="297">
        <v>-16.947522218922757</v>
      </c>
      <c r="U64" s="536" t="s">
        <v>203</v>
      </c>
      <c r="V64" s="533" t="s">
        <v>203</v>
      </c>
      <c r="X64" s="432">
        <v>77383</v>
      </c>
      <c r="Y64" s="297">
        <v>320.29374160027254</v>
      </c>
      <c r="Z64" s="425" t="s">
        <v>22</v>
      </c>
      <c r="AA64" s="408" t="s">
        <v>22</v>
      </c>
      <c r="AB64" s="374">
        <v>-1.7134075090179408</v>
      </c>
      <c r="AC64" s="297">
        <v>-4.252829337267201</v>
      </c>
      <c r="AD64" s="536" t="s">
        <v>203</v>
      </c>
      <c r="AE64" s="533" t="s">
        <v>203</v>
      </c>
    </row>
    <row r="65" spans="1:62" ht="49.5" customHeight="1">
      <c r="A65" s="645"/>
      <c r="B65" s="635"/>
      <c r="C65" s="639" t="s">
        <v>10</v>
      </c>
      <c r="D65" s="6" t="s">
        <v>6</v>
      </c>
      <c r="E65" s="15"/>
      <c r="F65" s="453">
        <v>1366</v>
      </c>
      <c r="G65" s="297">
        <v>1.7631051784309337</v>
      </c>
      <c r="H65" s="425" t="s">
        <v>22</v>
      </c>
      <c r="I65" s="408" t="s">
        <v>22</v>
      </c>
      <c r="J65" s="374">
        <v>65.776699029126206</v>
      </c>
      <c r="K65" s="297">
        <v>52.703595084673424</v>
      </c>
      <c r="L65" s="536" t="s">
        <v>203</v>
      </c>
      <c r="M65" s="533" t="s">
        <v>203</v>
      </c>
      <c r="O65" s="432">
        <v>3712</v>
      </c>
      <c r="P65" s="297">
        <v>1.7873008614449903</v>
      </c>
      <c r="Q65" s="425" t="s">
        <v>22</v>
      </c>
      <c r="R65" s="408" t="s">
        <v>22</v>
      </c>
      <c r="S65" s="374">
        <v>8.3163116428363111</v>
      </c>
      <c r="T65" s="297">
        <v>0.61720851872860294</v>
      </c>
      <c r="U65" s="536" t="s">
        <v>203</v>
      </c>
      <c r="V65" s="533" t="s">
        <v>203</v>
      </c>
      <c r="X65" s="432">
        <v>1085</v>
      </c>
      <c r="Y65" s="297">
        <v>4.4908921809221107</v>
      </c>
      <c r="Z65" s="425" t="s">
        <v>22</v>
      </c>
      <c r="AA65" s="408" t="s">
        <v>22</v>
      </c>
      <c r="AB65" s="374">
        <v>15.058324496288435</v>
      </c>
      <c r="AC65" s="297">
        <v>12.085572940429245</v>
      </c>
      <c r="AD65" s="536" t="s">
        <v>203</v>
      </c>
      <c r="AE65" s="533" t="s">
        <v>203</v>
      </c>
    </row>
    <row r="66" spans="1:62" ht="49.5" customHeight="1">
      <c r="A66" s="645"/>
      <c r="B66" s="635"/>
      <c r="C66" s="635"/>
      <c r="D66" s="6" t="s">
        <v>3</v>
      </c>
      <c r="E66" s="15"/>
      <c r="F66" s="453">
        <v>694</v>
      </c>
      <c r="G66" s="297">
        <v>0.89575036151615528</v>
      </c>
      <c r="H66" s="384">
        <v>-1268.7850000000001</v>
      </c>
      <c r="I66" s="414">
        <v>-0.99082884133172788</v>
      </c>
      <c r="J66" s="374">
        <v>16.638655462184886</v>
      </c>
      <c r="K66" s="297">
        <v>7.4405638381596475</v>
      </c>
      <c r="L66" s="297">
        <v>33.481846969585405</v>
      </c>
      <c r="M66" s="298">
        <v>28.826734864849868</v>
      </c>
      <c r="O66" s="432">
        <v>1948</v>
      </c>
      <c r="P66" s="297">
        <v>0.93794775810744635</v>
      </c>
      <c r="Q66" s="384">
        <v>-3657.4079999999999</v>
      </c>
      <c r="R66" s="414">
        <v>-1.0455266548082744</v>
      </c>
      <c r="S66" s="374">
        <v>-12.684894666069027</v>
      </c>
      <c r="T66" s="297">
        <v>-18.89123598310853</v>
      </c>
      <c r="U66" s="297">
        <v>22.857101587827316</v>
      </c>
      <c r="V66" s="298">
        <v>20.15469217958794</v>
      </c>
      <c r="X66" s="432">
        <v>563</v>
      </c>
      <c r="Y66" s="297">
        <v>2.3302970487181089</v>
      </c>
      <c r="Z66" s="384">
        <v>-1635.164</v>
      </c>
      <c r="AA66" s="414">
        <v>-1.3226426765155685</v>
      </c>
      <c r="AB66" s="374">
        <v>18.029350104821802</v>
      </c>
      <c r="AC66" s="297">
        <v>14.979836428195341</v>
      </c>
      <c r="AD66" s="297">
        <v>123.45510301135337</v>
      </c>
      <c r="AE66" s="298">
        <v>110.01389265615046</v>
      </c>
    </row>
    <row r="67" spans="1:62" ht="49.5" customHeight="1" thickBot="1">
      <c r="A67" s="645"/>
      <c r="B67" s="636"/>
      <c r="C67" s="636"/>
      <c r="D67" s="26" t="s">
        <v>9</v>
      </c>
      <c r="E67" s="18"/>
      <c r="F67" s="454">
        <v>2060</v>
      </c>
      <c r="G67" s="387">
        <v>2.6588555399470888</v>
      </c>
      <c r="H67" s="426" t="s">
        <v>22</v>
      </c>
      <c r="I67" s="409" t="s">
        <v>22</v>
      </c>
      <c r="J67" s="375">
        <v>45.172656800563772</v>
      </c>
      <c r="K67" s="382">
        <v>33.724381841772981</v>
      </c>
      <c r="L67" s="539" t="s">
        <v>203</v>
      </c>
      <c r="M67" s="540" t="s">
        <v>203</v>
      </c>
      <c r="O67" s="438">
        <v>5660</v>
      </c>
      <c r="P67" s="387">
        <v>2.7252486195524361</v>
      </c>
      <c r="Q67" s="426" t="s">
        <v>22</v>
      </c>
      <c r="R67" s="409" t="s">
        <v>22</v>
      </c>
      <c r="S67" s="375">
        <v>3.5348179568757132E-2</v>
      </c>
      <c r="T67" s="382">
        <v>-7.0751456141096298</v>
      </c>
      <c r="U67" s="539" t="s">
        <v>203</v>
      </c>
      <c r="V67" s="540" t="s">
        <v>203</v>
      </c>
      <c r="X67" s="438">
        <v>1648</v>
      </c>
      <c r="Y67" s="387">
        <v>6.8211892296402192</v>
      </c>
      <c r="Z67" s="426" t="s">
        <v>22</v>
      </c>
      <c r="AA67" s="409" t="s">
        <v>22</v>
      </c>
      <c r="AB67" s="375">
        <v>16.056338028169009</v>
      </c>
      <c r="AC67" s="382">
        <v>13.057800886671814</v>
      </c>
      <c r="AD67" s="539" t="s">
        <v>203</v>
      </c>
      <c r="AE67" s="540" t="s">
        <v>203</v>
      </c>
    </row>
    <row r="68" spans="1:62" ht="49.5" customHeight="1">
      <c r="A68" s="645"/>
      <c r="B68" s="648" t="s">
        <v>24</v>
      </c>
      <c r="C68" s="7" t="s">
        <v>11</v>
      </c>
      <c r="D68" s="21"/>
      <c r="E68" s="14"/>
      <c r="F68" s="443">
        <v>11136</v>
      </c>
      <c r="G68" s="444">
        <v>14.926919619154445</v>
      </c>
      <c r="H68" s="445">
        <v>27872.755000000001</v>
      </c>
      <c r="I68" s="446">
        <v>23.026918672651025</v>
      </c>
      <c r="J68" s="374">
        <v>-8.2475076213232228</v>
      </c>
      <c r="K68" s="297">
        <v>-8.6813193010846419</v>
      </c>
      <c r="L68" s="297">
        <v>-6.3776515480791005</v>
      </c>
      <c r="M68" s="391">
        <v>-4.5587522637340356</v>
      </c>
      <c r="O68" s="462">
        <v>17714</v>
      </c>
      <c r="P68" s="444">
        <v>8.5789768090603751</v>
      </c>
      <c r="Q68" s="445">
        <v>50067.588000000003</v>
      </c>
      <c r="R68" s="446">
        <v>14.426651019274882</v>
      </c>
      <c r="S68" s="374">
        <v>1.4547537227949476</v>
      </c>
      <c r="T68" s="297">
        <v>1.4750464915357355</v>
      </c>
      <c r="U68" s="297">
        <v>-8.3001165470640075</v>
      </c>
      <c r="V68" s="391">
        <v>-5.8122653593182889</v>
      </c>
      <c r="X68" s="462">
        <v>17513</v>
      </c>
      <c r="Y68" s="444">
        <v>71.972070907674947</v>
      </c>
      <c r="Z68" s="445">
        <v>100906.621</v>
      </c>
      <c r="AA68" s="446">
        <v>80.971144114869702</v>
      </c>
      <c r="AB68" s="374">
        <v>-21.543768479526932</v>
      </c>
      <c r="AC68" s="297">
        <v>-20.288722847378722</v>
      </c>
      <c r="AD68" s="297">
        <v>-7.0458012584472556</v>
      </c>
      <c r="AE68" s="391">
        <v>-6.7486063929931959</v>
      </c>
    </row>
    <row r="69" spans="1:62" ht="49.5" customHeight="1">
      <c r="A69" s="645"/>
      <c r="B69" s="635"/>
      <c r="C69" s="2" t="s">
        <v>21</v>
      </c>
      <c r="D69" s="6"/>
      <c r="E69" s="15"/>
      <c r="F69" s="443">
        <v>802</v>
      </c>
      <c r="G69" s="444">
        <v>1.0750170199857996</v>
      </c>
      <c r="H69" s="445">
        <v>4280.2110000000002</v>
      </c>
      <c r="I69" s="446">
        <v>3.5360720746401393</v>
      </c>
      <c r="J69" s="374">
        <v>-33.333333333333343</v>
      </c>
      <c r="K69" s="297">
        <v>-33.648537617173403</v>
      </c>
      <c r="L69" s="297">
        <v>-28.091706778484152</v>
      </c>
      <c r="M69" s="298">
        <v>-26.694669156144869</v>
      </c>
      <c r="O69" s="462">
        <v>3860</v>
      </c>
      <c r="P69" s="444">
        <v>1.8694168726980382</v>
      </c>
      <c r="Q69" s="445">
        <v>15561.553</v>
      </c>
      <c r="R69" s="446">
        <v>4.4839606503303111</v>
      </c>
      <c r="S69" s="374">
        <v>-15.313734093900834</v>
      </c>
      <c r="T69" s="297">
        <v>-15.29679532320263</v>
      </c>
      <c r="U69" s="297">
        <v>-35.694034485467469</v>
      </c>
      <c r="V69" s="298">
        <v>-33.949390254086566</v>
      </c>
      <c r="X69" s="462">
        <v>1283</v>
      </c>
      <c r="Y69" s="444">
        <v>5.2726641337604612</v>
      </c>
      <c r="Z69" s="445">
        <v>17568.991000000002</v>
      </c>
      <c r="AA69" s="446">
        <v>14.09799761517977</v>
      </c>
      <c r="AB69" s="374">
        <v>-20.012468827930178</v>
      </c>
      <c r="AC69" s="297">
        <v>-18.732927360307826</v>
      </c>
      <c r="AD69" s="297">
        <v>-23.859430455766699</v>
      </c>
      <c r="AE69" s="298">
        <v>-23.615992433303504</v>
      </c>
    </row>
    <row r="70" spans="1:62" ht="49.5" customHeight="1" thickBot="1">
      <c r="A70" s="646"/>
      <c r="B70" s="636"/>
      <c r="C70" s="17" t="s">
        <v>12</v>
      </c>
      <c r="D70" s="26"/>
      <c r="E70" s="18"/>
      <c r="F70" s="457">
        <v>5940</v>
      </c>
      <c r="G70" s="458">
        <v>7.9620961330619071</v>
      </c>
      <c r="H70" s="455">
        <v>62526.288999999997</v>
      </c>
      <c r="I70" s="456">
        <v>51.655739509986518</v>
      </c>
      <c r="J70" s="375">
        <v>-19.838056680161941</v>
      </c>
      <c r="K70" s="297">
        <v>-20.217067499192282</v>
      </c>
      <c r="L70" s="297">
        <v>-5.6971430827712766</v>
      </c>
      <c r="M70" s="388">
        <v>-3.865022848717004</v>
      </c>
      <c r="O70" s="464">
        <v>16534</v>
      </c>
      <c r="P70" s="458">
        <v>8.0074970396863652</v>
      </c>
      <c r="Q70" s="455">
        <v>173704.52100000001</v>
      </c>
      <c r="R70" s="456">
        <v>50.051832034275456</v>
      </c>
      <c r="S70" s="375">
        <v>-7.1332284879802188</v>
      </c>
      <c r="T70" s="297">
        <v>-7.1146534695720618</v>
      </c>
      <c r="U70" s="297">
        <v>7.913244333585439</v>
      </c>
      <c r="V70" s="388">
        <v>10.840969898543179</v>
      </c>
      <c r="X70" s="464">
        <v>3765</v>
      </c>
      <c r="Y70" s="458">
        <v>15.472782902266669</v>
      </c>
      <c r="Z70" s="455">
        <v>68427.664000000004</v>
      </c>
      <c r="AA70" s="456">
        <v>54.908847291476363</v>
      </c>
      <c r="AB70" s="375">
        <v>-18.857758620689651</v>
      </c>
      <c r="AC70" s="297">
        <v>-17.559745529157908</v>
      </c>
      <c r="AD70" s="297">
        <v>-23.539638246003108</v>
      </c>
      <c r="AE70" s="388">
        <v>-23.295177778034059</v>
      </c>
    </row>
    <row r="71" spans="1:62" s="208" customFormat="1" ht="15" customHeight="1" thickBot="1">
      <c r="A71" s="29"/>
      <c r="B71" s="30"/>
      <c r="C71" s="30"/>
      <c r="D71" s="30"/>
      <c r="E71" s="20"/>
      <c r="F71" s="459"/>
      <c r="G71" s="460"/>
      <c r="H71" s="459"/>
      <c r="I71" s="460"/>
      <c r="J71" s="299"/>
      <c r="K71" s="299"/>
      <c r="L71" s="299"/>
      <c r="M71" s="299"/>
      <c r="N71" s="33"/>
      <c r="O71" s="459"/>
      <c r="P71" s="460"/>
      <c r="Q71" s="459"/>
      <c r="R71" s="460"/>
      <c r="S71" s="299"/>
      <c r="T71" s="299"/>
      <c r="U71" s="299"/>
      <c r="V71" s="299"/>
      <c r="W71" s="33"/>
      <c r="X71" s="459"/>
      <c r="Y71" s="460"/>
      <c r="Z71" s="459"/>
      <c r="AA71" s="460"/>
      <c r="AB71" s="299"/>
      <c r="AC71" s="299"/>
      <c r="AD71" s="299"/>
      <c r="AE71" s="299"/>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20" t="s">
        <v>22</v>
      </c>
      <c r="G72" s="181" t="s">
        <v>22</v>
      </c>
      <c r="H72" s="461">
        <v>134659.52100000001</v>
      </c>
      <c r="I72" s="409" t="s">
        <v>22</v>
      </c>
      <c r="J72" s="541" t="s">
        <v>203</v>
      </c>
      <c r="K72" s="539" t="s">
        <v>203</v>
      </c>
      <c r="L72" s="389">
        <v>-2.9527036812780665</v>
      </c>
      <c r="M72" s="540" t="s">
        <v>203</v>
      </c>
      <c r="O72" s="430" t="s">
        <v>22</v>
      </c>
      <c r="P72" s="181" t="s">
        <v>22</v>
      </c>
      <c r="Q72" s="461">
        <v>373498.66200000001</v>
      </c>
      <c r="R72" s="409" t="s">
        <v>22</v>
      </c>
      <c r="S72" s="541" t="s">
        <v>203</v>
      </c>
      <c r="T72" s="539" t="s">
        <v>203</v>
      </c>
      <c r="U72" s="389">
        <v>2.4687164357167291</v>
      </c>
      <c r="V72" s="540" t="s">
        <v>203</v>
      </c>
      <c r="X72" s="430" t="s">
        <v>22</v>
      </c>
      <c r="Y72" s="181" t="s">
        <v>22</v>
      </c>
      <c r="Z72" s="461">
        <v>254346.06899999999</v>
      </c>
      <c r="AA72" s="409" t="s">
        <v>22</v>
      </c>
      <c r="AB72" s="541" t="s">
        <v>203</v>
      </c>
      <c r="AC72" s="539" t="s">
        <v>203</v>
      </c>
      <c r="AD72" s="389">
        <v>-7.9609637579412578</v>
      </c>
      <c r="AE72" s="540" t="s">
        <v>203</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160</v>
      </c>
    </row>
    <row r="75" spans="1:62" ht="15" customHeight="1">
      <c r="A75" s="27"/>
      <c r="B75" s="1" t="s">
        <v>136</v>
      </c>
    </row>
  </sheetData>
  <mergeCells count="59">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52:A70"/>
    <mergeCell ref="B52:B67"/>
    <mergeCell ref="C52:C64"/>
    <mergeCell ref="C65:C67"/>
    <mergeCell ref="B68:B70"/>
    <mergeCell ref="B14:B29"/>
    <mergeCell ref="D27:E27"/>
    <mergeCell ref="C27:C29"/>
    <mergeCell ref="D28:E28"/>
    <mergeCell ref="D29:E29"/>
    <mergeCell ref="D18:E18"/>
    <mergeCell ref="D22:E22"/>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4" customFormat="1" ht="37.5">
      <c r="A1" s="211" t="s">
        <v>35</v>
      </c>
      <c r="B1" s="212"/>
      <c r="C1" s="212"/>
      <c r="D1" s="211"/>
      <c r="E1" s="211"/>
      <c r="F1" s="211"/>
      <c r="G1" s="211"/>
      <c r="H1" s="211"/>
      <c r="I1" s="211"/>
      <c r="J1" s="211"/>
      <c r="K1" s="212"/>
      <c r="L1" s="212"/>
      <c r="M1" s="212"/>
      <c r="N1" s="212"/>
      <c r="O1" s="212"/>
      <c r="P1" s="212"/>
      <c r="Q1" s="212"/>
      <c r="R1" s="212"/>
      <c r="S1" s="212"/>
      <c r="T1" s="211"/>
      <c r="U1" s="212"/>
      <c r="V1" s="211"/>
      <c r="W1" s="211"/>
      <c r="X1" s="211"/>
      <c r="Y1" s="212"/>
      <c r="Z1" s="211"/>
      <c r="AA1" s="212"/>
      <c r="AB1" s="211"/>
      <c r="AC1" s="211"/>
      <c r="AD1" s="211"/>
      <c r="AE1" s="211"/>
      <c r="AF1" s="211"/>
      <c r="AG1" s="211"/>
      <c r="AH1" s="211"/>
      <c r="AI1" s="212"/>
      <c r="AJ1" s="211"/>
      <c r="AK1" s="212"/>
      <c r="AL1" s="211"/>
      <c r="AM1" s="212"/>
      <c r="AN1" s="211"/>
      <c r="AO1" s="212"/>
      <c r="AP1" s="211"/>
      <c r="AQ1" s="212"/>
      <c r="AR1" s="211"/>
      <c r="AS1" s="212"/>
      <c r="AT1" s="211"/>
      <c r="AU1" s="212"/>
      <c r="AV1" s="211"/>
      <c r="AW1" s="213"/>
    </row>
    <row r="2" spans="1:49" s="191" customFormat="1" ht="25.5" customHeight="1">
      <c r="AW2" s="43"/>
    </row>
    <row r="3" spans="1:49" s="194" customFormat="1" ht="25.5" customHeight="1" thickBot="1">
      <c r="A3" s="192" t="s">
        <v>200</v>
      </c>
      <c r="B3" s="192"/>
      <c r="C3" s="192"/>
      <c r="D3" s="192"/>
      <c r="E3" s="192"/>
      <c r="F3" s="192"/>
      <c r="G3" s="192"/>
      <c r="H3" s="192"/>
      <c r="I3" s="192"/>
      <c r="J3" s="192"/>
      <c r="K3" s="44"/>
      <c r="L3" s="193"/>
      <c r="M3" s="193"/>
      <c r="N3" s="193"/>
      <c r="O3" s="193"/>
      <c r="P3" s="193"/>
      <c r="Q3" s="193"/>
      <c r="R3" s="193"/>
      <c r="S3" s="193"/>
      <c r="T3" s="193"/>
      <c r="U3" s="193"/>
      <c r="V3" s="193"/>
      <c r="W3" s="193"/>
      <c r="X3" s="193"/>
      <c r="Y3" s="193"/>
      <c r="Z3" s="193"/>
      <c r="AA3" s="193"/>
      <c r="AB3" s="193"/>
      <c r="AC3" s="193"/>
      <c r="AD3" s="193"/>
      <c r="AE3" s="193"/>
      <c r="AF3" s="193"/>
      <c r="AG3" s="193"/>
      <c r="AH3" s="193"/>
      <c r="AI3" s="193"/>
      <c r="AJ3" s="193"/>
      <c r="AK3" s="193"/>
      <c r="AL3" s="193"/>
      <c r="AM3" s="193"/>
      <c r="AN3" s="193"/>
      <c r="AO3" s="193"/>
      <c r="AP3" s="193"/>
      <c r="AQ3" s="193"/>
      <c r="AR3" s="193"/>
      <c r="AS3" s="193"/>
      <c r="AT3" s="193"/>
      <c r="AU3" s="193"/>
      <c r="AV3" s="193"/>
      <c r="AW3" s="44" t="s">
        <v>206</v>
      </c>
    </row>
    <row r="4" spans="1:49" s="53" customFormat="1" ht="36.75" customHeight="1" thickBot="1">
      <c r="A4" s="690" t="s">
        <v>205</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90" t="s">
        <v>205</v>
      </c>
    </row>
    <row r="5" spans="1:49" s="53" customFormat="1" ht="36.75" customHeight="1" thickBot="1">
      <c r="A5" s="691"/>
      <c r="B5" s="712" t="s">
        <v>85</v>
      </c>
      <c r="C5" s="724" t="s">
        <v>86</v>
      </c>
      <c r="D5" s="725"/>
      <c r="E5" s="274"/>
      <c r="F5" s="274"/>
      <c r="G5" s="274"/>
      <c r="H5" s="274"/>
      <c r="I5" s="274"/>
      <c r="J5" s="275"/>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691"/>
    </row>
    <row r="6" spans="1:49" s="53" customFormat="1" ht="36.75" customHeight="1" thickBot="1">
      <c r="A6" s="691"/>
      <c r="B6" s="713"/>
      <c r="C6" s="726"/>
      <c r="D6" s="727"/>
      <c r="E6" s="276"/>
      <c r="F6" s="276"/>
      <c r="G6" s="276"/>
      <c r="H6" s="276"/>
      <c r="I6" s="276"/>
      <c r="J6" s="277"/>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691"/>
    </row>
    <row r="7" spans="1:49" s="53" customFormat="1" ht="36.75" customHeight="1">
      <c r="A7" s="691"/>
      <c r="B7" s="713"/>
      <c r="C7" s="726"/>
      <c r="D7" s="727"/>
      <c r="E7" s="720" t="s">
        <v>97</v>
      </c>
      <c r="F7" s="720"/>
      <c r="G7" s="720" t="s">
        <v>124</v>
      </c>
      <c r="H7" s="720"/>
      <c r="I7" s="720" t="s">
        <v>98</v>
      </c>
      <c r="J7" s="722"/>
      <c r="K7" s="693" t="s">
        <v>91</v>
      </c>
      <c r="L7" s="698"/>
      <c r="M7" s="470"/>
      <c r="N7" s="470"/>
      <c r="O7" s="470"/>
      <c r="P7" s="470"/>
      <c r="Q7" s="470"/>
      <c r="R7" s="473"/>
      <c r="S7" s="715" t="s">
        <v>86</v>
      </c>
      <c r="T7" s="716"/>
      <c r="U7" s="252"/>
      <c r="V7" s="253"/>
      <c r="W7" s="253"/>
      <c r="X7" s="253"/>
      <c r="Y7" s="252"/>
      <c r="Z7" s="59"/>
      <c r="AA7" s="715" t="s">
        <v>92</v>
      </c>
      <c r="AB7" s="716"/>
      <c r="AC7" s="470"/>
      <c r="AD7" s="470"/>
      <c r="AE7" s="470"/>
      <c r="AF7" s="470"/>
      <c r="AG7" s="470"/>
      <c r="AH7" s="470"/>
      <c r="AI7" s="703" t="s">
        <v>93</v>
      </c>
      <c r="AJ7" s="704"/>
      <c r="AK7" s="693" t="s">
        <v>91</v>
      </c>
      <c r="AL7" s="694"/>
      <c r="AM7" s="697" t="s">
        <v>86</v>
      </c>
      <c r="AN7" s="698"/>
      <c r="AO7" s="693" t="s">
        <v>93</v>
      </c>
      <c r="AP7" s="701"/>
      <c r="AQ7" s="60" t="s">
        <v>94</v>
      </c>
      <c r="AR7" s="61"/>
      <c r="AS7" s="60" t="s">
        <v>95</v>
      </c>
      <c r="AT7" s="61"/>
      <c r="AU7" s="60" t="s">
        <v>96</v>
      </c>
      <c r="AV7" s="61"/>
      <c r="AW7" s="691"/>
    </row>
    <row r="8" spans="1:49" s="53" customFormat="1" ht="36.75" customHeight="1" thickBot="1">
      <c r="A8" s="692"/>
      <c r="B8" s="714"/>
      <c r="C8" s="728"/>
      <c r="D8" s="729"/>
      <c r="E8" s="721"/>
      <c r="F8" s="721"/>
      <c r="G8" s="721"/>
      <c r="H8" s="721"/>
      <c r="I8" s="721"/>
      <c r="J8" s="723"/>
      <c r="K8" s="695"/>
      <c r="L8" s="696"/>
      <c r="M8" s="707" t="s">
        <v>138</v>
      </c>
      <c r="N8" s="707"/>
      <c r="O8" s="707" t="s">
        <v>124</v>
      </c>
      <c r="P8" s="707"/>
      <c r="Q8" s="707" t="s">
        <v>98</v>
      </c>
      <c r="R8" s="707"/>
      <c r="S8" s="717"/>
      <c r="T8" s="719"/>
      <c r="U8" s="708" t="s">
        <v>97</v>
      </c>
      <c r="V8" s="709"/>
      <c r="W8" s="710" t="s">
        <v>124</v>
      </c>
      <c r="X8" s="711"/>
      <c r="Y8" s="62" t="s">
        <v>98</v>
      </c>
      <c r="Z8" s="63"/>
      <c r="AA8" s="717"/>
      <c r="AB8" s="718"/>
      <c r="AC8" s="707" t="s">
        <v>138</v>
      </c>
      <c r="AD8" s="707"/>
      <c r="AE8" s="707" t="s">
        <v>124</v>
      </c>
      <c r="AF8" s="707"/>
      <c r="AG8" s="707" t="s">
        <v>98</v>
      </c>
      <c r="AH8" s="707"/>
      <c r="AI8" s="705"/>
      <c r="AJ8" s="706"/>
      <c r="AK8" s="695"/>
      <c r="AL8" s="696"/>
      <c r="AM8" s="699"/>
      <c r="AN8" s="700"/>
      <c r="AO8" s="695"/>
      <c r="AP8" s="702"/>
      <c r="AQ8" s="471"/>
      <c r="AR8" s="472"/>
      <c r="AS8" s="471"/>
      <c r="AT8" s="472"/>
      <c r="AU8" s="471"/>
      <c r="AV8" s="472"/>
      <c r="AW8" s="692"/>
    </row>
    <row r="9" spans="1:49" s="53" customFormat="1" ht="12" customHeight="1">
      <c r="A9" s="467"/>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7"/>
    </row>
    <row r="10" spans="1:49" s="76" customFormat="1" ht="36.75" customHeight="1" thickBot="1">
      <c r="A10" s="54" t="s">
        <v>99</v>
      </c>
      <c r="B10" s="70">
        <v>70723661</v>
      </c>
      <c r="C10" s="71">
        <v>1309501</v>
      </c>
      <c r="D10" s="492">
        <v>185.15741146375328</v>
      </c>
      <c r="E10" s="230">
        <v>971399</v>
      </c>
      <c r="F10" s="492">
        <v>137.35134554191134</v>
      </c>
      <c r="G10" s="230">
        <v>208831</v>
      </c>
      <c r="H10" s="492">
        <v>29.527741783616094</v>
      </c>
      <c r="I10" s="230">
        <v>129271</v>
      </c>
      <c r="J10" s="493">
        <v>18.27832413822582</v>
      </c>
      <c r="K10" s="229">
        <v>696251</v>
      </c>
      <c r="L10" s="328">
        <v>97.450032453905067</v>
      </c>
      <c r="M10" s="354">
        <v>352288</v>
      </c>
      <c r="N10" s="328">
        <v>49.307616122808163</v>
      </c>
      <c r="O10" s="354">
        <v>159303</v>
      </c>
      <c r="P10" s="328">
        <v>22.296675365643193</v>
      </c>
      <c r="Q10" s="354">
        <v>184660</v>
      </c>
      <c r="R10" s="328">
        <v>25.845740965453707</v>
      </c>
      <c r="S10" s="73">
        <v>184043</v>
      </c>
      <c r="T10" s="328">
        <v>25.759383215125073</v>
      </c>
      <c r="U10" s="74">
        <v>87196</v>
      </c>
      <c r="V10" s="328">
        <v>12.204295620186839</v>
      </c>
      <c r="W10" s="354">
        <v>38082</v>
      </c>
      <c r="X10" s="328">
        <v>5.330106722876681</v>
      </c>
      <c r="Y10" s="72">
        <v>58765</v>
      </c>
      <c r="Z10" s="328">
        <v>8.2249808720615558</v>
      </c>
      <c r="AA10" s="75">
        <v>3414</v>
      </c>
      <c r="AB10" s="328">
        <v>0.47783688755582671</v>
      </c>
      <c r="AC10" s="230">
        <v>777</v>
      </c>
      <c r="AD10" s="328">
        <v>0.10875198055971802</v>
      </c>
      <c r="AE10" s="230">
        <v>396</v>
      </c>
      <c r="AF10" s="328">
        <v>5.5425719821941236E-2</v>
      </c>
      <c r="AG10" s="230">
        <v>2241</v>
      </c>
      <c r="AH10" s="328">
        <v>0.31365918717416741</v>
      </c>
      <c r="AI10" s="70">
        <v>883708</v>
      </c>
      <c r="AJ10" s="321">
        <v>123.68725255658597</v>
      </c>
      <c r="AK10" s="497">
        <v>12474</v>
      </c>
      <c r="AL10" s="328">
        <v>1.7459101743911489</v>
      </c>
      <c r="AM10" s="74">
        <v>6287</v>
      </c>
      <c r="AN10" s="328">
        <v>0.87995328414278928</v>
      </c>
      <c r="AO10" s="70">
        <v>18761</v>
      </c>
      <c r="AP10" s="328">
        <v>2.6258634585339382</v>
      </c>
      <c r="AQ10" s="70">
        <v>85798</v>
      </c>
      <c r="AR10" s="493">
        <v>12.131442120904913</v>
      </c>
      <c r="AS10" s="74">
        <v>13158</v>
      </c>
      <c r="AT10" s="492">
        <v>1.8604806105837761</v>
      </c>
      <c r="AU10" s="70">
        <v>71478</v>
      </c>
      <c r="AV10" s="492">
        <v>10.106660061050855</v>
      </c>
      <c r="AW10" s="468" t="s">
        <v>99</v>
      </c>
    </row>
    <row r="11" spans="1:49" s="82" customFormat="1" ht="36.75" customHeight="1">
      <c r="A11" s="77" t="s">
        <v>100</v>
      </c>
      <c r="B11" s="489">
        <v>2667495</v>
      </c>
      <c r="C11" s="79">
        <v>55635</v>
      </c>
      <c r="D11" s="329">
        <v>208.56646404210693</v>
      </c>
      <c r="E11" s="231">
        <v>37520</v>
      </c>
      <c r="F11" s="329">
        <v>140.65630863413051</v>
      </c>
      <c r="G11" s="231">
        <v>7736</v>
      </c>
      <c r="H11" s="329">
        <v>29.0009915669945</v>
      </c>
      <c r="I11" s="231">
        <v>10379</v>
      </c>
      <c r="J11" s="325">
        <v>38.909163840981897</v>
      </c>
      <c r="K11" s="494">
        <v>30812</v>
      </c>
      <c r="L11" s="329">
        <v>116.30111717567803</v>
      </c>
      <c r="M11" s="355">
        <v>15681</v>
      </c>
      <c r="N11" s="329">
        <v>59.188557004797069</v>
      </c>
      <c r="O11" s="355">
        <v>6612</v>
      </c>
      <c r="P11" s="329">
        <v>24.957256483369569</v>
      </c>
      <c r="Q11" s="355">
        <v>8519</v>
      </c>
      <c r="R11" s="329">
        <v>32.155303687511399</v>
      </c>
      <c r="S11" s="231">
        <v>10190</v>
      </c>
      <c r="T11" s="329">
        <v>38.462559522918319</v>
      </c>
      <c r="U11" s="81">
        <v>4917</v>
      </c>
      <c r="V11" s="329">
        <v>18.559411695209949</v>
      </c>
      <c r="W11" s="355">
        <v>1803</v>
      </c>
      <c r="X11" s="329">
        <v>6.8054950755467836</v>
      </c>
      <c r="Y11" s="355">
        <v>3470</v>
      </c>
      <c r="Z11" s="329">
        <v>13.097652752161585</v>
      </c>
      <c r="AA11" s="81">
        <v>237</v>
      </c>
      <c r="AB11" s="329">
        <v>0.89456590843293826</v>
      </c>
      <c r="AC11" s="231">
        <v>52</v>
      </c>
      <c r="AD11" s="329">
        <v>0.19627606429752231</v>
      </c>
      <c r="AE11" s="231">
        <v>86</v>
      </c>
      <c r="AF11" s="329">
        <v>0.32461041403051771</v>
      </c>
      <c r="AG11" s="231">
        <v>99</v>
      </c>
      <c r="AH11" s="329">
        <v>0.37367943010489829</v>
      </c>
      <c r="AI11" s="78">
        <v>41239</v>
      </c>
      <c r="AJ11" s="322">
        <v>155.65824260702928</v>
      </c>
      <c r="AK11" s="494">
        <v>686</v>
      </c>
      <c r="AL11" s="329">
        <v>2.5893342328480826</v>
      </c>
      <c r="AM11" s="80">
        <v>377</v>
      </c>
      <c r="AN11" s="329">
        <v>1.4230014661570367</v>
      </c>
      <c r="AO11" s="79">
        <v>1063</v>
      </c>
      <c r="AP11" s="329">
        <v>4.0123356990051198</v>
      </c>
      <c r="AQ11" s="78">
        <v>4118</v>
      </c>
      <c r="AR11" s="325">
        <v>15.437704662989058</v>
      </c>
      <c r="AS11" s="80">
        <v>375</v>
      </c>
      <c r="AT11" s="329">
        <v>1.4058133192377118</v>
      </c>
      <c r="AU11" s="79">
        <v>3092</v>
      </c>
      <c r="AV11" s="329">
        <v>11.59139942155468</v>
      </c>
      <c r="AW11" s="77" t="s">
        <v>100</v>
      </c>
    </row>
    <row r="12" spans="1:49" s="82" customFormat="1" ht="36.75" customHeight="1">
      <c r="A12" s="83" t="s">
        <v>37</v>
      </c>
      <c r="B12" s="490">
        <v>610516</v>
      </c>
      <c r="C12" s="85">
        <v>8419</v>
      </c>
      <c r="D12" s="330">
        <v>137.89974382325769</v>
      </c>
      <c r="E12" s="232">
        <v>5862</v>
      </c>
      <c r="F12" s="330">
        <v>96.017139599944969</v>
      </c>
      <c r="G12" s="232">
        <v>1642</v>
      </c>
      <c r="H12" s="330">
        <v>26.895282023730744</v>
      </c>
      <c r="I12" s="232">
        <v>915</v>
      </c>
      <c r="J12" s="326">
        <v>14.987322199581993</v>
      </c>
      <c r="K12" s="495">
        <v>6829</v>
      </c>
      <c r="L12" s="330">
        <v>106.16511118135699</v>
      </c>
      <c r="M12" s="356">
        <v>3317</v>
      </c>
      <c r="N12" s="330">
        <v>51.566799500448255</v>
      </c>
      <c r="O12" s="356">
        <v>1761</v>
      </c>
      <c r="P12" s="330">
        <v>27.376886922004633</v>
      </c>
      <c r="Q12" s="356">
        <v>1751</v>
      </c>
      <c r="R12" s="330">
        <v>27.221424758904099</v>
      </c>
      <c r="S12" s="232">
        <v>2525</v>
      </c>
      <c r="T12" s="330">
        <v>39.254196182885693</v>
      </c>
      <c r="U12" s="87">
        <v>1188</v>
      </c>
      <c r="V12" s="330">
        <v>18.468904976343843</v>
      </c>
      <c r="W12" s="356">
        <v>500</v>
      </c>
      <c r="X12" s="330">
        <v>7.7731081550268701</v>
      </c>
      <c r="Y12" s="356">
        <v>837</v>
      </c>
      <c r="Z12" s="330">
        <v>13.012183051514981</v>
      </c>
      <c r="AA12" s="87">
        <v>7</v>
      </c>
      <c r="AB12" s="330">
        <v>0.10882351417037617</v>
      </c>
      <c r="AC12" s="232">
        <v>2</v>
      </c>
      <c r="AD12" s="330">
        <v>3.1092432620107479E-2</v>
      </c>
      <c r="AE12" s="232">
        <v>0</v>
      </c>
      <c r="AF12" s="330">
        <v>0</v>
      </c>
      <c r="AG12" s="232">
        <v>5</v>
      </c>
      <c r="AH12" s="330">
        <v>7.7731081550268713E-2</v>
      </c>
      <c r="AI12" s="84">
        <v>9361</v>
      </c>
      <c r="AJ12" s="323">
        <v>145.52813087841307</v>
      </c>
      <c r="AK12" s="495">
        <v>66</v>
      </c>
      <c r="AL12" s="330">
        <v>1.0260502764635469</v>
      </c>
      <c r="AM12" s="86">
        <v>59</v>
      </c>
      <c r="AN12" s="330">
        <v>0.91722676229317068</v>
      </c>
      <c r="AO12" s="85">
        <v>125</v>
      </c>
      <c r="AP12" s="330">
        <v>1.9432770387567175</v>
      </c>
      <c r="AQ12" s="84">
        <v>710</v>
      </c>
      <c r="AR12" s="326">
        <v>11.629506843391493</v>
      </c>
      <c r="AS12" s="86">
        <v>107</v>
      </c>
      <c r="AT12" s="330">
        <v>1.7526158200604078</v>
      </c>
      <c r="AU12" s="85">
        <v>564</v>
      </c>
      <c r="AV12" s="330">
        <v>9.2380871262997193</v>
      </c>
      <c r="AW12" s="83" t="s">
        <v>101</v>
      </c>
    </row>
    <row r="13" spans="1:49" s="82" customFormat="1" ht="36.75" customHeight="1">
      <c r="A13" s="83" t="s">
        <v>38</v>
      </c>
      <c r="B13" s="490">
        <v>488162</v>
      </c>
      <c r="C13" s="85">
        <v>6160</v>
      </c>
      <c r="D13" s="330">
        <v>126.18761804482938</v>
      </c>
      <c r="E13" s="232">
        <v>4128</v>
      </c>
      <c r="F13" s="330">
        <v>84.56209209237916</v>
      </c>
      <c r="G13" s="232">
        <v>1463</v>
      </c>
      <c r="H13" s="330">
        <v>29.969559285646977</v>
      </c>
      <c r="I13" s="232">
        <v>569</v>
      </c>
      <c r="J13" s="326">
        <v>11.655966666803234</v>
      </c>
      <c r="K13" s="495">
        <v>6282</v>
      </c>
      <c r="L13" s="330">
        <v>123.46495897276314</v>
      </c>
      <c r="M13" s="356">
        <v>3432</v>
      </c>
      <c r="N13" s="330">
        <v>67.451725436886846</v>
      </c>
      <c r="O13" s="356">
        <v>1252</v>
      </c>
      <c r="P13" s="330">
        <v>24.6065152234797</v>
      </c>
      <c r="Q13" s="356">
        <v>1598</v>
      </c>
      <c r="R13" s="330">
        <v>31.40671831239661</v>
      </c>
      <c r="S13" s="232">
        <v>2319</v>
      </c>
      <c r="T13" s="330">
        <v>45.577083708665675</v>
      </c>
      <c r="U13" s="87">
        <v>879</v>
      </c>
      <c r="V13" s="330">
        <v>17.275660448433431</v>
      </c>
      <c r="W13" s="356">
        <v>677</v>
      </c>
      <c r="X13" s="330">
        <v>13.30559968553974</v>
      </c>
      <c r="Y13" s="356">
        <v>763</v>
      </c>
      <c r="Z13" s="330">
        <v>14.995823574692499</v>
      </c>
      <c r="AA13" s="87">
        <v>17</v>
      </c>
      <c r="AB13" s="330">
        <v>0.33411402459996398</v>
      </c>
      <c r="AC13" s="232">
        <v>7</v>
      </c>
      <c r="AD13" s="330">
        <v>0.13757636307057339</v>
      </c>
      <c r="AE13" s="232">
        <v>2</v>
      </c>
      <c r="AF13" s="330">
        <v>3.9307532305878107E-2</v>
      </c>
      <c r="AG13" s="232">
        <v>8</v>
      </c>
      <c r="AH13" s="330">
        <v>0.15723012922351243</v>
      </c>
      <c r="AI13" s="84">
        <v>8618</v>
      </c>
      <c r="AJ13" s="323">
        <v>169.37615670602878</v>
      </c>
      <c r="AK13" s="495">
        <v>113</v>
      </c>
      <c r="AL13" s="330">
        <v>2.2208755752821134</v>
      </c>
      <c r="AM13" s="86">
        <v>112</v>
      </c>
      <c r="AN13" s="330">
        <v>2.2012218091291742</v>
      </c>
      <c r="AO13" s="85">
        <v>225</v>
      </c>
      <c r="AP13" s="330">
        <v>4.4220973844112876</v>
      </c>
      <c r="AQ13" s="84">
        <v>483</v>
      </c>
      <c r="AR13" s="326">
        <v>9.8942564148786669</v>
      </c>
      <c r="AS13" s="86">
        <v>93</v>
      </c>
      <c r="AT13" s="330">
        <v>1.9051052724300541</v>
      </c>
      <c r="AU13" s="85">
        <v>809</v>
      </c>
      <c r="AV13" s="330">
        <v>16.572367369848536</v>
      </c>
      <c r="AW13" s="83" t="s">
        <v>38</v>
      </c>
    </row>
    <row r="14" spans="1:49" s="82" customFormat="1" ht="36.75" customHeight="1">
      <c r="A14" s="83" t="s">
        <v>39</v>
      </c>
      <c r="B14" s="490">
        <v>1190569</v>
      </c>
      <c r="C14" s="85">
        <v>16271</v>
      </c>
      <c r="D14" s="330">
        <v>136.66574553847784</v>
      </c>
      <c r="E14" s="232">
        <v>13253</v>
      </c>
      <c r="F14" s="330">
        <v>111.31652176396328</v>
      </c>
      <c r="G14" s="232">
        <v>2070</v>
      </c>
      <c r="H14" s="330">
        <v>17.386644537191881</v>
      </c>
      <c r="I14" s="232">
        <v>948</v>
      </c>
      <c r="J14" s="326">
        <v>7.9625792373226583</v>
      </c>
      <c r="K14" s="495">
        <v>14815</v>
      </c>
      <c r="L14" s="330">
        <v>120.1093509906285</v>
      </c>
      <c r="M14" s="356">
        <v>7957</v>
      </c>
      <c r="N14" s="330">
        <v>64.50962577336692</v>
      </c>
      <c r="O14" s="356">
        <v>3441</v>
      </c>
      <c r="P14" s="330">
        <v>27.897149966841223</v>
      </c>
      <c r="Q14" s="356">
        <v>3417</v>
      </c>
      <c r="R14" s="330">
        <v>27.70257525042036</v>
      </c>
      <c r="S14" s="232">
        <v>3509</v>
      </c>
      <c r="T14" s="330">
        <v>28.448444996700331</v>
      </c>
      <c r="U14" s="87">
        <v>1406</v>
      </c>
      <c r="V14" s="330">
        <v>11.39883547032222</v>
      </c>
      <c r="W14" s="356">
        <v>1036</v>
      </c>
      <c r="X14" s="330">
        <v>8.399141925500583</v>
      </c>
      <c r="Y14" s="356">
        <v>1067</v>
      </c>
      <c r="Z14" s="330">
        <v>8.6504676008775316</v>
      </c>
      <c r="AA14" s="87">
        <v>27</v>
      </c>
      <c r="AB14" s="330">
        <v>0.2188965559734708</v>
      </c>
      <c r="AC14" s="232">
        <v>5</v>
      </c>
      <c r="AD14" s="330">
        <v>4.053639925434644E-2</v>
      </c>
      <c r="AE14" s="232">
        <v>1</v>
      </c>
      <c r="AF14" s="330">
        <v>8.1072798508692884E-3</v>
      </c>
      <c r="AG14" s="232">
        <v>21</v>
      </c>
      <c r="AH14" s="330">
        <v>0.17025287686825508</v>
      </c>
      <c r="AI14" s="84">
        <v>18351</v>
      </c>
      <c r="AJ14" s="323">
        <v>148.77669254330232</v>
      </c>
      <c r="AK14" s="495">
        <v>82</v>
      </c>
      <c r="AL14" s="330">
        <v>0.66479694777128162</v>
      </c>
      <c r="AM14" s="86">
        <v>111</v>
      </c>
      <c r="AN14" s="330">
        <v>0.89990806344649099</v>
      </c>
      <c r="AO14" s="85">
        <v>193</v>
      </c>
      <c r="AP14" s="330">
        <v>1.5647050112177727</v>
      </c>
      <c r="AQ14" s="84">
        <v>1233</v>
      </c>
      <c r="AR14" s="326">
        <v>10.356392615631686</v>
      </c>
      <c r="AS14" s="86">
        <v>221</v>
      </c>
      <c r="AT14" s="330">
        <v>1.856255286337877</v>
      </c>
      <c r="AU14" s="85">
        <v>948</v>
      </c>
      <c r="AV14" s="330">
        <v>7.9625792373226583</v>
      </c>
      <c r="AW14" s="83" t="s">
        <v>39</v>
      </c>
    </row>
    <row r="15" spans="1:49" s="82" customFormat="1" ht="36.75" customHeight="1">
      <c r="A15" s="83" t="s">
        <v>40</v>
      </c>
      <c r="B15" s="490">
        <v>471176</v>
      </c>
      <c r="C15" s="85">
        <v>3775</v>
      </c>
      <c r="D15" s="330">
        <v>80.118681766473671</v>
      </c>
      <c r="E15" s="232">
        <v>2464</v>
      </c>
      <c r="F15" s="330">
        <v>52.294683939759238</v>
      </c>
      <c r="G15" s="232">
        <v>1039</v>
      </c>
      <c r="H15" s="330">
        <v>22.051208041156595</v>
      </c>
      <c r="I15" s="232">
        <v>272</v>
      </c>
      <c r="J15" s="326">
        <v>5.7727897855578378</v>
      </c>
      <c r="K15" s="495">
        <v>5678</v>
      </c>
      <c r="L15" s="330">
        <v>115.78106679807644</v>
      </c>
      <c r="M15" s="356">
        <v>3476</v>
      </c>
      <c r="N15" s="330">
        <v>70.879709085965786</v>
      </c>
      <c r="O15" s="356">
        <v>1000</v>
      </c>
      <c r="P15" s="330">
        <v>20.391170623120189</v>
      </c>
      <c r="Q15" s="356">
        <v>1202</v>
      </c>
      <c r="R15" s="330">
        <v>24.510187088990467</v>
      </c>
      <c r="S15" s="232">
        <v>1182</v>
      </c>
      <c r="T15" s="330">
        <v>24.102363676528064</v>
      </c>
      <c r="U15" s="87">
        <v>544</v>
      </c>
      <c r="V15" s="330">
        <v>11.092796818977384</v>
      </c>
      <c r="W15" s="356">
        <v>204</v>
      </c>
      <c r="X15" s="330">
        <v>4.1597988071165188</v>
      </c>
      <c r="Y15" s="356">
        <v>434</v>
      </c>
      <c r="Z15" s="330">
        <v>8.8497680504341627</v>
      </c>
      <c r="AA15" s="87">
        <v>12</v>
      </c>
      <c r="AB15" s="330">
        <v>0.24469404747744228</v>
      </c>
      <c r="AC15" s="232">
        <v>2</v>
      </c>
      <c r="AD15" s="330">
        <v>4.0782341246240382E-2</v>
      </c>
      <c r="AE15" s="232">
        <v>0</v>
      </c>
      <c r="AF15" s="330">
        <v>0</v>
      </c>
      <c r="AG15" s="232">
        <v>10</v>
      </c>
      <c r="AH15" s="330">
        <v>0.20391170623120192</v>
      </c>
      <c r="AI15" s="84">
        <v>6872</v>
      </c>
      <c r="AJ15" s="323">
        <v>140.12812452208195</v>
      </c>
      <c r="AK15" s="495">
        <v>47</v>
      </c>
      <c r="AL15" s="330">
        <v>0.95838501928664888</v>
      </c>
      <c r="AM15" s="86">
        <v>53</v>
      </c>
      <c r="AN15" s="330">
        <v>1.0807320430253702</v>
      </c>
      <c r="AO15" s="85">
        <v>100</v>
      </c>
      <c r="AP15" s="330">
        <v>2.0391170623120187</v>
      </c>
      <c r="AQ15" s="84">
        <v>541</v>
      </c>
      <c r="AR15" s="326">
        <v>11.481909095539672</v>
      </c>
      <c r="AS15" s="86">
        <v>90</v>
      </c>
      <c r="AT15" s="330">
        <v>1.9101142672801672</v>
      </c>
      <c r="AU15" s="85">
        <v>845</v>
      </c>
      <c r="AV15" s="330">
        <v>17.933850620574901</v>
      </c>
      <c r="AW15" s="83" t="s">
        <v>40</v>
      </c>
    </row>
    <row r="16" spans="1:49" s="82" customFormat="1" ht="36.75" customHeight="1">
      <c r="A16" s="83" t="s">
        <v>41</v>
      </c>
      <c r="B16" s="490">
        <v>490408</v>
      </c>
      <c r="C16" s="85">
        <v>5261</v>
      </c>
      <c r="D16" s="330">
        <v>107.2780215657167</v>
      </c>
      <c r="E16" s="232">
        <v>4058</v>
      </c>
      <c r="F16" s="330">
        <v>82.747426632518227</v>
      </c>
      <c r="G16" s="232">
        <v>926</v>
      </c>
      <c r="H16" s="330">
        <v>18.88223683137306</v>
      </c>
      <c r="I16" s="232">
        <v>277</v>
      </c>
      <c r="J16" s="326">
        <v>5.6483581018254192</v>
      </c>
      <c r="K16" s="495">
        <v>3371</v>
      </c>
      <c r="L16" s="330">
        <v>66.992321022591781</v>
      </c>
      <c r="M16" s="356">
        <v>1832</v>
      </c>
      <c r="N16" s="330">
        <v>36.407574047282154</v>
      </c>
      <c r="O16" s="356">
        <v>665</v>
      </c>
      <c r="P16" s="330">
        <v>13.215631409084407</v>
      </c>
      <c r="Q16" s="356">
        <v>874</v>
      </c>
      <c r="R16" s="330">
        <v>17.369115566225219</v>
      </c>
      <c r="S16" s="232">
        <v>1115</v>
      </c>
      <c r="T16" s="330">
        <v>22.158539881397161</v>
      </c>
      <c r="U16" s="87">
        <v>516</v>
      </c>
      <c r="V16" s="330">
        <v>10.254535048251961</v>
      </c>
      <c r="W16" s="356">
        <v>216</v>
      </c>
      <c r="X16" s="330">
        <v>4.2925960667101233</v>
      </c>
      <c r="Y16" s="356">
        <v>383</v>
      </c>
      <c r="Z16" s="330">
        <v>7.6114087664350789</v>
      </c>
      <c r="AA16" s="87">
        <v>5</v>
      </c>
      <c r="AB16" s="330">
        <v>9.9365649692363958E-2</v>
      </c>
      <c r="AC16" s="232">
        <v>1</v>
      </c>
      <c r="AD16" s="330">
        <v>1.9873129938472789E-2</v>
      </c>
      <c r="AE16" s="232">
        <v>0</v>
      </c>
      <c r="AF16" s="330">
        <v>0</v>
      </c>
      <c r="AG16" s="232">
        <v>4</v>
      </c>
      <c r="AH16" s="330">
        <v>7.9492519753891155E-2</v>
      </c>
      <c r="AI16" s="84">
        <v>4491</v>
      </c>
      <c r="AJ16" s="323">
        <v>89.250226553681301</v>
      </c>
      <c r="AK16" s="495">
        <v>73</v>
      </c>
      <c r="AL16" s="330">
        <v>1.4507384855085137</v>
      </c>
      <c r="AM16" s="86">
        <v>37</v>
      </c>
      <c r="AN16" s="330">
        <v>0.7353058077234933</v>
      </c>
      <c r="AO16" s="85">
        <v>110</v>
      </c>
      <c r="AP16" s="330">
        <v>2.1860442932320074</v>
      </c>
      <c r="AQ16" s="84">
        <v>548</v>
      </c>
      <c r="AR16" s="326">
        <v>11.174369096752091</v>
      </c>
      <c r="AS16" s="86">
        <v>171</v>
      </c>
      <c r="AT16" s="330">
        <v>3.4868925466142477</v>
      </c>
      <c r="AU16" s="85">
        <v>388</v>
      </c>
      <c r="AV16" s="330">
        <v>7.9117795794522108</v>
      </c>
      <c r="AW16" s="83" t="s">
        <v>41</v>
      </c>
    </row>
    <row r="17" spans="1:49" s="82" customFormat="1" ht="36.75" customHeight="1">
      <c r="A17" s="83" t="s">
        <v>42</v>
      </c>
      <c r="B17" s="490">
        <v>880459</v>
      </c>
      <c r="C17" s="85">
        <v>11895</v>
      </c>
      <c r="D17" s="330">
        <v>135.0999876200936</v>
      </c>
      <c r="E17" s="232">
        <v>8849</v>
      </c>
      <c r="F17" s="330">
        <v>100.50439600253959</v>
      </c>
      <c r="G17" s="232">
        <v>1901</v>
      </c>
      <c r="H17" s="330">
        <v>21.591011052189824</v>
      </c>
      <c r="I17" s="232">
        <v>1145</v>
      </c>
      <c r="J17" s="326">
        <v>13.004580565364202</v>
      </c>
      <c r="K17" s="495">
        <v>8059</v>
      </c>
      <c r="L17" s="330">
        <v>87.701542693968506</v>
      </c>
      <c r="M17" s="356">
        <v>4318</v>
      </c>
      <c r="N17" s="330">
        <v>46.990353809722798</v>
      </c>
      <c r="O17" s="356">
        <v>1879</v>
      </c>
      <c r="P17" s="330">
        <v>20.448095138598688</v>
      </c>
      <c r="Q17" s="356">
        <v>1862</v>
      </c>
      <c r="R17" s="330">
        <v>20.263093745647023</v>
      </c>
      <c r="S17" s="232">
        <v>2592</v>
      </c>
      <c r="T17" s="330">
        <v>28.207271207689089</v>
      </c>
      <c r="U17" s="87">
        <v>1049</v>
      </c>
      <c r="V17" s="330">
        <v>11.415674188605655</v>
      </c>
      <c r="W17" s="356">
        <v>865</v>
      </c>
      <c r="X17" s="330">
        <v>9.4133061707758721</v>
      </c>
      <c r="Y17" s="356">
        <v>678</v>
      </c>
      <c r="Z17" s="330">
        <v>7.3782908483075635</v>
      </c>
      <c r="AA17" s="87">
        <v>34</v>
      </c>
      <c r="AB17" s="330">
        <v>0.37000278590332908</v>
      </c>
      <c r="AC17" s="232">
        <v>20</v>
      </c>
      <c r="AD17" s="330">
        <v>0.21764869759019362</v>
      </c>
      <c r="AE17" s="232">
        <v>0</v>
      </c>
      <c r="AF17" s="330">
        <v>0</v>
      </c>
      <c r="AG17" s="232">
        <v>14</v>
      </c>
      <c r="AH17" s="330">
        <v>0.15235408831313552</v>
      </c>
      <c r="AI17" s="84">
        <v>10685</v>
      </c>
      <c r="AJ17" s="323">
        <v>116.27881668756093</v>
      </c>
      <c r="AK17" s="495">
        <v>221</v>
      </c>
      <c r="AL17" s="330">
        <v>2.4050181083716393</v>
      </c>
      <c r="AM17" s="86">
        <v>87</v>
      </c>
      <c r="AN17" s="330">
        <v>0.94677183451734204</v>
      </c>
      <c r="AO17" s="85">
        <v>308</v>
      </c>
      <c r="AP17" s="330">
        <v>3.3517899428889812</v>
      </c>
      <c r="AQ17" s="84">
        <v>864</v>
      </c>
      <c r="AR17" s="326">
        <v>9.8130634135149943</v>
      </c>
      <c r="AS17" s="86">
        <v>228</v>
      </c>
      <c r="AT17" s="330">
        <v>2.5895584007886798</v>
      </c>
      <c r="AU17" s="85">
        <v>595</v>
      </c>
      <c r="AV17" s="330">
        <v>6.7578388090757207</v>
      </c>
      <c r="AW17" s="83" t="s">
        <v>42</v>
      </c>
    </row>
    <row r="18" spans="1:49" s="82" customFormat="1" ht="36.75" customHeight="1">
      <c r="A18" s="83" t="s">
        <v>43</v>
      </c>
      <c r="B18" s="490">
        <v>1455253</v>
      </c>
      <c r="C18" s="85">
        <v>24082</v>
      </c>
      <c r="D18" s="330">
        <v>165.48325274024518</v>
      </c>
      <c r="E18" s="232">
        <v>16624</v>
      </c>
      <c r="F18" s="330">
        <v>114.23443208844098</v>
      </c>
      <c r="G18" s="232">
        <v>4974</v>
      </c>
      <c r="H18" s="330">
        <v>34.179623749272466</v>
      </c>
      <c r="I18" s="232">
        <v>2484</v>
      </c>
      <c r="J18" s="326">
        <v>17.069196902531726</v>
      </c>
      <c r="K18" s="495">
        <v>15324</v>
      </c>
      <c r="L18" s="330">
        <v>101.22900806053484</v>
      </c>
      <c r="M18" s="356">
        <v>7985</v>
      </c>
      <c r="N18" s="330">
        <v>52.748213871271901</v>
      </c>
      <c r="O18" s="356">
        <v>3736</v>
      </c>
      <c r="P18" s="330">
        <v>24.679690297191211</v>
      </c>
      <c r="Q18" s="356">
        <v>3603</v>
      </c>
      <c r="R18" s="330">
        <v>23.801103892071716</v>
      </c>
      <c r="S18" s="232">
        <v>4530</v>
      </c>
      <c r="T18" s="330">
        <v>29.924785076626389</v>
      </c>
      <c r="U18" s="87">
        <v>1884</v>
      </c>
      <c r="V18" s="330">
        <v>12.445539753722763</v>
      </c>
      <c r="W18" s="356">
        <v>1396</v>
      </c>
      <c r="X18" s="330">
        <v>9.2218542973444677</v>
      </c>
      <c r="Y18" s="356">
        <v>1250</v>
      </c>
      <c r="Z18" s="330">
        <v>8.2573910255591585</v>
      </c>
      <c r="AA18" s="87">
        <v>86</v>
      </c>
      <c r="AB18" s="330">
        <v>0.56810850255847001</v>
      </c>
      <c r="AC18" s="232">
        <v>15</v>
      </c>
      <c r="AD18" s="330">
        <v>9.90886923067099E-2</v>
      </c>
      <c r="AE18" s="232">
        <v>5</v>
      </c>
      <c r="AF18" s="330">
        <v>3.3029564102236633E-2</v>
      </c>
      <c r="AG18" s="232">
        <v>66</v>
      </c>
      <c r="AH18" s="330">
        <v>0.43599024614952359</v>
      </c>
      <c r="AI18" s="84">
        <v>19940</v>
      </c>
      <c r="AJ18" s="323">
        <v>131.72190163971968</v>
      </c>
      <c r="AK18" s="495">
        <v>98</v>
      </c>
      <c r="AL18" s="330">
        <v>0.64737945640383798</v>
      </c>
      <c r="AM18" s="86">
        <v>147</v>
      </c>
      <c r="AN18" s="330">
        <v>0.97106918460575697</v>
      </c>
      <c r="AO18" s="85">
        <v>245</v>
      </c>
      <c r="AP18" s="330">
        <v>1.6184486410095951</v>
      </c>
      <c r="AQ18" s="84">
        <v>2613</v>
      </c>
      <c r="AR18" s="326">
        <v>17.955640703025523</v>
      </c>
      <c r="AS18" s="86">
        <v>429</v>
      </c>
      <c r="AT18" s="330">
        <v>2.9479410109444886</v>
      </c>
      <c r="AU18" s="85">
        <v>2647</v>
      </c>
      <c r="AV18" s="330">
        <v>18.189277053543268</v>
      </c>
      <c r="AW18" s="83" t="s">
        <v>43</v>
      </c>
    </row>
    <row r="19" spans="1:49" s="82" customFormat="1" ht="36.75" customHeight="1">
      <c r="A19" s="83" t="s">
        <v>44</v>
      </c>
      <c r="B19" s="490">
        <v>1109302</v>
      </c>
      <c r="C19" s="85">
        <v>16374</v>
      </c>
      <c r="D19" s="330">
        <v>147.60633263078944</v>
      </c>
      <c r="E19" s="232">
        <v>12598</v>
      </c>
      <c r="F19" s="330">
        <v>113.56690964227955</v>
      </c>
      <c r="G19" s="232">
        <v>2261</v>
      </c>
      <c r="H19" s="330">
        <v>20.382186275694085</v>
      </c>
      <c r="I19" s="232">
        <v>1515</v>
      </c>
      <c r="J19" s="326">
        <v>13.657236712815806</v>
      </c>
      <c r="K19" s="495">
        <v>9867</v>
      </c>
      <c r="L19" s="330">
        <v>85.532494025930504</v>
      </c>
      <c r="M19" s="356">
        <v>5103</v>
      </c>
      <c r="N19" s="330">
        <v>44.235564712103304</v>
      </c>
      <c r="O19" s="356">
        <v>2354</v>
      </c>
      <c r="P19" s="330">
        <v>20.405745508973386</v>
      </c>
      <c r="Q19" s="356">
        <v>2410</v>
      </c>
      <c r="R19" s="330">
        <v>20.891183804853803</v>
      </c>
      <c r="S19" s="232">
        <v>3110</v>
      </c>
      <c r="T19" s="330">
        <v>26.959162503359057</v>
      </c>
      <c r="U19" s="87">
        <v>1117</v>
      </c>
      <c r="V19" s="330">
        <v>9.6827602946148126</v>
      </c>
      <c r="W19" s="356">
        <v>1255</v>
      </c>
      <c r="X19" s="330">
        <v>10.879018952320134</v>
      </c>
      <c r="Y19" s="356">
        <v>738</v>
      </c>
      <c r="Z19" s="330">
        <v>6.3973832564241109</v>
      </c>
      <c r="AA19" s="87">
        <v>35</v>
      </c>
      <c r="AB19" s="330">
        <v>0.30339893492526271</v>
      </c>
      <c r="AC19" s="232">
        <v>8</v>
      </c>
      <c r="AD19" s="330">
        <v>6.9348327982917193E-2</v>
      </c>
      <c r="AE19" s="232">
        <v>0</v>
      </c>
      <c r="AF19" s="330">
        <v>0</v>
      </c>
      <c r="AG19" s="232">
        <v>27</v>
      </c>
      <c r="AH19" s="330">
        <v>0.2340506069423455</v>
      </c>
      <c r="AI19" s="84">
        <v>13012</v>
      </c>
      <c r="AJ19" s="323">
        <v>112.79505546421481</v>
      </c>
      <c r="AK19" s="495">
        <v>74</v>
      </c>
      <c r="AL19" s="330">
        <v>0.64147203384198404</v>
      </c>
      <c r="AM19" s="86">
        <v>45</v>
      </c>
      <c r="AN19" s="330">
        <v>0.3900843449039092</v>
      </c>
      <c r="AO19" s="85">
        <v>119</v>
      </c>
      <c r="AP19" s="330">
        <v>1.0315563787458932</v>
      </c>
      <c r="AQ19" s="84">
        <v>999</v>
      </c>
      <c r="AR19" s="326">
        <v>9.0056630205300277</v>
      </c>
      <c r="AS19" s="86">
        <v>153</v>
      </c>
      <c r="AT19" s="330">
        <v>1.379245687828923</v>
      </c>
      <c r="AU19" s="85">
        <v>854</v>
      </c>
      <c r="AV19" s="330">
        <v>7.6985347542869293</v>
      </c>
      <c r="AW19" s="83" t="s">
        <v>44</v>
      </c>
    </row>
    <row r="20" spans="1:49" s="82" customFormat="1" ht="36.75" customHeight="1">
      <c r="A20" s="83" t="s">
        <v>45</v>
      </c>
      <c r="B20" s="490">
        <v>881000</v>
      </c>
      <c r="C20" s="85">
        <v>14981</v>
      </c>
      <c r="D20" s="330">
        <v>170.04540295119182</v>
      </c>
      <c r="E20" s="232">
        <v>11759</v>
      </c>
      <c r="F20" s="330">
        <v>133.47332576617478</v>
      </c>
      <c r="G20" s="232">
        <v>2200</v>
      </c>
      <c r="H20" s="330">
        <v>24.97162315550511</v>
      </c>
      <c r="I20" s="232">
        <v>1022</v>
      </c>
      <c r="J20" s="326">
        <v>11.600454029511919</v>
      </c>
      <c r="K20" s="495">
        <v>7488</v>
      </c>
      <c r="L20" s="330">
        <v>81.790388100197603</v>
      </c>
      <c r="M20" s="356">
        <v>4174</v>
      </c>
      <c r="N20" s="330">
        <v>45.5920245633313</v>
      </c>
      <c r="O20" s="356">
        <v>1619</v>
      </c>
      <c r="P20" s="330">
        <v>17.684113025403303</v>
      </c>
      <c r="Q20" s="356">
        <v>1695</v>
      </c>
      <c r="R20" s="330">
        <v>18.514250511463</v>
      </c>
      <c r="S20" s="232">
        <v>3010</v>
      </c>
      <c r="T20" s="330">
        <v>32.877813592627511</v>
      </c>
      <c r="U20" s="87">
        <v>1112</v>
      </c>
      <c r="V20" s="330">
        <v>12.146222164452421</v>
      </c>
      <c r="W20" s="356">
        <v>754</v>
      </c>
      <c r="X20" s="330">
        <v>8.2358376906448978</v>
      </c>
      <c r="Y20" s="356">
        <v>1144</v>
      </c>
      <c r="Z20" s="330">
        <v>12.495753737530189</v>
      </c>
      <c r="AA20" s="87">
        <v>45</v>
      </c>
      <c r="AB20" s="330">
        <v>0.49152877464061062</v>
      </c>
      <c r="AC20" s="232">
        <v>6</v>
      </c>
      <c r="AD20" s="330">
        <v>6.553716995208142E-2</v>
      </c>
      <c r="AE20" s="232">
        <v>1</v>
      </c>
      <c r="AF20" s="330">
        <v>1.0922861658680234E-2</v>
      </c>
      <c r="AG20" s="232">
        <v>38</v>
      </c>
      <c r="AH20" s="330">
        <v>0.41506874302984892</v>
      </c>
      <c r="AI20" s="84">
        <v>10543</v>
      </c>
      <c r="AJ20" s="323">
        <v>115.15973046746572</v>
      </c>
      <c r="AK20" s="495">
        <v>79</v>
      </c>
      <c r="AL20" s="330">
        <v>0.86290607103573869</v>
      </c>
      <c r="AM20" s="86">
        <v>36</v>
      </c>
      <c r="AN20" s="330">
        <v>0.39322301971248846</v>
      </c>
      <c r="AO20" s="85">
        <v>115</v>
      </c>
      <c r="AP20" s="330">
        <v>1.256129090748227</v>
      </c>
      <c r="AQ20" s="84">
        <v>1215</v>
      </c>
      <c r="AR20" s="326">
        <v>13.791146424517594</v>
      </c>
      <c r="AS20" s="86">
        <v>203</v>
      </c>
      <c r="AT20" s="330">
        <v>2.3041997729852439</v>
      </c>
      <c r="AU20" s="85">
        <v>682</v>
      </c>
      <c r="AV20" s="330">
        <v>7.7412031782065833</v>
      </c>
      <c r="AW20" s="83" t="s">
        <v>45</v>
      </c>
    </row>
    <row r="21" spans="1:49" s="82" customFormat="1" ht="36.75" customHeight="1">
      <c r="A21" s="83" t="s">
        <v>46</v>
      </c>
      <c r="B21" s="490">
        <v>4063871</v>
      </c>
      <c r="C21" s="85">
        <v>75479</v>
      </c>
      <c r="D21" s="330">
        <v>185.73178134837448</v>
      </c>
      <c r="E21" s="232">
        <v>61996</v>
      </c>
      <c r="F21" s="330">
        <v>152.55405498845803</v>
      </c>
      <c r="G21" s="232">
        <v>9106</v>
      </c>
      <c r="H21" s="330">
        <v>22.407207315389687</v>
      </c>
      <c r="I21" s="232">
        <v>4377</v>
      </c>
      <c r="J21" s="326">
        <v>10.770519044526758</v>
      </c>
      <c r="K21" s="495">
        <v>36266</v>
      </c>
      <c r="L21" s="330">
        <v>89.126717420677821</v>
      </c>
      <c r="M21" s="356">
        <v>18701</v>
      </c>
      <c r="N21" s="330">
        <v>45.95926604765058</v>
      </c>
      <c r="O21" s="356">
        <v>8241</v>
      </c>
      <c r="P21" s="330">
        <v>20.252944307720895</v>
      </c>
      <c r="Q21" s="356">
        <v>9324</v>
      </c>
      <c r="R21" s="330">
        <v>22.914507065306349</v>
      </c>
      <c r="S21" s="232">
        <v>7105</v>
      </c>
      <c r="T21" s="330">
        <v>17.461129633097556</v>
      </c>
      <c r="U21" s="87">
        <v>3467</v>
      </c>
      <c r="V21" s="330">
        <v>8.5204414409499254</v>
      </c>
      <c r="W21" s="356">
        <v>1269</v>
      </c>
      <c r="X21" s="330">
        <v>3.1186732588882191</v>
      </c>
      <c r="Y21" s="356">
        <v>2369</v>
      </c>
      <c r="Z21" s="330">
        <v>5.8220149332594104</v>
      </c>
      <c r="AA21" s="87">
        <v>141</v>
      </c>
      <c r="AB21" s="330">
        <v>0.34651925098757991</v>
      </c>
      <c r="AC21" s="232">
        <v>20</v>
      </c>
      <c r="AD21" s="330">
        <v>4.9151666806748921E-2</v>
      </c>
      <c r="AE21" s="232">
        <v>4</v>
      </c>
      <c r="AF21" s="330">
        <v>9.8303333613497853E-3</v>
      </c>
      <c r="AG21" s="232">
        <v>117</v>
      </c>
      <c r="AH21" s="330">
        <v>0.28753725081948123</v>
      </c>
      <c r="AI21" s="84">
        <v>43512</v>
      </c>
      <c r="AJ21" s="323">
        <v>106.93436630476295</v>
      </c>
      <c r="AK21" s="495">
        <v>306</v>
      </c>
      <c r="AL21" s="330">
        <v>0.75202050214325855</v>
      </c>
      <c r="AM21" s="86">
        <v>216</v>
      </c>
      <c r="AN21" s="330">
        <v>0.53083800151288829</v>
      </c>
      <c r="AO21" s="85">
        <v>522</v>
      </c>
      <c r="AP21" s="330">
        <v>1.2828585036561468</v>
      </c>
      <c r="AQ21" s="84">
        <v>4592</v>
      </c>
      <c r="AR21" s="326">
        <v>11.299571270840044</v>
      </c>
      <c r="AS21" s="86">
        <v>977</v>
      </c>
      <c r="AT21" s="330">
        <v>2.4041117446887461</v>
      </c>
      <c r="AU21" s="85">
        <v>4284</v>
      </c>
      <c r="AV21" s="330">
        <v>10.541673197795895</v>
      </c>
      <c r="AW21" s="83" t="s">
        <v>46</v>
      </c>
    </row>
    <row r="22" spans="1:49" s="82" customFormat="1" ht="36.75" customHeight="1">
      <c r="A22" s="83" t="s">
        <v>47</v>
      </c>
      <c r="B22" s="490">
        <v>3487955</v>
      </c>
      <c r="C22" s="85">
        <v>70656</v>
      </c>
      <c r="D22" s="330">
        <v>202.57142078954575</v>
      </c>
      <c r="E22" s="232">
        <v>51158</v>
      </c>
      <c r="F22" s="330">
        <v>146.67047023255748</v>
      </c>
      <c r="G22" s="232">
        <v>12893</v>
      </c>
      <c r="H22" s="330">
        <v>36.964353037811556</v>
      </c>
      <c r="I22" s="232">
        <v>6605</v>
      </c>
      <c r="J22" s="326">
        <v>18.936597519176708</v>
      </c>
      <c r="K22" s="495">
        <v>30580</v>
      </c>
      <c r="L22" s="330">
        <v>88.322995287514729</v>
      </c>
      <c r="M22" s="356">
        <v>15534</v>
      </c>
      <c r="N22" s="330">
        <v>44.866233119563567</v>
      </c>
      <c r="O22" s="356">
        <v>6552</v>
      </c>
      <c r="P22" s="330">
        <v>18.923880481484517</v>
      </c>
      <c r="Q22" s="356">
        <v>8494</v>
      </c>
      <c r="R22" s="330">
        <v>24.532881686466649</v>
      </c>
      <c r="S22" s="232">
        <v>8335</v>
      </c>
      <c r="T22" s="330">
        <v>24.073648323133924</v>
      </c>
      <c r="U22" s="87">
        <v>4120</v>
      </c>
      <c r="V22" s="330">
        <v>11.89963180459649</v>
      </c>
      <c r="W22" s="356">
        <v>1566</v>
      </c>
      <c r="X22" s="330">
        <v>4.5230153898053649</v>
      </c>
      <c r="Y22" s="356">
        <v>2649</v>
      </c>
      <c r="Z22" s="330">
        <v>7.6510011287320641</v>
      </c>
      <c r="AA22" s="87">
        <v>146</v>
      </c>
      <c r="AB22" s="330">
        <v>0.42168598142502128</v>
      </c>
      <c r="AC22" s="232">
        <v>37</v>
      </c>
      <c r="AD22" s="330">
        <v>0.10686562542962867</v>
      </c>
      <c r="AE22" s="232">
        <v>8</v>
      </c>
      <c r="AF22" s="330">
        <v>2.310608117397377E-2</v>
      </c>
      <c r="AG22" s="232">
        <v>101</v>
      </c>
      <c r="AH22" s="330">
        <v>0.29171427482141882</v>
      </c>
      <c r="AI22" s="84">
        <v>39061</v>
      </c>
      <c r="AJ22" s="323">
        <v>112.81832959207367</v>
      </c>
      <c r="AK22" s="495">
        <v>246</v>
      </c>
      <c r="AL22" s="330">
        <v>0.7105119960996934</v>
      </c>
      <c r="AM22" s="86">
        <v>93</v>
      </c>
      <c r="AN22" s="330">
        <v>0.26860819364744509</v>
      </c>
      <c r="AO22" s="85">
        <v>339</v>
      </c>
      <c r="AP22" s="330">
        <v>0.97912018974713844</v>
      </c>
      <c r="AQ22" s="84">
        <v>4014</v>
      </c>
      <c r="AR22" s="326">
        <v>11.508175994243045</v>
      </c>
      <c r="AS22" s="86">
        <v>1063</v>
      </c>
      <c r="AT22" s="330">
        <v>3.0476310617539504</v>
      </c>
      <c r="AU22" s="85">
        <v>2433</v>
      </c>
      <c r="AV22" s="330">
        <v>6.9754340293954478</v>
      </c>
      <c r="AW22" s="83" t="s">
        <v>47</v>
      </c>
    </row>
    <row r="23" spans="1:49" s="82" customFormat="1" ht="36.75" customHeight="1">
      <c r="A23" s="83" t="s">
        <v>48</v>
      </c>
      <c r="B23" s="490">
        <v>9860394</v>
      </c>
      <c r="C23" s="85">
        <v>240911</v>
      </c>
      <c r="D23" s="330">
        <v>244.321880038465</v>
      </c>
      <c r="E23" s="232">
        <v>176918</v>
      </c>
      <c r="F23" s="330">
        <v>179.42285064876717</v>
      </c>
      <c r="G23" s="232">
        <v>40100</v>
      </c>
      <c r="H23" s="330">
        <v>40.667746136716246</v>
      </c>
      <c r="I23" s="232">
        <v>23893</v>
      </c>
      <c r="J23" s="326">
        <v>24.231283252981573</v>
      </c>
      <c r="K23" s="495">
        <v>125685</v>
      </c>
      <c r="L23" s="330">
        <v>128.63664500154758</v>
      </c>
      <c r="M23" s="356">
        <v>62028</v>
      </c>
      <c r="N23" s="330">
        <v>63.484694403914489</v>
      </c>
      <c r="O23" s="356">
        <v>29956</v>
      </c>
      <c r="P23" s="330">
        <v>30.659500637835531</v>
      </c>
      <c r="Q23" s="356">
        <v>33701</v>
      </c>
      <c r="R23" s="330">
        <v>34.49244995979754</v>
      </c>
      <c r="S23" s="232">
        <v>19338</v>
      </c>
      <c r="T23" s="330">
        <v>19.792142586942965</v>
      </c>
      <c r="U23" s="87">
        <v>8619</v>
      </c>
      <c r="V23" s="330">
        <v>8.8214126050709183</v>
      </c>
      <c r="W23" s="356">
        <v>2865</v>
      </c>
      <c r="X23" s="330">
        <v>2.9322829926358258</v>
      </c>
      <c r="Y23" s="356">
        <v>7854</v>
      </c>
      <c r="Z23" s="330">
        <v>8.0384469892362223</v>
      </c>
      <c r="AA23" s="87">
        <v>575</v>
      </c>
      <c r="AB23" s="330">
        <v>0.58850356745745191</v>
      </c>
      <c r="AC23" s="232">
        <v>93</v>
      </c>
      <c r="AD23" s="330">
        <v>9.5184055258335704E-2</v>
      </c>
      <c r="AE23" s="232">
        <v>50</v>
      </c>
      <c r="AF23" s="330">
        <v>5.1174223257169735E-2</v>
      </c>
      <c r="AG23" s="232">
        <v>432</v>
      </c>
      <c r="AH23" s="330">
        <v>0.44214528894194649</v>
      </c>
      <c r="AI23" s="84">
        <v>145598</v>
      </c>
      <c r="AJ23" s="323">
        <v>149.01729115594799</v>
      </c>
      <c r="AK23" s="495">
        <v>1356</v>
      </c>
      <c r="AL23" s="330">
        <v>1.3878449347344433</v>
      </c>
      <c r="AM23" s="86">
        <v>458</v>
      </c>
      <c r="AN23" s="330">
        <v>0.46875588503567472</v>
      </c>
      <c r="AO23" s="85">
        <v>1814</v>
      </c>
      <c r="AP23" s="330">
        <v>1.856600819770118</v>
      </c>
      <c r="AQ23" s="84">
        <v>12349</v>
      </c>
      <c r="AR23" s="326">
        <v>12.52384032524461</v>
      </c>
      <c r="AS23" s="86">
        <v>2096</v>
      </c>
      <c r="AT23" s="330">
        <v>2.1256757082931981</v>
      </c>
      <c r="AU23" s="85">
        <v>5933</v>
      </c>
      <c r="AV23" s="330">
        <v>6.0170009433700118</v>
      </c>
      <c r="AW23" s="83" t="s">
        <v>48</v>
      </c>
    </row>
    <row r="24" spans="1:49" s="82" customFormat="1" ht="36.75" customHeight="1">
      <c r="A24" s="83" t="s">
        <v>49</v>
      </c>
      <c r="B24" s="490">
        <v>5577555</v>
      </c>
      <c r="C24" s="85">
        <v>126533</v>
      </c>
      <c r="D24" s="330">
        <v>226.86105291655574</v>
      </c>
      <c r="E24" s="232">
        <v>94087</v>
      </c>
      <c r="F24" s="330">
        <v>168.68860997336645</v>
      </c>
      <c r="G24" s="232">
        <v>21373</v>
      </c>
      <c r="H24" s="330">
        <v>38.319657986339891</v>
      </c>
      <c r="I24" s="232">
        <v>11073</v>
      </c>
      <c r="J24" s="326">
        <v>19.852784956849373</v>
      </c>
      <c r="K24" s="495">
        <v>57818</v>
      </c>
      <c r="L24" s="330">
        <v>103.56482877417776</v>
      </c>
      <c r="M24" s="356">
        <v>28812</v>
      </c>
      <c r="N24" s="330">
        <v>51.608665928285475</v>
      </c>
      <c r="O24" s="356">
        <v>12891</v>
      </c>
      <c r="P24" s="330">
        <v>23.090632808605029</v>
      </c>
      <c r="Q24" s="356">
        <v>16115</v>
      </c>
      <c r="R24" s="330">
        <v>28.865530037287257</v>
      </c>
      <c r="S24" s="232">
        <v>10928</v>
      </c>
      <c r="T24" s="330">
        <v>19.574465544367062</v>
      </c>
      <c r="U24" s="87">
        <v>4897</v>
      </c>
      <c r="V24" s="330">
        <v>8.7716103377347618</v>
      </c>
      <c r="W24" s="356">
        <v>1945</v>
      </c>
      <c r="X24" s="330">
        <v>3.4839252821919771</v>
      </c>
      <c r="Y24" s="356">
        <v>4086</v>
      </c>
      <c r="Z24" s="330">
        <v>7.3189299244403188</v>
      </c>
      <c r="AA24" s="87">
        <v>304</v>
      </c>
      <c r="AB24" s="330">
        <v>0.54453125233231936</v>
      </c>
      <c r="AC24" s="232">
        <v>33</v>
      </c>
      <c r="AD24" s="330">
        <v>5.9110300417653083E-2</v>
      </c>
      <c r="AE24" s="232">
        <v>30</v>
      </c>
      <c r="AF24" s="330">
        <v>5.3736636743320985E-2</v>
      </c>
      <c r="AG24" s="232">
        <v>241</v>
      </c>
      <c r="AH24" s="330">
        <v>0.43168431517134531</v>
      </c>
      <c r="AI24" s="84">
        <v>69050</v>
      </c>
      <c r="AJ24" s="323">
        <v>123.68382557087713</v>
      </c>
      <c r="AK24" s="495">
        <v>855</v>
      </c>
      <c r="AL24" s="330">
        <v>1.5314941471846479</v>
      </c>
      <c r="AM24" s="86">
        <v>366</v>
      </c>
      <c r="AN24" s="330">
        <v>0.65558696826851603</v>
      </c>
      <c r="AO24" s="85">
        <v>1221</v>
      </c>
      <c r="AP24" s="330">
        <v>2.187081115453164</v>
      </c>
      <c r="AQ24" s="84">
        <v>5924</v>
      </c>
      <c r="AR24" s="326">
        <v>10.621141342398237</v>
      </c>
      <c r="AS24" s="86">
        <v>905</v>
      </c>
      <c r="AT24" s="330">
        <v>1.6225747661833905</v>
      </c>
      <c r="AU24" s="85">
        <v>3465</v>
      </c>
      <c r="AV24" s="330">
        <v>6.2123995191441415</v>
      </c>
      <c r="AW24" s="83" t="s">
        <v>49</v>
      </c>
    </row>
    <row r="25" spans="1:49" s="82" customFormat="1" ht="36.75" customHeight="1">
      <c r="A25" s="83" t="s">
        <v>50</v>
      </c>
      <c r="B25" s="490">
        <v>1170374</v>
      </c>
      <c r="C25" s="85">
        <v>11754</v>
      </c>
      <c r="D25" s="330">
        <v>100.42943537706751</v>
      </c>
      <c r="E25" s="232">
        <v>9149</v>
      </c>
      <c r="F25" s="330">
        <v>78.17159301214825</v>
      </c>
      <c r="G25" s="232">
        <v>1805</v>
      </c>
      <c r="H25" s="330">
        <v>15.422420525404698</v>
      </c>
      <c r="I25" s="232">
        <v>800</v>
      </c>
      <c r="J25" s="326">
        <v>6.8354218395145487</v>
      </c>
      <c r="K25" s="495">
        <v>7940</v>
      </c>
      <c r="L25" s="330">
        <v>68.33897278089124</v>
      </c>
      <c r="M25" s="356">
        <v>3913</v>
      </c>
      <c r="N25" s="330">
        <v>33.678891749575243</v>
      </c>
      <c r="O25" s="356">
        <v>1929</v>
      </c>
      <c r="P25" s="330">
        <v>16.602755477876475</v>
      </c>
      <c r="Q25" s="356">
        <v>2098</v>
      </c>
      <c r="R25" s="330">
        <v>18.057325553439526</v>
      </c>
      <c r="S25" s="232">
        <v>2125</v>
      </c>
      <c r="T25" s="330">
        <v>18.289712488588652</v>
      </c>
      <c r="U25" s="87">
        <v>781</v>
      </c>
      <c r="V25" s="330">
        <v>6.7220072722765813</v>
      </c>
      <c r="W25" s="356">
        <v>570</v>
      </c>
      <c r="X25" s="330">
        <v>4.9059464087037794</v>
      </c>
      <c r="Y25" s="356">
        <v>774</v>
      </c>
      <c r="Z25" s="330">
        <v>6.6617588076082903</v>
      </c>
      <c r="AA25" s="87">
        <v>15</v>
      </c>
      <c r="AB25" s="330">
        <v>0.12910385286062578</v>
      </c>
      <c r="AC25" s="232">
        <v>6</v>
      </c>
      <c r="AD25" s="330">
        <v>5.1641541144250305E-2</v>
      </c>
      <c r="AE25" s="232">
        <v>1</v>
      </c>
      <c r="AF25" s="330">
        <v>8.6069235240417187E-3</v>
      </c>
      <c r="AG25" s="232">
        <v>8</v>
      </c>
      <c r="AH25" s="330">
        <v>6.885538819233375E-2</v>
      </c>
      <c r="AI25" s="84">
        <v>10080</v>
      </c>
      <c r="AJ25" s="323">
        <v>86.757789122340526</v>
      </c>
      <c r="AK25" s="495">
        <v>79</v>
      </c>
      <c r="AL25" s="330">
        <v>0.67994695839929586</v>
      </c>
      <c r="AM25" s="86">
        <v>65</v>
      </c>
      <c r="AN25" s="330">
        <v>0.55945002906271168</v>
      </c>
      <c r="AO25" s="85">
        <v>144</v>
      </c>
      <c r="AP25" s="330">
        <v>1.2393969874620072</v>
      </c>
      <c r="AQ25" s="84">
        <v>1029</v>
      </c>
      <c r="AR25" s="326">
        <v>8.7920613410755877</v>
      </c>
      <c r="AS25" s="86">
        <v>109</v>
      </c>
      <c r="AT25" s="330">
        <v>0.93132622563385725</v>
      </c>
      <c r="AU25" s="85">
        <v>1208</v>
      </c>
      <c r="AV25" s="330">
        <v>10.321486977666968</v>
      </c>
      <c r="AW25" s="83" t="s">
        <v>50</v>
      </c>
    </row>
    <row r="26" spans="1:49" s="82" customFormat="1" ht="36.75" customHeight="1">
      <c r="A26" s="83" t="s">
        <v>51</v>
      </c>
      <c r="B26" s="490">
        <v>552322</v>
      </c>
      <c r="C26" s="85">
        <v>4721</v>
      </c>
      <c r="D26" s="330">
        <v>85.47550160956834</v>
      </c>
      <c r="E26" s="232">
        <v>3641</v>
      </c>
      <c r="F26" s="330">
        <v>65.921690608014885</v>
      </c>
      <c r="G26" s="232">
        <v>817</v>
      </c>
      <c r="H26" s="330">
        <v>14.79209591506404</v>
      </c>
      <c r="I26" s="232">
        <v>263</v>
      </c>
      <c r="J26" s="326">
        <v>4.7617150864894029</v>
      </c>
      <c r="K26" s="495">
        <v>2946</v>
      </c>
      <c r="L26" s="330">
        <v>52.335031843362046</v>
      </c>
      <c r="M26" s="356">
        <v>1681</v>
      </c>
      <c r="N26" s="330">
        <v>29.862589453052138</v>
      </c>
      <c r="O26" s="356">
        <v>547</v>
      </c>
      <c r="P26" s="330">
        <v>9.7173327964423084</v>
      </c>
      <c r="Q26" s="356">
        <v>718</v>
      </c>
      <c r="R26" s="330">
        <v>12.7551095938676</v>
      </c>
      <c r="S26" s="232">
        <v>1434</v>
      </c>
      <c r="T26" s="330">
        <v>25.474689634548938</v>
      </c>
      <c r="U26" s="87">
        <v>910</v>
      </c>
      <c r="V26" s="330">
        <v>16.165946699748631</v>
      </c>
      <c r="W26" s="356">
        <v>228</v>
      </c>
      <c r="X26" s="330">
        <v>4.0503690632337221</v>
      </c>
      <c r="Y26" s="356">
        <v>296</v>
      </c>
      <c r="Z26" s="330">
        <v>5.2583738715665875</v>
      </c>
      <c r="AA26" s="87">
        <v>15</v>
      </c>
      <c r="AB26" s="330">
        <v>0.26647164889695546</v>
      </c>
      <c r="AC26" s="232">
        <v>2</v>
      </c>
      <c r="AD26" s="330">
        <v>3.5529553186260728E-2</v>
      </c>
      <c r="AE26" s="232">
        <v>1</v>
      </c>
      <c r="AF26" s="330">
        <v>1.7764776593130364E-2</v>
      </c>
      <c r="AG26" s="232">
        <v>12</v>
      </c>
      <c r="AH26" s="330">
        <v>0.21317731911756435</v>
      </c>
      <c r="AI26" s="84">
        <v>4395</v>
      </c>
      <c r="AJ26" s="323">
        <v>78.076193126807951</v>
      </c>
      <c r="AK26" s="495">
        <v>104</v>
      </c>
      <c r="AL26" s="330">
        <v>1.8475367656855577</v>
      </c>
      <c r="AM26" s="86">
        <v>62</v>
      </c>
      <c r="AN26" s="330">
        <v>1.1014161487740823</v>
      </c>
      <c r="AO26" s="85">
        <v>166</v>
      </c>
      <c r="AP26" s="330">
        <v>2.9489529144596403</v>
      </c>
      <c r="AQ26" s="84">
        <v>434</v>
      </c>
      <c r="AR26" s="326">
        <v>7.8577351617353646</v>
      </c>
      <c r="AS26" s="86">
        <v>49</v>
      </c>
      <c r="AT26" s="330">
        <v>0.88716364729270247</v>
      </c>
      <c r="AU26" s="85">
        <v>276</v>
      </c>
      <c r="AV26" s="330">
        <v>4.9970850337303236</v>
      </c>
      <c r="AW26" s="83" t="s">
        <v>51</v>
      </c>
    </row>
    <row r="27" spans="1:49" s="82" customFormat="1" ht="36.75" customHeight="1">
      <c r="A27" s="83" t="s">
        <v>52</v>
      </c>
      <c r="B27" s="490">
        <v>603770</v>
      </c>
      <c r="C27" s="85">
        <v>6819</v>
      </c>
      <c r="D27" s="330">
        <v>112.94035808337611</v>
      </c>
      <c r="E27" s="232">
        <v>4892</v>
      </c>
      <c r="F27" s="330">
        <v>81.024231081372051</v>
      </c>
      <c r="G27" s="232">
        <v>1348</v>
      </c>
      <c r="H27" s="330">
        <v>22.326382562896466</v>
      </c>
      <c r="I27" s="232">
        <v>579</v>
      </c>
      <c r="J27" s="326">
        <v>9.5897444391076068</v>
      </c>
      <c r="K27" s="495">
        <v>4271</v>
      </c>
      <c r="L27" s="330">
        <v>70.673853376989001</v>
      </c>
      <c r="M27" s="356">
        <v>2433</v>
      </c>
      <c r="N27" s="330">
        <v>40.259771778556363</v>
      </c>
      <c r="O27" s="356">
        <v>686</v>
      </c>
      <c r="P27" s="330">
        <v>11.351501619436773</v>
      </c>
      <c r="Q27" s="356">
        <v>1152</v>
      </c>
      <c r="R27" s="330">
        <v>19.062579978995863</v>
      </c>
      <c r="S27" s="232">
        <v>1469</v>
      </c>
      <c r="T27" s="330">
        <v>24.308098948910523</v>
      </c>
      <c r="U27" s="87">
        <v>827</v>
      </c>
      <c r="V27" s="330">
        <v>13.684681981449287</v>
      </c>
      <c r="W27" s="356">
        <v>258</v>
      </c>
      <c r="X27" s="330">
        <v>4.2692236411292814</v>
      </c>
      <c r="Y27" s="356">
        <v>384</v>
      </c>
      <c r="Z27" s="330">
        <v>6.3541933263319539</v>
      </c>
      <c r="AA27" s="87">
        <v>15</v>
      </c>
      <c r="AB27" s="330">
        <v>0.24821067680984199</v>
      </c>
      <c r="AC27" s="232">
        <v>3</v>
      </c>
      <c r="AD27" s="330">
        <v>4.964213536196839E-2</v>
      </c>
      <c r="AE27" s="232">
        <v>2</v>
      </c>
      <c r="AF27" s="330">
        <v>3.3094756907978931E-2</v>
      </c>
      <c r="AG27" s="232">
        <v>10</v>
      </c>
      <c r="AH27" s="330">
        <v>0.16547378453989467</v>
      </c>
      <c r="AI27" s="84">
        <v>5755</v>
      </c>
      <c r="AJ27" s="323">
        <v>95.230163002709375</v>
      </c>
      <c r="AK27" s="495">
        <v>76</v>
      </c>
      <c r="AL27" s="330">
        <v>1.2576007625031993</v>
      </c>
      <c r="AM27" s="86">
        <v>39</v>
      </c>
      <c r="AN27" s="330">
        <v>0.64534775970558911</v>
      </c>
      <c r="AO27" s="85">
        <v>115</v>
      </c>
      <c r="AP27" s="330">
        <v>1.9029485222087883</v>
      </c>
      <c r="AQ27" s="84">
        <v>821</v>
      </c>
      <c r="AR27" s="326">
        <v>13.597893237491096</v>
      </c>
      <c r="AS27" s="86">
        <v>71</v>
      </c>
      <c r="AT27" s="330">
        <v>1.1759444821703628</v>
      </c>
      <c r="AU27" s="85">
        <v>941</v>
      </c>
      <c r="AV27" s="330">
        <v>15.585405038342415</v>
      </c>
      <c r="AW27" s="83" t="s">
        <v>52</v>
      </c>
    </row>
    <row r="28" spans="1:49" s="82" customFormat="1" ht="36.75" customHeight="1">
      <c r="A28" s="83" t="s">
        <v>53</v>
      </c>
      <c r="B28" s="490">
        <v>416327</v>
      </c>
      <c r="C28" s="85">
        <v>6692</v>
      </c>
      <c r="D28" s="330">
        <v>160.73903446089253</v>
      </c>
      <c r="E28" s="232">
        <v>5306</v>
      </c>
      <c r="F28" s="330">
        <v>127.44789552443152</v>
      </c>
      <c r="G28" s="232">
        <v>938</v>
      </c>
      <c r="H28" s="330">
        <v>22.530366754978658</v>
      </c>
      <c r="I28" s="232">
        <v>448</v>
      </c>
      <c r="J28" s="326">
        <v>10.760772181482345</v>
      </c>
      <c r="K28" s="495">
        <v>3433</v>
      </c>
      <c r="L28" s="330">
        <v>78.521696965261071</v>
      </c>
      <c r="M28" s="356">
        <v>2038</v>
      </c>
      <c r="N28" s="330">
        <v>46.614395110749221</v>
      </c>
      <c r="O28" s="356">
        <v>537</v>
      </c>
      <c r="P28" s="330">
        <v>12.282595767650799</v>
      </c>
      <c r="Q28" s="356">
        <v>858</v>
      </c>
      <c r="R28" s="330">
        <v>19.624706086861053</v>
      </c>
      <c r="S28" s="232">
        <v>1115</v>
      </c>
      <c r="T28" s="330">
        <v>25.502968865792628</v>
      </c>
      <c r="U28" s="87">
        <v>557</v>
      </c>
      <c r="V28" s="330">
        <v>12.740048123987886</v>
      </c>
      <c r="W28" s="356">
        <v>248</v>
      </c>
      <c r="X28" s="330">
        <v>5.6724092185798849</v>
      </c>
      <c r="Y28" s="356">
        <v>310</v>
      </c>
      <c r="Z28" s="330">
        <v>7.0905115232248557</v>
      </c>
      <c r="AA28" s="87">
        <v>15</v>
      </c>
      <c r="AB28" s="330">
        <v>0.34308926725281558</v>
      </c>
      <c r="AC28" s="232">
        <v>8</v>
      </c>
      <c r="AD28" s="330">
        <v>0.18298094253483502</v>
      </c>
      <c r="AE28" s="232">
        <v>3</v>
      </c>
      <c r="AF28" s="330">
        <v>6.8617853450563121E-2</v>
      </c>
      <c r="AG28" s="232">
        <v>4</v>
      </c>
      <c r="AH28" s="330">
        <v>9.1490471267417509E-2</v>
      </c>
      <c r="AI28" s="84">
        <v>4563</v>
      </c>
      <c r="AJ28" s="323">
        <v>104.3677550983065</v>
      </c>
      <c r="AK28" s="495">
        <v>88</v>
      </c>
      <c r="AL28" s="330">
        <v>2.0127903678831851</v>
      </c>
      <c r="AM28" s="86">
        <v>43</v>
      </c>
      <c r="AN28" s="330">
        <v>0.9835225661247381</v>
      </c>
      <c r="AO28" s="85">
        <v>131</v>
      </c>
      <c r="AP28" s="330">
        <v>2.9963129340079231</v>
      </c>
      <c r="AQ28" s="84">
        <v>307</v>
      </c>
      <c r="AR28" s="326">
        <v>7.3740112940068752</v>
      </c>
      <c r="AS28" s="86">
        <v>103</v>
      </c>
      <c r="AT28" s="330">
        <v>2.4740168185104499</v>
      </c>
      <c r="AU28" s="85">
        <v>354</v>
      </c>
      <c r="AV28" s="330">
        <v>8.5029315898320306</v>
      </c>
      <c r="AW28" s="83" t="s">
        <v>53</v>
      </c>
    </row>
    <row r="29" spans="1:49" s="82" customFormat="1" ht="36.75" customHeight="1">
      <c r="A29" s="83" t="s">
        <v>54</v>
      </c>
      <c r="B29" s="490">
        <v>437030</v>
      </c>
      <c r="C29" s="85">
        <v>6034</v>
      </c>
      <c r="D29" s="330">
        <v>138.06832482895911</v>
      </c>
      <c r="E29" s="232">
        <v>3988</v>
      </c>
      <c r="F29" s="330">
        <v>91.252316774592131</v>
      </c>
      <c r="G29" s="232">
        <v>1317</v>
      </c>
      <c r="H29" s="330">
        <v>30.135230991007482</v>
      </c>
      <c r="I29" s="232">
        <v>729</v>
      </c>
      <c r="J29" s="326">
        <v>16.680777063359493</v>
      </c>
      <c r="K29" s="495">
        <v>4133</v>
      </c>
      <c r="L29" s="330">
        <v>91.195403380974511</v>
      </c>
      <c r="M29" s="356">
        <v>2131</v>
      </c>
      <c r="N29" s="330">
        <v>47.020906025854508</v>
      </c>
      <c r="O29" s="356">
        <v>983</v>
      </c>
      <c r="P29" s="330">
        <v>21.690075374666815</v>
      </c>
      <c r="Q29" s="356">
        <v>1019</v>
      </c>
      <c r="R29" s="330">
        <v>22.484421980453188</v>
      </c>
      <c r="S29" s="232">
        <v>1069</v>
      </c>
      <c r="T29" s="330">
        <v>23.587681155156485</v>
      </c>
      <c r="U29" s="87">
        <v>388</v>
      </c>
      <c r="V29" s="330">
        <v>8.5612911956975832</v>
      </c>
      <c r="W29" s="356">
        <v>285</v>
      </c>
      <c r="X29" s="330">
        <v>6.2885772958087918</v>
      </c>
      <c r="Y29" s="356">
        <v>396</v>
      </c>
      <c r="Z29" s="330">
        <v>8.7378126636501108</v>
      </c>
      <c r="AA29" s="87">
        <v>32</v>
      </c>
      <c r="AB29" s="330">
        <v>0.70608587181010996</v>
      </c>
      <c r="AC29" s="232">
        <v>3</v>
      </c>
      <c r="AD29" s="330">
        <v>6.6195550482197815E-2</v>
      </c>
      <c r="AE29" s="232">
        <v>9</v>
      </c>
      <c r="AF29" s="330">
        <v>0.1985866514465934</v>
      </c>
      <c r="AG29" s="232">
        <v>20</v>
      </c>
      <c r="AH29" s="330">
        <v>0.44130366988131875</v>
      </c>
      <c r="AI29" s="84">
        <v>5234</v>
      </c>
      <c r="AJ29" s="323">
        <v>115.4891704079411</v>
      </c>
      <c r="AK29" s="495">
        <v>54</v>
      </c>
      <c r="AL29" s="330">
        <v>1.1915199086795605</v>
      </c>
      <c r="AM29" s="86">
        <v>21</v>
      </c>
      <c r="AN29" s="330">
        <v>0.46336885337538469</v>
      </c>
      <c r="AO29" s="85">
        <v>75</v>
      </c>
      <c r="AP29" s="330">
        <v>1.6548887620549451</v>
      </c>
      <c r="AQ29" s="84">
        <v>349</v>
      </c>
      <c r="AR29" s="326">
        <v>7.9857218039951485</v>
      </c>
      <c r="AS29" s="86">
        <v>75</v>
      </c>
      <c r="AT29" s="330">
        <v>1.7161293275061209</v>
      </c>
      <c r="AU29" s="85">
        <v>385</v>
      </c>
      <c r="AV29" s="330">
        <v>8.8094638811980879</v>
      </c>
      <c r="AW29" s="83" t="s">
        <v>54</v>
      </c>
    </row>
    <row r="30" spans="1:49" s="82" customFormat="1" ht="36.75" customHeight="1">
      <c r="A30" s="83" t="s">
        <v>55</v>
      </c>
      <c r="B30" s="490">
        <v>1002518</v>
      </c>
      <c r="C30" s="85">
        <v>15199</v>
      </c>
      <c r="D30" s="330">
        <v>151.60825042542876</v>
      </c>
      <c r="E30" s="232">
        <v>11600</v>
      </c>
      <c r="F30" s="330">
        <v>115.7086456303029</v>
      </c>
      <c r="G30" s="232">
        <v>2397</v>
      </c>
      <c r="H30" s="330">
        <v>23.909795135847933</v>
      </c>
      <c r="I30" s="232">
        <v>1202</v>
      </c>
      <c r="J30" s="326">
        <v>11.989809659277938</v>
      </c>
      <c r="K30" s="495">
        <v>7889</v>
      </c>
      <c r="L30" s="330">
        <v>76.746645273029927</v>
      </c>
      <c r="M30" s="356">
        <v>3859</v>
      </c>
      <c r="N30" s="330">
        <v>37.54155204824724</v>
      </c>
      <c r="O30" s="356">
        <v>2475</v>
      </c>
      <c r="P30" s="330">
        <v>24.077569660381425</v>
      </c>
      <c r="Q30" s="356">
        <v>1555</v>
      </c>
      <c r="R30" s="330">
        <v>15.12752356440126</v>
      </c>
      <c r="S30" s="232">
        <v>3716</v>
      </c>
      <c r="T30" s="330">
        <v>36.150403578980757</v>
      </c>
      <c r="U30" s="87">
        <v>1422</v>
      </c>
      <c r="V30" s="330">
        <v>13.833658204873691</v>
      </c>
      <c r="W30" s="356">
        <v>1033</v>
      </c>
      <c r="X30" s="330">
        <v>10.049345236029906</v>
      </c>
      <c r="Y30" s="356">
        <v>1261</v>
      </c>
      <c r="Z30" s="330">
        <v>12.267400138077162</v>
      </c>
      <c r="AA30" s="87">
        <v>15</v>
      </c>
      <c r="AB30" s="330">
        <v>0.14592466460837225</v>
      </c>
      <c r="AC30" s="232">
        <v>3</v>
      </c>
      <c r="AD30" s="330">
        <v>2.9184932921674456E-2</v>
      </c>
      <c r="AE30" s="232">
        <v>0</v>
      </c>
      <c r="AF30" s="330">
        <v>0</v>
      </c>
      <c r="AG30" s="232">
        <v>12</v>
      </c>
      <c r="AH30" s="330">
        <v>0.11673973168669782</v>
      </c>
      <c r="AI30" s="84">
        <v>11620</v>
      </c>
      <c r="AJ30" s="323">
        <v>113.04297351661906</v>
      </c>
      <c r="AK30" s="495">
        <v>64</v>
      </c>
      <c r="AL30" s="330">
        <v>0.62261190232905494</v>
      </c>
      <c r="AM30" s="86">
        <v>42</v>
      </c>
      <c r="AN30" s="330">
        <v>0.40858906090344232</v>
      </c>
      <c r="AO30" s="85">
        <v>106</v>
      </c>
      <c r="AP30" s="330">
        <v>1.0312009632324974</v>
      </c>
      <c r="AQ30" s="84">
        <v>1026</v>
      </c>
      <c r="AR30" s="326">
        <v>10.234230208335411</v>
      </c>
      <c r="AS30" s="86">
        <v>159</v>
      </c>
      <c r="AT30" s="330">
        <v>1.586006435794669</v>
      </c>
      <c r="AU30" s="85">
        <v>1227</v>
      </c>
      <c r="AV30" s="330">
        <v>12.239181740377729</v>
      </c>
      <c r="AW30" s="83" t="s">
        <v>55</v>
      </c>
    </row>
    <row r="31" spans="1:49" s="82" customFormat="1" ht="36.75" customHeight="1">
      <c r="A31" s="83" t="s">
        <v>56</v>
      </c>
      <c r="B31" s="490">
        <v>938825</v>
      </c>
      <c r="C31" s="85">
        <v>11102</v>
      </c>
      <c r="D31" s="330">
        <v>118.25420072963544</v>
      </c>
      <c r="E31" s="232">
        <v>8145</v>
      </c>
      <c r="F31" s="330">
        <v>86.757382898836312</v>
      </c>
      <c r="G31" s="232">
        <v>1685</v>
      </c>
      <c r="H31" s="330">
        <v>17.947966873485473</v>
      </c>
      <c r="I31" s="232">
        <v>1272</v>
      </c>
      <c r="J31" s="326">
        <v>13.548850957313663</v>
      </c>
      <c r="K31" s="495">
        <v>8879</v>
      </c>
      <c r="L31" s="330">
        <v>92.789570726748877</v>
      </c>
      <c r="M31" s="356">
        <v>3987</v>
      </c>
      <c r="N31" s="330">
        <v>41.665955455293137</v>
      </c>
      <c r="O31" s="356">
        <v>2212</v>
      </c>
      <c r="P31" s="330">
        <v>23.116401672211794</v>
      </c>
      <c r="Q31" s="356">
        <v>2680</v>
      </c>
      <c r="R31" s="330">
        <v>28.007213599243943</v>
      </c>
      <c r="S31" s="232">
        <v>2033</v>
      </c>
      <c r="T31" s="330">
        <v>21.24577061465035</v>
      </c>
      <c r="U31" s="87">
        <v>958</v>
      </c>
      <c r="V31" s="330">
        <v>10.011533816446157</v>
      </c>
      <c r="W31" s="356">
        <v>330</v>
      </c>
      <c r="X31" s="330">
        <v>3.4486494357277993</v>
      </c>
      <c r="Y31" s="356">
        <v>745</v>
      </c>
      <c r="Z31" s="330">
        <v>7.785587362476396</v>
      </c>
      <c r="AA31" s="87">
        <v>50</v>
      </c>
      <c r="AB31" s="330">
        <v>0.5225226417769393</v>
      </c>
      <c r="AC31" s="232">
        <v>14</v>
      </c>
      <c r="AD31" s="330">
        <v>0.146306339697543</v>
      </c>
      <c r="AE31" s="232">
        <v>0</v>
      </c>
      <c r="AF31" s="330">
        <v>0</v>
      </c>
      <c r="AG31" s="232">
        <v>36</v>
      </c>
      <c r="AH31" s="330">
        <v>0.37621630207939633</v>
      </c>
      <c r="AI31" s="84">
        <v>10962</v>
      </c>
      <c r="AJ31" s="323">
        <v>114.55786398317618</v>
      </c>
      <c r="AK31" s="495">
        <v>69</v>
      </c>
      <c r="AL31" s="330">
        <v>0.72108124565217624</v>
      </c>
      <c r="AM31" s="86">
        <v>69</v>
      </c>
      <c r="AN31" s="330">
        <v>0.72108124565217624</v>
      </c>
      <c r="AO31" s="85">
        <v>138</v>
      </c>
      <c r="AP31" s="330">
        <v>1.4421624913043525</v>
      </c>
      <c r="AQ31" s="84">
        <v>1013</v>
      </c>
      <c r="AR31" s="326">
        <v>10.790083348866935</v>
      </c>
      <c r="AS31" s="86">
        <v>81</v>
      </c>
      <c r="AT31" s="330">
        <v>0.86278060341384177</v>
      </c>
      <c r="AU31" s="85">
        <v>798</v>
      </c>
      <c r="AV31" s="330">
        <v>8.4999866854845152</v>
      </c>
      <c r="AW31" s="83" t="s">
        <v>56</v>
      </c>
    </row>
    <row r="32" spans="1:49" s="82" customFormat="1" ht="36.75" customHeight="1">
      <c r="A32" s="83" t="s">
        <v>57</v>
      </c>
      <c r="B32" s="490">
        <v>1663583</v>
      </c>
      <c r="C32" s="85">
        <v>31517</v>
      </c>
      <c r="D32" s="330">
        <v>189.45252506186947</v>
      </c>
      <c r="E32" s="232">
        <v>23860</v>
      </c>
      <c r="F32" s="330">
        <v>143.42536561145431</v>
      </c>
      <c r="G32" s="232">
        <v>4492</v>
      </c>
      <c r="H32" s="330">
        <v>27.00195902458729</v>
      </c>
      <c r="I32" s="232">
        <v>3165</v>
      </c>
      <c r="J32" s="326">
        <v>19.025200425827865</v>
      </c>
      <c r="K32" s="495">
        <v>18696</v>
      </c>
      <c r="L32" s="330">
        <v>108.74502908534008</v>
      </c>
      <c r="M32" s="356">
        <v>8960</v>
      </c>
      <c r="N32" s="330">
        <v>52.115717832940049</v>
      </c>
      <c r="O32" s="356">
        <v>4991</v>
      </c>
      <c r="P32" s="330">
        <v>29.030083449129886</v>
      </c>
      <c r="Q32" s="356">
        <v>4745</v>
      </c>
      <c r="R32" s="330">
        <v>27.59922780327015</v>
      </c>
      <c r="S32" s="232">
        <v>4359</v>
      </c>
      <c r="T32" s="330">
        <v>25.354064066270723</v>
      </c>
      <c r="U32" s="87">
        <v>2165</v>
      </c>
      <c r="V32" s="330">
        <v>12.59269298083875</v>
      </c>
      <c r="W32" s="356">
        <v>729</v>
      </c>
      <c r="X32" s="330">
        <v>4.2402185602916624</v>
      </c>
      <c r="Y32" s="356">
        <v>1465</v>
      </c>
      <c r="Z32" s="330">
        <v>8.5211525251403089</v>
      </c>
      <c r="AA32" s="87">
        <v>80</v>
      </c>
      <c r="AB32" s="330">
        <v>0.46531890922267899</v>
      </c>
      <c r="AC32" s="232">
        <v>20</v>
      </c>
      <c r="AD32" s="330">
        <v>0.11632972730566975</v>
      </c>
      <c r="AE32" s="232">
        <v>3</v>
      </c>
      <c r="AF32" s="330">
        <v>1.7449459095850463E-2</v>
      </c>
      <c r="AG32" s="232">
        <v>57</v>
      </c>
      <c r="AH32" s="330">
        <v>0.33153972282115879</v>
      </c>
      <c r="AI32" s="84">
        <v>23135</v>
      </c>
      <c r="AJ32" s="323">
        <v>134.56441206083349</v>
      </c>
      <c r="AK32" s="495">
        <v>317</v>
      </c>
      <c r="AL32" s="330">
        <v>1.8438261777948655</v>
      </c>
      <c r="AM32" s="86">
        <v>269</v>
      </c>
      <c r="AN32" s="330">
        <v>1.564634832261258</v>
      </c>
      <c r="AO32" s="85">
        <v>586</v>
      </c>
      <c r="AP32" s="330">
        <v>3.4084610100561235</v>
      </c>
      <c r="AQ32" s="84">
        <v>1690</v>
      </c>
      <c r="AR32" s="326">
        <v>10.158795803996556</v>
      </c>
      <c r="AS32" s="86">
        <v>268</v>
      </c>
      <c r="AT32" s="330">
        <v>1.610980636373418</v>
      </c>
      <c r="AU32" s="85">
        <v>1235</v>
      </c>
      <c r="AV32" s="330">
        <v>7.4237353952282517</v>
      </c>
      <c r="AW32" s="83" t="s">
        <v>57</v>
      </c>
    </row>
    <row r="33" spans="1:49" s="82" customFormat="1" ht="36.75" customHeight="1">
      <c r="A33" s="83" t="s">
        <v>58</v>
      </c>
      <c r="B33" s="490">
        <v>4049164</v>
      </c>
      <c r="C33" s="85">
        <v>56147</v>
      </c>
      <c r="D33" s="330">
        <v>138.66319072282573</v>
      </c>
      <c r="E33" s="232">
        <v>42216</v>
      </c>
      <c r="F33" s="330">
        <v>104.25855806284952</v>
      </c>
      <c r="G33" s="232">
        <v>8379</v>
      </c>
      <c r="H33" s="330">
        <v>20.693160365942205</v>
      </c>
      <c r="I33" s="232">
        <v>5552</v>
      </c>
      <c r="J33" s="326">
        <v>13.711472294034028</v>
      </c>
      <c r="K33" s="495">
        <v>38517</v>
      </c>
      <c r="L33" s="330">
        <v>94.264424473557497</v>
      </c>
      <c r="M33" s="356">
        <v>19273</v>
      </c>
      <c r="N33" s="330">
        <v>47.167698753248537</v>
      </c>
      <c r="O33" s="356">
        <v>8827</v>
      </c>
      <c r="P33" s="330">
        <v>21.602722819225075</v>
      </c>
      <c r="Q33" s="356">
        <v>10417</v>
      </c>
      <c r="R33" s="330">
        <v>25.494002901083899</v>
      </c>
      <c r="S33" s="232">
        <v>9134</v>
      </c>
      <c r="T33" s="330">
        <v>22.354058029999074</v>
      </c>
      <c r="U33" s="87">
        <v>4858</v>
      </c>
      <c r="V33" s="330">
        <v>11.889206690358604</v>
      </c>
      <c r="W33" s="356">
        <v>1233</v>
      </c>
      <c r="X33" s="330">
        <v>3.0175775729131655</v>
      </c>
      <c r="Y33" s="356">
        <v>3043</v>
      </c>
      <c r="Z33" s="330">
        <v>7.4472737667273012</v>
      </c>
      <c r="AA33" s="87">
        <v>190</v>
      </c>
      <c r="AB33" s="330">
        <v>0.46499573305231268</v>
      </c>
      <c r="AC33" s="232">
        <v>35</v>
      </c>
      <c r="AD33" s="330">
        <v>8.5657108720162869E-2</v>
      </c>
      <c r="AE33" s="232">
        <v>25</v>
      </c>
      <c r="AF33" s="330">
        <v>6.1183649085830613E-2</v>
      </c>
      <c r="AG33" s="232">
        <v>130</v>
      </c>
      <c r="AH33" s="330">
        <v>0.31815497524631919</v>
      </c>
      <c r="AI33" s="84">
        <v>47841</v>
      </c>
      <c r="AJ33" s="323">
        <v>117.08347823660888</v>
      </c>
      <c r="AK33" s="495">
        <v>527</v>
      </c>
      <c r="AL33" s="330">
        <v>1.2897513227293091</v>
      </c>
      <c r="AM33" s="86">
        <v>536</v>
      </c>
      <c r="AN33" s="330">
        <v>1.3117774364002082</v>
      </c>
      <c r="AO33" s="85">
        <v>1063</v>
      </c>
      <c r="AP33" s="330">
        <v>2.6015287591295175</v>
      </c>
      <c r="AQ33" s="84">
        <v>4022</v>
      </c>
      <c r="AR33" s="326">
        <v>9.9329145472991467</v>
      </c>
      <c r="AS33" s="86">
        <v>626</v>
      </c>
      <c r="AT33" s="330">
        <v>1.5459981368993698</v>
      </c>
      <c r="AU33" s="85">
        <v>4743</v>
      </c>
      <c r="AV33" s="330">
        <v>11.713529014878134</v>
      </c>
      <c r="AW33" s="83" t="s">
        <v>58</v>
      </c>
    </row>
    <row r="34" spans="1:49" s="82" customFormat="1" ht="36.75" customHeight="1">
      <c r="A34" s="83" t="s">
        <v>59</v>
      </c>
      <c r="B34" s="490">
        <v>931536</v>
      </c>
      <c r="C34" s="85">
        <v>10203</v>
      </c>
      <c r="D34" s="330">
        <v>109.52877827587984</v>
      </c>
      <c r="E34" s="232">
        <v>7001</v>
      </c>
      <c r="F34" s="330">
        <v>75.15544219439721</v>
      </c>
      <c r="G34" s="232">
        <v>2292</v>
      </c>
      <c r="H34" s="330">
        <v>24.60452414077395</v>
      </c>
      <c r="I34" s="232">
        <v>910</v>
      </c>
      <c r="J34" s="326">
        <v>9.7688119407086784</v>
      </c>
      <c r="K34" s="495">
        <v>7635</v>
      </c>
      <c r="L34" s="330">
        <v>79.521061364012724</v>
      </c>
      <c r="M34" s="356">
        <v>3919</v>
      </c>
      <c r="N34" s="330">
        <v>40.817686900532529</v>
      </c>
      <c r="O34" s="356">
        <v>1898</v>
      </c>
      <c r="P34" s="330">
        <v>19.768300519829229</v>
      </c>
      <c r="Q34" s="356">
        <v>1818</v>
      </c>
      <c r="R34" s="330">
        <v>18.935073943650966</v>
      </c>
      <c r="S34" s="232">
        <v>1831</v>
      </c>
      <c r="T34" s="330">
        <v>19.070473262279933</v>
      </c>
      <c r="U34" s="87">
        <v>940</v>
      </c>
      <c r="V34" s="330">
        <v>9.7904122700945582</v>
      </c>
      <c r="W34" s="356">
        <v>257</v>
      </c>
      <c r="X34" s="330">
        <v>2.6767403759726616</v>
      </c>
      <c r="Y34" s="356">
        <v>634</v>
      </c>
      <c r="Z34" s="330">
        <v>6.6033206162127138</v>
      </c>
      <c r="AA34" s="87">
        <v>35</v>
      </c>
      <c r="AB34" s="330">
        <v>0.36453662707798895</v>
      </c>
      <c r="AC34" s="232">
        <v>7</v>
      </c>
      <c r="AD34" s="330">
        <v>7.2907325415597787E-2</v>
      </c>
      <c r="AE34" s="232">
        <v>0</v>
      </c>
      <c r="AF34" s="330">
        <v>0</v>
      </c>
      <c r="AG34" s="232">
        <v>28</v>
      </c>
      <c r="AH34" s="330">
        <v>0.29162930166239115</v>
      </c>
      <c r="AI34" s="84">
        <v>9501</v>
      </c>
      <c r="AJ34" s="323">
        <v>98.956071253370638</v>
      </c>
      <c r="AK34" s="495">
        <v>74</v>
      </c>
      <c r="AL34" s="330">
        <v>0.77073458296489084</v>
      </c>
      <c r="AM34" s="86">
        <v>114</v>
      </c>
      <c r="AN34" s="330">
        <v>1.1873478710540211</v>
      </c>
      <c r="AO34" s="85">
        <v>188</v>
      </c>
      <c r="AP34" s="330">
        <v>1.9580824540189119</v>
      </c>
      <c r="AQ34" s="84">
        <v>882</v>
      </c>
      <c r="AR34" s="326">
        <v>9.4682331117637961</v>
      </c>
      <c r="AS34" s="86">
        <v>136</v>
      </c>
      <c r="AT34" s="330">
        <v>1.4599543120180005</v>
      </c>
      <c r="AU34" s="85">
        <v>2628</v>
      </c>
      <c r="AV34" s="330">
        <v>28.211470088112538</v>
      </c>
      <c r="AW34" s="83" t="s">
        <v>59</v>
      </c>
    </row>
    <row r="35" spans="1:49" s="82" customFormat="1" ht="36.75" customHeight="1">
      <c r="A35" s="83" t="s">
        <v>60</v>
      </c>
      <c r="B35" s="490">
        <v>839521</v>
      </c>
      <c r="C35" s="85">
        <v>11602</v>
      </c>
      <c r="D35" s="330">
        <v>138.19785329967922</v>
      </c>
      <c r="E35" s="232">
        <v>8404</v>
      </c>
      <c r="F35" s="330">
        <v>100.10470256253269</v>
      </c>
      <c r="G35" s="232">
        <v>1941</v>
      </c>
      <c r="H35" s="330">
        <v>23.120326948343163</v>
      </c>
      <c r="I35" s="232">
        <v>1257</v>
      </c>
      <c r="J35" s="326">
        <v>14.972823788803376</v>
      </c>
      <c r="K35" s="495">
        <v>8908</v>
      </c>
      <c r="L35" s="330">
        <v>109.77545407044951</v>
      </c>
      <c r="M35" s="356">
        <v>4207</v>
      </c>
      <c r="N35" s="330">
        <v>51.843885863760789</v>
      </c>
      <c r="O35" s="356">
        <v>2607</v>
      </c>
      <c r="P35" s="330">
        <v>32.126696089095404</v>
      </c>
      <c r="Q35" s="356">
        <v>2094</v>
      </c>
      <c r="R35" s="330">
        <v>25.804872117593316</v>
      </c>
      <c r="S35" s="232">
        <v>1606</v>
      </c>
      <c r="T35" s="330">
        <v>19.791129236320376</v>
      </c>
      <c r="U35" s="87">
        <v>864</v>
      </c>
      <c r="V35" s="330">
        <v>10.647282478319307</v>
      </c>
      <c r="W35" s="356">
        <v>293</v>
      </c>
      <c r="X35" s="330">
        <v>3.610710377485598</v>
      </c>
      <c r="Y35" s="356">
        <v>449</v>
      </c>
      <c r="Z35" s="330">
        <v>5.5331363805154732</v>
      </c>
      <c r="AA35" s="87">
        <v>21</v>
      </c>
      <c r="AB35" s="330">
        <v>0.25878811579248312</v>
      </c>
      <c r="AC35" s="232">
        <v>5</v>
      </c>
      <c r="AD35" s="330">
        <v>6.161621804582932E-2</v>
      </c>
      <c r="AE35" s="232">
        <v>1</v>
      </c>
      <c r="AF35" s="330">
        <v>1.2323243609165863E-2</v>
      </c>
      <c r="AG35" s="232">
        <v>15</v>
      </c>
      <c r="AH35" s="330">
        <v>0.18484865413748797</v>
      </c>
      <c r="AI35" s="84">
        <v>10535</v>
      </c>
      <c r="AJ35" s="323">
        <v>129.82537142256237</v>
      </c>
      <c r="AK35" s="495">
        <v>174</v>
      </c>
      <c r="AL35" s="330">
        <v>2.1442443879948603</v>
      </c>
      <c r="AM35" s="86">
        <v>57</v>
      </c>
      <c r="AN35" s="330">
        <v>0.7024248857224541</v>
      </c>
      <c r="AO35" s="85">
        <v>231</v>
      </c>
      <c r="AP35" s="330">
        <v>2.846669273717314</v>
      </c>
      <c r="AQ35" s="84">
        <v>957</v>
      </c>
      <c r="AR35" s="326">
        <v>11.399357490759611</v>
      </c>
      <c r="AS35" s="86">
        <v>130</v>
      </c>
      <c r="AT35" s="330">
        <v>1.5485020624856318</v>
      </c>
      <c r="AU35" s="85">
        <v>673</v>
      </c>
      <c r="AV35" s="330">
        <v>8.0164760619448483</v>
      </c>
      <c r="AW35" s="83" t="s">
        <v>60</v>
      </c>
    </row>
    <row r="36" spans="1:49" s="82" customFormat="1" ht="36.75" customHeight="1">
      <c r="A36" s="83" t="s">
        <v>61</v>
      </c>
      <c r="B36" s="490">
        <v>1144747</v>
      </c>
      <c r="C36" s="85">
        <v>26063</v>
      </c>
      <c r="D36" s="330">
        <v>227.67476132280757</v>
      </c>
      <c r="E36" s="232">
        <v>19689</v>
      </c>
      <c r="F36" s="330">
        <v>171.994335866353</v>
      </c>
      <c r="G36" s="232">
        <v>4023</v>
      </c>
      <c r="H36" s="330">
        <v>35.143136431019258</v>
      </c>
      <c r="I36" s="232">
        <v>2351</v>
      </c>
      <c r="J36" s="326">
        <v>20.537289025435317</v>
      </c>
      <c r="K36" s="495">
        <v>12682</v>
      </c>
      <c r="L36" s="330">
        <v>109.35894834208203</v>
      </c>
      <c r="M36" s="356">
        <v>6872</v>
      </c>
      <c r="N36" s="330">
        <v>59.258373522061788</v>
      </c>
      <c r="O36" s="356">
        <v>2817</v>
      </c>
      <c r="P36" s="330">
        <v>24.291449099483128</v>
      </c>
      <c r="Q36" s="356">
        <v>2993</v>
      </c>
      <c r="R36" s="330">
        <v>25.8091257205371</v>
      </c>
      <c r="S36" s="232">
        <v>3952</v>
      </c>
      <c r="T36" s="330">
        <v>34.078738672757304</v>
      </c>
      <c r="U36" s="87">
        <v>1932</v>
      </c>
      <c r="V36" s="330">
        <v>16.65995018111516</v>
      </c>
      <c r="W36" s="356">
        <v>855</v>
      </c>
      <c r="X36" s="330">
        <v>7.3728040397792247</v>
      </c>
      <c r="Y36" s="356">
        <v>1165</v>
      </c>
      <c r="Z36" s="330">
        <v>10.045984451862919</v>
      </c>
      <c r="AA36" s="87">
        <v>47</v>
      </c>
      <c r="AB36" s="330">
        <v>0.40528864312236673</v>
      </c>
      <c r="AC36" s="232">
        <v>7</v>
      </c>
      <c r="AD36" s="330">
        <v>6.0362138337373764E-2</v>
      </c>
      <c r="AE36" s="232">
        <v>1</v>
      </c>
      <c r="AF36" s="330">
        <v>8.6231626196248239E-3</v>
      </c>
      <c r="AG36" s="232">
        <v>39</v>
      </c>
      <c r="AH36" s="330">
        <v>0.33630334216536811</v>
      </c>
      <c r="AI36" s="84">
        <v>16681</v>
      </c>
      <c r="AJ36" s="323">
        <v>143.84297565796169</v>
      </c>
      <c r="AK36" s="495">
        <v>205</v>
      </c>
      <c r="AL36" s="330">
        <v>1.7677483370230889</v>
      </c>
      <c r="AM36" s="86">
        <v>121</v>
      </c>
      <c r="AN36" s="330">
        <v>1.0434026769746036</v>
      </c>
      <c r="AO36" s="85">
        <v>326</v>
      </c>
      <c r="AP36" s="330">
        <v>2.8111510139976925</v>
      </c>
      <c r="AQ36" s="84">
        <v>2174</v>
      </c>
      <c r="AR36" s="326">
        <v>18.991095849126488</v>
      </c>
      <c r="AS36" s="86">
        <v>186</v>
      </c>
      <c r="AT36" s="330">
        <v>1.6248131683245293</v>
      </c>
      <c r="AU36" s="85">
        <v>1060</v>
      </c>
      <c r="AV36" s="330">
        <v>9.2596879485161345</v>
      </c>
      <c r="AW36" s="83" t="s">
        <v>61</v>
      </c>
    </row>
    <row r="37" spans="1:49" s="82" customFormat="1" ht="36.75" customHeight="1">
      <c r="A37" s="83" t="s">
        <v>62</v>
      </c>
      <c r="B37" s="490">
        <v>5676590</v>
      </c>
      <c r="C37" s="85">
        <v>140927</v>
      </c>
      <c r="D37" s="330">
        <v>248.2599588837665</v>
      </c>
      <c r="E37" s="232">
        <v>101108</v>
      </c>
      <c r="F37" s="330">
        <v>178.11397335372115</v>
      </c>
      <c r="G37" s="232">
        <v>21474</v>
      </c>
      <c r="H37" s="330">
        <v>37.829048777523127</v>
      </c>
      <c r="I37" s="232">
        <v>18345</v>
      </c>
      <c r="J37" s="326">
        <v>32.316936752522196</v>
      </c>
      <c r="K37" s="495">
        <v>64838</v>
      </c>
      <c r="L37" s="330">
        <v>114.3959633893396</v>
      </c>
      <c r="M37" s="356">
        <v>31359</v>
      </c>
      <c r="N37" s="330">
        <v>55.327786420406255</v>
      </c>
      <c r="O37" s="356">
        <v>15131</v>
      </c>
      <c r="P37" s="330">
        <v>26.696155372529962</v>
      </c>
      <c r="Q37" s="356">
        <v>18348</v>
      </c>
      <c r="R37" s="330">
        <v>32.372021596403393</v>
      </c>
      <c r="S37" s="232">
        <v>23827</v>
      </c>
      <c r="T37" s="330">
        <v>42.038813962148659</v>
      </c>
      <c r="U37" s="87">
        <v>11453</v>
      </c>
      <c r="V37" s="330">
        <v>20.206930637868325</v>
      </c>
      <c r="W37" s="356">
        <v>5479</v>
      </c>
      <c r="X37" s="330">
        <v>9.6667923657452697</v>
      </c>
      <c r="Y37" s="356">
        <v>6895</v>
      </c>
      <c r="Z37" s="330">
        <v>12.165090958535066</v>
      </c>
      <c r="AA37" s="87">
        <v>297</v>
      </c>
      <c r="AB37" s="330">
        <v>0.52400754382667358</v>
      </c>
      <c r="AC37" s="232">
        <v>81</v>
      </c>
      <c r="AD37" s="330">
        <v>0.14291114831636553</v>
      </c>
      <c r="AE37" s="232">
        <v>42</v>
      </c>
      <c r="AF37" s="330">
        <v>7.4102076904782127E-2</v>
      </c>
      <c r="AG37" s="232">
        <v>174</v>
      </c>
      <c r="AH37" s="330">
        <v>0.30699431860552595</v>
      </c>
      <c r="AI37" s="84">
        <v>88962</v>
      </c>
      <c r="AJ37" s="323">
        <v>156.95878489531495</v>
      </c>
      <c r="AK37" s="495">
        <v>2751</v>
      </c>
      <c r="AL37" s="330">
        <v>4.8536860372632296</v>
      </c>
      <c r="AM37" s="86">
        <v>958</v>
      </c>
      <c r="AN37" s="330">
        <v>1.6902330874947924</v>
      </c>
      <c r="AO37" s="85">
        <v>3709</v>
      </c>
      <c r="AP37" s="330">
        <v>6.5439191247580224</v>
      </c>
      <c r="AQ37" s="84">
        <v>9906</v>
      </c>
      <c r="AR37" s="326">
        <v>17.450617360070044</v>
      </c>
      <c r="AS37" s="86">
        <v>1093</v>
      </c>
      <c r="AT37" s="330">
        <v>1.9254517236580411</v>
      </c>
      <c r="AU37" s="85">
        <v>8195</v>
      </c>
      <c r="AV37" s="330">
        <v>14.436483875002422</v>
      </c>
      <c r="AW37" s="83" t="s">
        <v>62</v>
      </c>
    </row>
    <row r="38" spans="1:49" s="82" customFormat="1" ht="36.75" customHeight="1">
      <c r="A38" s="83" t="s">
        <v>63</v>
      </c>
      <c r="B38" s="490">
        <v>3266766</v>
      </c>
      <c r="C38" s="85">
        <v>74610</v>
      </c>
      <c r="D38" s="330">
        <v>228.39101423242434</v>
      </c>
      <c r="E38" s="232">
        <v>56897</v>
      </c>
      <c r="F38" s="330">
        <v>174.16919363064267</v>
      </c>
      <c r="G38" s="232">
        <v>10560</v>
      </c>
      <c r="H38" s="330">
        <v>32.325547651714267</v>
      </c>
      <c r="I38" s="232">
        <v>7153</v>
      </c>
      <c r="J38" s="326">
        <v>21.896272950067438</v>
      </c>
      <c r="K38" s="495">
        <v>31008</v>
      </c>
      <c r="L38" s="330">
        <v>94.490300482893559</v>
      </c>
      <c r="M38" s="356">
        <v>14422</v>
      </c>
      <c r="N38" s="330">
        <v>43.947984828569751</v>
      </c>
      <c r="O38" s="356">
        <v>7839</v>
      </c>
      <c r="P38" s="330">
        <v>23.887689160390952</v>
      </c>
      <c r="Q38" s="356">
        <v>8747</v>
      </c>
      <c r="R38" s="330">
        <v>26.654626493932856</v>
      </c>
      <c r="S38" s="232">
        <v>8086</v>
      </c>
      <c r="T38" s="330">
        <v>24.640369250021845</v>
      </c>
      <c r="U38" s="87">
        <v>4189</v>
      </c>
      <c r="V38" s="330">
        <v>12.765088645602461</v>
      </c>
      <c r="W38" s="356">
        <v>1662</v>
      </c>
      <c r="X38" s="330">
        <v>5.0645923439941019</v>
      </c>
      <c r="Y38" s="356">
        <v>2235</v>
      </c>
      <c r="Z38" s="330">
        <v>6.8106882604252803</v>
      </c>
      <c r="AA38" s="87">
        <v>303</v>
      </c>
      <c r="AB38" s="330">
        <v>0.92332820711805819</v>
      </c>
      <c r="AC38" s="232">
        <v>81</v>
      </c>
      <c r="AD38" s="330">
        <v>0.24683031279393633</v>
      </c>
      <c r="AE38" s="232">
        <v>74</v>
      </c>
      <c r="AF38" s="330">
        <v>0.22549929810804062</v>
      </c>
      <c r="AG38" s="232">
        <v>148</v>
      </c>
      <c r="AH38" s="330">
        <v>0.45099859621608124</v>
      </c>
      <c r="AI38" s="84">
        <v>39397</v>
      </c>
      <c r="AJ38" s="323">
        <v>120.05399794003345</v>
      </c>
      <c r="AK38" s="495">
        <v>641</v>
      </c>
      <c r="AL38" s="330">
        <v>1.953311487665595</v>
      </c>
      <c r="AM38" s="86">
        <v>242</v>
      </c>
      <c r="AN38" s="330">
        <v>0.73744365056953831</v>
      </c>
      <c r="AO38" s="85">
        <v>883</v>
      </c>
      <c r="AP38" s="330">
        <v>2.6907551382351333</v>
      </c>
      <c r="AQ38" s="84">
        <v>3725</v>
      </c>
      <c r="AR38" s="326">
        <v>11.402714488885952</v>
      </c>
      <c r="AS38" s="86">
        <v>675</v>
      </c>
      <c r="AT38" s="330">
        <v>2.0662636993283265</v>
      </c>
      <c r="AU38" s="85">
        <v>2904</v>
      </c>
      <c r="AV38" s="330">
        <v>8.8895256042214221</v>
      </c>
      <c r="AW38" s="83" t="s">
        <v>63</v>
      </c>
    </row>
    <row r="39" spans="1:49" s="82" customFormat="1" ht="36.75" customHeight="1">
      <c r="A39" s="83" t="s">
        <v>64</v>
      </c>
      <c r="B39" s="490">
        <v>636266</v>
      </c>
      <c r="C39" s="85">
        <v>10261</v>
      </c>
      <c r="D39" s="330">
        <v>161.26902899101947</v>
      </c>
      <c r="E39" s="232">
        <v>7785</v>
      </c>
      <c r="F39" s="330">
        <v>122.35448695985642</v>
      </c>
      <c r="G39" s="232">
        <v>1147</v>
      </c>
      <c r="H39" s="330">
        <v>18.027051579056558</v>
      </c>
      <c r="I39" s="232">
        <v>1329</v>
      </c>
      <c r="J39" s="326">
        <v>20.887490452106508</v>
      </c>
      <c r="K39" s="495">
        <v>6180</v>
      </c>
      <c r="L39" s="330">
        <v>95.727279486480455</v>
      </c>
      <c r="M39" s="356">
        <v>3702</v>
      </c>
      <c r="N39" s="330">
        <v>57.343428585590715</v>
      </c>
      <c r="O39" s="356">
        <v>993</v>
      </c>
      <c r="P39" s="330">
        <v>15.381422092245161</v>
      </c>
      <c r="Q39" s="356">
        <v>1485</v>
      </c>
      <c r="R39" s="330">
        <v>23.002428808644574</v>
      </c>
      <c r="S39" s="232">
        <v>1171</v>
      </c>
      <c r="T39" s="330">
        <v>18.138615579072592</v>
      </c>
      <c r="U39" s="87">
        <v>674</v>
      </c>
      <c r="V39" s="330">
        <v>10.440159607425215</v>
      </c>
      <c r="W39" s="356">
        <v>191</v>
      </c>
      <c r="X39" s="330">
        <v>2.9585615504721305</v>
      </c>
      <c r="Y39" s="356">
        <v>306</v>
      </c>
      <c r="Z39" s="330">
        <v>4.7398944211752454</v>
      </c>
      <c r="AA39" s="87">
        <v>35</v>
      </c>
      <c r="AB39" s="330">
        <v>0.54214478673573074</v>
      </c>
      <c r="AC39" s="232">
        <v>13</v>
      </c>
      <c r="AD39" s="330">
        <v>0.2013680636447</v>
      </c>
      <c r="AE39" s="232">
        <v>5</v>
      </c>
      <c r="AF39" s="330">
        <v>7.7449255247961535E-2</v>
      </c>
      <c r="AG39" s="232">
        <v>17</v>
      </c>
      <c r="AH39" s="330">
        <v>0.26332746784306921</v>
      </c>
      <c r="AI39" s="84">
        <v>7386</v>
      </c>
      <c r="AJ39" s="323">
        <v>114.40803985228879</v>
      </c>
      <c r="AK39" s="495">
        <v>57</v>
      </c>
      <c r="AL39" s="330">
        <v>0.88292150982676154</v>
      </c>
      <c r="AM39" s="86">
        <v>54</v>
      </c>
      <c r="AN39" s="330">
        <v>0.83645195667798455</v>
      </c>
      <c r="AO39" s="85">
        <v>111</v>
      </c>
      <c r="AP39" s="330">
        <v>1.7193734665047462</v>
      </c>
      <c r="AQ39" s="84">
        <v>958</v>
      </c>
      <c r="AR39" s="326">
        <v>15.056595826273918</v>
      </c>
      <c r="AS39" s="86">
        <v>123</v>
      </c>
      <c r="AT39" s="330">
        <v>1.9331537438744173</v>
      </c>
      <c r="AU39" s="85">
        <v>634</v>
      </c>
      <c r="AV39" s="330">
        <v>9.9643859643608188</v>
      </c>
      <c r="AW39" s="83" t="s">
        <v>64</v>
      </c>
    </row>
    <row r="40" spans="1:49" s="82" customFormat="1" ht="36.75" customHeight="1">
      <c r="A40" s="83" t="s">
        <v>65</v>
      </c>
      <c r="B40" s="490">
        <v>509572</v>
      </c>
      <c r="C40" s="85">
        <v>8612</v>
      </c>
      <c r="D40" s="330">
        <v>169.00457638959753</v>
      </c>
      <c r="E40" s="232">
        <v>6101</v>
      </c>
      <c r="F40" s="330">
        <v>119.7279285361048</v>
      </c>
      <c r="G40" s="232">
        <v>1442</v>
      </c>
      <c r="H40" s="330">
        <v>28.298258146051982</v>
      </c>
      <c r="I40" s="232">
        <v>1069</v>
      </c>
      <c r="J40" s="326">
        <v>20.978389707440751</v>
      </c>
      <c r="K40" s="495">
        <v>4649</v>
      </c>
      <c r="L40" s="330">
        <v>88.190826560570429</v>
      </c>
      <c r="M40" s="356">
        <v>2757</v>
      </c>
      <c r="N40" s="330">
        <v>52.299872838780956</v>
      </c>
      <c r="O40" s="356">
        <v>862</v>
      </c>
      <c r="P40" s="330">
        <v>16.352009570920995</v>
      </c>
      <c r="Q40" s="356">
        <v>1030</v>
      </c>
      <c r="R40" s="330">
        <v>19.538944150868474</v>
      </c>
      <c r="S40" s="232">
        <v>1418</v>
      </c>
      <c r="T40" s="330">
        <v>26.899245442651939</v>
      </c>
      <c r="U40" s="87">
        <v>739</v>
      </c>
      <c r="V40" s="330">
        <v>14.018718182030875</v>
      </c>
      <c r="W40" s="356">
        <v>299</v>
      </c>
      <c r="X40" s="330">
        <v>5.6719847583589065</v>
      </c>
      <c r="Y40" s="356">
        <v>380</v>
      </c>
      <c r="Z40" s="330">
        <v>7.2085425022621559</v>
      </c>
      <c r="AA40" s="87">
        <v>28</v>
      </c>
      <c r="AB40" s="330">
        <v>0.53115576332457992</v>
      </c>
      <c r="AC40" s="232">
        <v>5</v>
      </c>
      <c r="AD40" s="330">
        <v>9.4849243450817841E-2</v>
      </c>
      <c r="AE40" s="232">
        <v>3</v>
      </c>
      <c r="AF40" s="330">
        <v>5.6909546070490702E-2</v>
      </c>
      <c r="AG40" s="232">
        <v>20</v>
      </c>
      <c r="AH40" s="330">
        <v>0.37939697380327136</v>
      </c>
      <c r="AI40" s="84">
        <v>6095</v>
      </c>
      <c r="AJ40" s="323">
        <v>115.62122776654695</v>
      </c>
      <c r="AK40" s="495">
        <v>91</v>
      </c>
      <c r="AL40" s="330">
        <v>1.7262562308048848</v>
      </c>
      <c r="AM40" s="86">
        <v>61</v>
      </c>
      <c r="AN40" s="330">
        <v>1.1571607700999775</v>
      </c>
      <c r="AO40" s="85">
        <v>152</v>
      </c>
      <c r="AP40" s="330">
        <v>2.8834170009048625</v>
      </c>
      <c r="AQ40" s="84">
        <v>658</v>
      </c>
      <c r="AR40" s="326">
        <v>12.912797406450904</v>
      </c>
      <c r="AS40" s="86">
        <v>106</v>
      </c>
      <c r="AT40" s="330">
        <v>2.0801770897930028</v>
      </c>
      <c r="AU40" s="85">
        <v>910</v>
      </c>
      <c r="AV40" s="330">
        <v>17.858124072751249</v>
      </c>
      <c r="AW40" s="83" t="s">
        <v>65</v>
      </c>
    </row>
    <row r="41" spans="1:49" s="82" customFormat="1" ht="36.75" customHeight="1">
      <c r="A41" s="83" t="s">
        <v>66</v>
      </c>
      <c r="B41" s="490">
        <v>315269</v>
      </c>
      <c r="C41" s="85">
        <v>3767</v>
      </c>
      <c r="D41" s="330">
        <v>119.48526496420517</v>
      </c>
      <c r="E41" s="232">
        <v>2591</v>
      </c>
      <c r="F41" s="330">
        <v>82.183785909810354</v>
      </c>
      <c r="G41" s="232">
        <v>561</v>
      </c>
      <c r="H41" s="330">
        <v>17.794328018295488</v>
      </c>
      <c r="I41" s="232">
        <v>615</v>
      </c>
      <c r="J41" s="326">
        <v>19.50715103609933</v>
      </c>
      <c r="K41" s="495">
        <v>2190</v>
      </c>
      <c r="L41" s="330">
        <v>70.128173379900446</v>
      </c>
      <c r="M41" s="356">
        <v>1194</v>
      </c>
      <c r="N41" s="330">
        <v>38.234264390685446</v>
      </c>
      <c r="O41" s="356">
        <v>450</v>
      </c>
      <c r="P41" s="330">
        <v>14.409898639705572</v>
      </c>
      <c r="Q41" s="356">
        <v>546</v>
      </c>
      <c r="R41" s="330">
        <v>17.484010349509425</v>
      </c>
      <c r="S41" s="232">
        <v>673</v>
      </c>
      <c r="T41" s="330">
        <v>21.550803965604111</v>
      </c>
      <c r="U41" s="87">
        <v>280</v>
      </c>
      <c r="V41" s="330">
        <v>8.9661591535945782</v>
      </c>
      <c r="W41" s="356">
        <v>107</v>
      </c>
      <c r="X41" s="330">
        <v>3.4263536765522136</v>
      </c>
      <c r="Y41" s="356">
        <v>286</v>
      </c>
      <c r="Z41" s="330">
        <v>9.1582911354573184</v>
      </c>
      <c r="AA41" s="87">
        <v>7</v>
      </c>
      <c r="AB41" s="330">
        <v>0.22415397883986443</v>
      </c>
      <c r="AC41" s="232">
        <v>2</v>
      </c>
      <c r="AD41" s="330">
        <v>6.404399395424698E-2</v>
      </c>
      <c r="AE41" s="232">
        <v>0</v>
      </c>
      <c r="AF41" s="330">
        <v>0</v>
      </c>
      <c r="AG41" s="232">
        <v>5</v>
      </c>
      <c r="AH41" s="330">
        <v>0.16010998488561748</v>
      </c>
      <c r="AI41" s="84">
        <v>2870</v>
      </c>
      <c r="AJ41" s="323">
        <v>91.903131324344429</v>
      </c>
      <c r="AK41" s="495">
        <v>13</v>
      </c>
      <c r="AL41" s="330">
        <v>0.41628596070260543</v>
      </c>
      <c r="AM41" s="86">
        <v>14</v>
      </c>
      <c r="AN41" s="330">
        <v>0.44830795767972886</v>
      </c>
      <c r="AO41" s="85">
        <v>27</v>
      </c>
      <c r="AP41" s="330">
        <v>0.86459391838233435</v>
      </c>
      <c r="AQ41" s="84">
        <v>363</v>
      </c>
      <c r="AR41" s="326">
        <v>11.513976953014726</v>
      </c>
      <c r="AS41" s="86">
        <v>49</v>
      </c>
      <c r="AT41" s="330">
        <v>1.5542282939331173</v>
      </c>
      <c r="AU41" s="85">
        <v>1355</v>
      </c>
      <c r="AV41" s="330">
        <v>42.979170168966817</v>
      </c>
      <c r="AW41" s="83" t="s">
        <v>66</v>
      </c>
    </row>
    <row r="42" spans="1:49" s="82" customFormat="1" ht="36.75" customHeight="1">
      <c r="A42" s="83" t="s">
        <v>67</v>
      </c>
      <c r="B42" s="490">
        <v>302833</v>
      </c>
      <c r="C42" s="85">
        <v>4074</v>
      </c>
      <c r="D42" s="330">
        <v>134.52959221749282</v>
      </c>
      <c r="E42" s="232">
        <v>2791</v>
      </c>
      <c r="F42" s="330">
        <v>92.163007334075218</v>
      </c>
      <c r="G42" s="232">
        <v>946</v>
      </c>
      <c r="H42" s="330">
        <v>31.238339282706971</v>
      </c>
      <c r="I42" s="232">
        <v>337</v>
      </c>
      <c r="J42" s="326">
        <v>11.128245600710624</v>
      </c>
      <c r="K42" s="495">
        <v>2637</v>
      </c>
      <c r="L42" s="330">
        <v>84.513181214592549</v>
      </c>
      <c r="M42" s="356">
        <v>1272</v>
      </c>
      <c r="N42" s="330">
        <v>40.766312667789805</v>
      </c>
      <c r="O42" s="356">
        <v>701</v>
      </c>
      <c r="P42" s="330">
        <v>22.466340550409317</v>
      </c>
      <c r="Q42" s="356">
        <v>664</v>
      </c>
      <c r="R42" s="330">
        <v>21.280527996393424</v>
      </c>
      <c r="S42" s="232">
        <v>891</v>
      </c>
      <c r="T42" s="330">
        <v>28.555648260220689</v>
      </c>
      <c r="U42" s="87">
        <v>481</v>
      </c>
      <c r="V42" s="330">
        <v>15.41556320220668</v>
      </c>
      <c r="W42" s="356">
        <v>223</v>
      </c>
      <c r="X42" s="330">
        <v>7.1469243120417669</v>
      </c>
      <c r="Y42" s="356">
        <v>187</v>
      </c>
      <c r="Z42" s="330">
        <v>5.9931607459722436</v>
      </c>
      <c r="AA42" s="87">
        <v>6</v>
      </c>
      <c r="AB42" s="330">
        <v>0.19229392767825382</v>
      </c>
      <c r="AC42" s="232">
        <v>5</v>
      </c>
      <c r="AD42" s="330">
        <v>0.16024493973187817</v>
      </c>
      <c r="AE42" s="232">
        <v>0</v>
      </c>
      <c r="AF42" s="330">
        <v>0</v>
      </c>
      <c r="AG42" s="232">
        <v>1</v>
      </c>
      <c r="AH42" s="330">
        <v>3.2048987946375632E-2</v>
      </c>
      <c r="AI42" s="84">
        <v>3534</v>
      </c>
      <c r="AJ42" s="323">
        <v>113.26112340249149</v>
      </c>
      <c r="AK42" s="495">
        <v>30</v>
      </c>
      <c r="AL42" s="330">
        <v>0.96146963839126898</v>
      </c>
      <c r="AM42" s="86">
        <v>22</v>
      </c>
      <c r="AN42" s="330">
        <v>0.70507773482026403</v>
      </c>
      <c r="AO42" s="85">
        <v>52</v>
      </c>
      <c r="AP42" s="330">
        <v>1.666547373211533</v>
      </c>
      <c r="AQ42" s="84">
        <v>456</v>
      </c>
      <c r="AR42" s="326">
        <v>15.057804136273127</v>
      </c>
      <c r="AS42" s="86">
        <v>45</v>
      </c>
      <c r="AT42" s="330">
        <v>1.4859675134480061</v>
      </c>
      <c r="AU42" s="85">
        <v>263</v>
      </c>
      <c r="AV42" s="330">
        <v>8.684654578596124</v>
      </c>
      <c r="AW42" s="83" t="s">
        <v>67</v>
      </c>
    </row>
    <row r="43" spans="1:49" s="82" customFormat="1" ht="36.75" customHeight="1">
      <c r="A43" s="83" t="s">
        <v>68</v>
      </c>
      <c r="B43" s="490">
        <v>1126068</v>
      </c>
      <c r="C43" s="85">
        <v>15984</v>
      </c>
      <c r="D43" s="330">
        <v>141.94524664585086</v>
      </c>
      <c r="E43" s="232">
        <v>11593</v>
      </c>
      <c r="F43" s="330">
        <v>102.95115392676109</v>
      </c>
      <c r="G43" s="232">
        <v>2692</v>
      </c>
      <c r="H43" s="330">
        <v>23.906193942106515</v>
      </c>
      <c r="I43" s="232">
        <v>1699</v>
      </c>
      <c r="J43" s="326">
        <v>15.087898776983272</v>
      </c>
      <c r="K43" s="495">
        <v>9300</v>
      </c>
      <c r="L43" s="330">
        <v>81.81328741623669</v>
      </c>
      <c r="M43" s="356">
        <v>5464</v>
      </c>
      <c r="N43" s="330">
        <v>48.067505638958849</v>
      </c>
      <c r="O43" s="356">
        <v>1405</v>
      </c>
      <c r="P43" s="330">
        <v>12.359964389227157</v>
      </c>
      <c r="Q43" s="356">
        <v>2431</v>
      </c>
      <c r="R43" s="330">
        <v>21.38581738805069</v>
      </c>
      <c r="S43" s="232">
        <v>3252</v>
      </c>
      <c r="T43" s="330">
        <v>28.608259212645347</v>
      </c>
      <c r="U43" s="87">
        <v>1701</v>
      </c>
      <c r="V43" s="330">
        <v>14.963914182260067</v>
      </c>
      <c r="W43" s="356">
        <v>464</v>
      </c>
      <c r="X43" s="330">
        <v>4.0818672431326695</v>
      </c>
      <c r="Y43" s="356">
        <v>1087</v>
      </c>
      <c r="Z43" s="330">
        <v>9.562477787252611</v>
      </c>
      <c r="AA43" s="87">
        <v>42</v>
      </c>
      <c r="AB43" s="330">
        <v>0.36947936252493996</v>
      </c>
      <c r="AC43" s="232">
        <v>11</v>
      </c>
      <c r="AD43" s="330">
        <v>9.6768404470817596E-2</v>
      </c>
      <c r="AE43" s="232">
        <v>10</v>
      </c>
      <c r="AF43" s="330">
        <v>8.7971276791652356E-2</v>
      </c>
      <c r="AG43" s="232">
        <v>21</v>
      </c>
      <c r="AH43" s="330">
        <v>0.18473968126246998</v>
      </c>
      <c r="AI43" s="84">
        <v>12594</v>
      </c>
      <c r="AJ43" s="323">
        <v>110.79102599140697</v>
      </c>
      <c r="AK43" s="495">
        <v>115</v>
      </c>
      <c r="AL43" s="330">
        <v>1.0116696831040022</v>
      </c>
      <c r="AM43" s="86">
        <v>65</v>
      </c>
      <c r="AN43" s="330">
        <v>0.57181329914574031</v>
      </c>
      <c r="AO43" s="85">
        <v>180</v>
      </c>
      <c r="AP43" s="330">
        <v>1.5834829822497425</v>
      </c>
      <c r="AQ43" s="84">
        <v>998</v>
      </c>
      <c r="AR43" s="326">
        <v>8.8626974569919401</v>
      </c>
      <c r="AS43" s="86">
        <v>138</v>
      </c>
      <c r="AT43" s="330">
        <v>1.2255032555760399</v>
      </c>
      <c r="AU43" s="85">
        <v>1284</v>
      </c>
      <c r="AV43" s="330">
        <v>11.402508551881414</v>
      </c>
      <c r="AW43" s="83" t="s">
        <v>68</v>
      </c>
    </row>
    <row r="44" spans="1:49" s="82" customFormat="1" ht="36.75" customHeight="1">
      <c r="A44" s="83" t="s">
        <v>69</v>
      </c>
      <c r="B44" s="490">
        <v>1572367</v>
      </c>
      <c r="C44" s="85">
        <v>18931</v>
      </c>
      <c r="D44" s="330">
        <v>120.39810044347152</v>
      </c>
      <c r="E44" s="232">
        <v>13832</v>
      </c>
      <c r="F44" s="330">
        <v>87.969284524541663</v>
      </c>
      <c r="G44" s="232">
        <v>3348</v>
      </c>
      <c r="H44" s="330">
        <v>21.292738908918846</v>
      </c>
      <c r="I44" s="232">
        <v>1751</v>
      </c>
      <c r="J44" s="326">
        <v>11.136077010011022</v>
      </c>
      <c r="K44" s="495">
        <v>9754</v>
      </c>
      <c r="L44" s="330">
        <v>59.880705160684613</v>
      </c>
      <c r="M44" s="356">
        <v>5090</v>
      </c>
      <c r="N44" s="330">
        <v>31.247979215489508</v>
      </c>
      <c r="O44" s="356">
        <v>1963</v>
      </c>
      <c r="P44" s="330">
        <v>12.051037956779156</v>
      </c>
      <c r="Q44" s="356">
        <v>2701</v>
      </c>
      <c r="R44" s="330">
        <v>16.581687988415943</v>
      </c>
      <c r="S44" s="232">
        <v>2637</v>
      </c>
      <c r="T44" s="330">
        <v>16.188786088653405</v>
      </c>
      <c r="U44" s="87">
        <v>1305</v>
      </c>
      <c r="V44" s="330">
        <v>8.0115152998455432</v>
      </c>
      <c r="W44" s="356">
        <v>465</v>
      </c>
      <c r="X44" s="330">
        <v>2.8546778654622047</v>
      </c>
      <c r="Y44" s="356">
        <v>867</v>
      </c>
      <c r="Z44" s="330">
        <v>5.3225929233456597</v>
      </c>
      <c r="AA44" s="87">
        <v>61</v>
      </c>
      <c r="AB44" s="330">
        <v>0.37448462321117093</v>
      </c>
      <c r="AC44" s="232">
        <v>9</v>
      </c>
      <c r="AD44" s="330">
        <v>5.5251829654107187E-2</v>
      </c>
      <c r="AE44" s="232">
        <v>0</v>
      </c>
      <c r="AF44" s="330">
        <v>0</v>
      </c>
      <c r="AG44" s="232">
        <v>52</v>
      </c>
      <c r="AH44" s="330">
        <v>0.31923279355706374</v>
      </c>
      <c r="AI44" s="84">
        <v>12452</v>
      </c>
      <c r="AJ44" s="323">
        <v>76.443975872549188</v>
      </c>
      <c r="AK44" s="495">
        <v>570</v>
      </c>
      <c r="AL44" s="330">
        <v>3.4992825447601219</v>
      </c>
      <c r="AM44" s="86">
        <v>156</v>
      </c>
      <c r="AN44" s="330">
        <v>0.95769838067119117</v>
      </c>
      <c r="AO44" s="85">
        <v>726</v>
      </c>
      <c r="AP44" s="330">
        <v>4.4569809254313135</v>
      </c>
      <c r="AQ44" s="84">
        <v>1477</v>
      </c>
      <c r="AR44" s="326">
        <v>9.3934812928533855</v>
      </c>
      <c r="AS44" s="86">
        <v>209</v>
      </c>
      <c r="AT44" s="330">
        <v>1.3292062222114811</v>
      </c>
      <c r="AU44" s="85">
        <v>1240</v>
      </c>
      <c r="AV44" s="330">
        <v>7.8861995958958691</v>
      </c>
      <c r="AW44" s="83" t="s">
        <v>69</v>
      </c>
    </row>
    <row r="45" spans="1:49" s="82" customFormat="1" ht="36.75" customHeight="1">
      <c r="A45" s="83" t="s">
        <v>70</v>
      </c>
      <c r="B45" s="490">
        <v>598018</v>
      </c>
      <c r="C45" s="85">
        <v>7349</v>
      </c>
      <c r="D45" s="330">
        <v>122.88927758027351</v>
      </c>
      <c r="E45" s="232">
        <v>5514</v>
      </c>
      <c r="F45" s="330">
        <v>92.20458247076175</v>
      </c>
      <c r="G45" s="232">
        <v>1213</v>
      </c>
      <c r="H45" s="330">
        <v>20.283670391192238</v>
      </c>
      <c r="I45" s="232">
        <v>622</v>
      </c>
      <c r="J45" s="326">
        <v>10.401024718319515</v>
      </c>
      <c r="K45" s="495">
        <v>5474</v>
      </c>
      <c r="L45" s="330">
        <v>89.742657928115179</v>
      </c>
      <c r="M45" s="356">
        <v>2768</v>
      </c>
      <c r="N45" s="330">
        <v>45.379553734932927</v>
      </c>
      <c r="O45" s="356">
        <v>1015</v>
      </c>
      <c r="P45" s="330">
        <v>16.640262659305247</v>
      </c>
      <c r="Q45" s="356">
        <v>1691</v>
      </c>
      <c r="R45" s="330">
        <v>27.722841533877016</v>
      </c>
      <c r="S45" s="232">
        <v>1291</v>
      </c>
      <c r="T45" s="330">
        <v>21.165102554840466</v>
      </c>
      <c r="U45" s="87">
        <v>681</v>
      </c>
      <c r="V45" s="330">
        <v>11.164550611809725</v>
      </c>
      <c r="W45" s="356">
        <v>232</v>
      </c>
      <c r="X45" s="330">
        <v>3.8034886078411989</v>
      </c>
      <c r="Y45" s="356">
        <v>378</v>
      </c>
      <c r="Z45" s="330">
        <v>6.1970633351895401</v>
      </c>
      <c r="AA45" s="87">
        <v>24</v>
      </c>
      <c r="AB45" s="330">
        <v>0.393464338742193</v>
      </c>
      <c r="AC45" s="232">
        <v>2</v>
      </c>
      <c r="AD45" s="330">
        <v>3.2788694895182754E-2</v>
      </c>
      <c r="AE45" s="232">
        <v>2</v>
      </c>
      <c r="AF45" s="330">
        <v>3.2788694895182754E-2</v>
      </c>
      <c r="AG45" s="232">
        <v>20</v>
      </c>
      <c r="AH45" s="330">
        <v>0.32788694895182746</v>
      </c>
      <c r="AI45" s="84">
        <v>6789</v>
      </c>
      <c r="AJ45" s="323">
        <v>111.30122482169784</v>
      </c>
      <c r="AK45" s="495">
        <v>53</v>
      </c>
      <c r="AL45" s="330">
        <v>0.86890041472234292</v>
      </c>
      <c r="AM45" s="86">
        <v>39</v>
      </c>
      <c r="AN45" s="330">
        <v>0.63937955045606365</v>
      </c>
      <c r="AO45" s="85">
        <v>92</v>
      </c>
      <c r="AP45" s="330">
        <v>1.5082799651784065</v>
      </c>
      <c r="AQ45" s="84">
        <v>528</v>
      </c>
      <c r="AR45" s="326">
        <v>8.8291656772873051</v>
      </c>
      <c r="AS45" s="86">
        <v>43</v>
      </c>
      <c r="AT45" s="330">
        <v>0.7190419017487768</v>
      </c>
      <c r="AU45" s="85">
        <v>1076</v>
      </c>
      <c r="AV45" s="330">
        <v>17.992769448411252</v>
      </c>
      <c r="AW45" s="83" t="s">
        <v>70</v>
      </c>
    </row>
    <row r="46" spans="1:49" s="82" customFormat="1" ht="36.75" customHeight="1">
      <c r="A46" s="83" t="s">
        <v>71</v>
      </c>
      <c r="B46" s="490">
        <v>426656</v>
      </c>
      <c r="C46" s="85">
        <v>6246</v>
      </c>
      <c r="D46" s="330">
        <v>146.39428485712145</v>
      </c>
      <c r="E46" s="232">
        <v>4744</v>
      </c>
      <c r="F46" s="330">
        <v>111.19027975699393</v>
      </c>
      <c r="G46" s="232">
        <v>1001</v>
      </c>
      <c r="H46" s="330">
        <v>23.461524038100954</v>
      </c>
      <c r="I46" s="232">
        <v>501</v>
      </c>
      <c r="J46" s="326">
        <v>11.742481062026551</v>
      </c>
      <c r="K46" s="495">
        <v>2329</v>
      </c>
      <c r="L46" s="330">
        <v>54.060578487650083</v>
      </c>
      <c r="M46" s="356">
        <v>1106</v>
      </c>
      <c r="N46" s="330">
        <v>25.672391501649201</v>
      </c>
      <c r="O46" s="356">
        <v>483</v>
      </c>
      <c r="P46" s="330">
        <v>11.21136084565693</v>
      </c>
      <c r="Q46" s="356">
        <v>740</v>
      </c>
      <c r="R46" s="330">
        <v>17.176826140343952</v>
      </c>
      <c r="S46" s="232">
        <v>1075</v>
      </c>
      <c r="T46" s="330">
        <v>24.952821757932092</v>
      </c>
      <c r="U46" s="87">
        <v>400</v>
      </c>
      <c r="V46" s="330">
        <v>9.2847708866724066</v>
      </c>
      <c r="W46" s="356">
        <v>224</v>
      </c>
      <c r="X46" s="330">
        <v>5.1994716965365475</v>
      </c>
      <c r="Y46" s="356">
        <v>451</v>
      </c>
      <c r="Z46" s="330">
        <v>10.468579174723139</v>
      </c>
      <c r="AA46" s="87">
        <v>8</v>
      </c>
      <c r="AB46" s="330">
        <v>0.18569541773344814</v>
      </c>
      <c r="AC46" s="232">
        <v>2</v>
      </c>
      <c r="AD46" s="330">
        <v>4.6423854433362034E-2</v>
      </c>
      <c r="AE46" s="232">
        <v>5</v>
      </c>
      <c r="AF46" s="330">
        <v>0.11605963608340508</v>
      </c>
      <c r="AG46" s="232">
        <v>1</v>
      </c>
      <c r="AH46" s="330">
        <v>2.3211927216681017E-2</v>
      </c>
      <c r="AI46" s="84">
        <v>3412</v>
      </c>
      <c r="AJ46" s="323">
        <v>79.199095663315632</v>
      </c>
      <c r="AK46" s="495">
        <v>54</v>
      </c>
      <c r="AL46" s="330">
        <v>1.2534440697007747</v>
      </c>
      <c r="AM46" s="86">
        <v>17</v>
      </c>
      <c r="AN46" s="330">
        <v>0.3946027626835773</v>
      </c>
      <c r="AO46" s="85">
        <v>71</v>
      </c>
      <c r="AP46" s="330">
        <v>1.648046832384352</v>
      </c>
      <c r="AQ46" s="84">
        <v>559</v>
      </c>
      <c r="AR46" s="326">
        <v>13.101890047251182</v>
      </c>
      <c r="AS46" s="86">
        <v>68</v>
      </c>
      <c r="AT46" s="330">
        <v>1.5937898447461185</v>
      </c>
      <c r="AU46" s="85">
        <v>520</v>
      </c>
      <c r="AV46" s="330">
        <v>12.187804695117377</v>
      </c>
      <c r="AW46" s="83" t="s">
        <v>71</v>
      </c>
    </row>
    <row r="47" spans="1:49" s="82" customFormat="1" ht="36.75" customHeight="1">
      <c r="A47" s="83" t="s">
        <v>72</v>
      </c>
      <c r="B47" s="490">
        <v>596391</v>
      </c>
      <c r="C47" s="85">
        <v>8895</v>
      </c>
      <c r="D47" s="330">
        <v>149.14711992635702</v>
      </c>
      <c r="E47" s="232">
        <v>6390</v>
      </c>
      <c r="F47" s="330">
        <v>107.14447401117722</v>
      </c>
      <c r="G47" s="232">
        <v>1584</v>
      </c>
      <c r="H47" s="330">
        <v>26.559756937981959</v>
      </c>
      <c r="I47" s="232">
        <v>921</v>
      </c>
      <c r="J47" s="326">
        <v>15.442888977197846</v>
      </c>
      <c r="K47" s="495">
        <v>3298</v>
      </c>
      <c r="L47" s="330">
        <v>53.825623259806818</v>
      </c>
      <c r="M47" s="356">
        <v>1911</v>
      </c>
      <c r="N47" s="330">
        <v>31.188831427983885</v>
      </c>
      <c r="O47" s="356">
        <v>670</v>
      </c>
      <c r="P47" s="330">
        <v>10.934859788984406</v>
      </c>
      <c r="Q47" s="356">
        <v>717</v>
      </c>
      <c r="R47" s="330">
        <v>11.701932042838536</v>
      </c>
      <c r="S47" s="232">
        <v>1141</v>
      </c>
      <c r="T47" s="330">
        <v>18.621903013777921</v>
      </c>
      <c r="U47" s="87">
        <v>512</v>
      </c>
      <c r="V47" s="330">
        <v>8.3561913611343517</v>
      </c>
      <c r="W47" s="356">
        <v>243</v>
      </c>
      <c r="X47" s="330">
        <v>3.9659267592883745</v>
      </c>
      <c r="Y47" s="356">
        <v>386</v>
      </c>
      <c r="Z47" s="330">
        <v>6.2997848933551959</v>
      </c>
      <c r="AA47" s="87">
        <v>3</v>
      </c>
      <c r="AB47" s="330">
        <v>4.8962058756646602E-2</v>
      </c>
      <c r="AC47" s="232">
        <v>1</v>
      </c>
      <c r="AD47" s="330">
        <v>1.6320686252215531E-2</v>
      </c>
      <c r="AE47" s="232">
        <v>1</v>
      </c>
      <c r="AF47" s="330">
        <v>1.6320686252215531E-2</v>
      </c>
      <c r="AG47" s="232">
        <v>1</v>
      </c>
      <c r="AH47" s="330">
        <v>1.6320686252215531E-2</v>
      </c>
      <c r="AI47" s="84">
        <v>4442</v>
      </c>
      <c r="AJ47" s="323">
        <v>72.4964883323414</v>
      </c>
      <c r="AK47" s="495">
        <v>101</v>
      </c>
      <c r="AL47" s="330">
        <v>1.6483893114737687</v>
      </c>
      <c r="AM47" s="86">
        <v>65</v>
      </c>
      <c r="AN47" s="330">
        <v>1.0608446063940096</v>
      </c>
      <c r="AO47" s="85">
        <v>166</v>
      </c>
      <c r="AP47" s="330">
        <v>2.7092339178677785</v>
      </c>
      <c r="AQ47" s="84">
        <v>549</v>
      </c>
      <c r="AR47" s="326">
        <v>9.2053703023687472</v>
      </c>
      <c r="AS47" s="86">
        <v>116</v>
      </c>
      <c r="AT47" s="330">
        <v>1.9450327050542346</v>
      </c>
      <c r="AU47" s="85">
        <v>338</v>
      </c>
      <c r="AV47" s="330">
        <v>5.6674228819683732</v>
      </c>
      <c r="AW47" s="83" t="s">
        <v>72</v>
      </c>
    </row>
    <row r="48" spans="1:49" s="82" customFormat="1" ht="36.75" customHeight="1">
      <c r="A48" s="83" t="s">
        <v>73</v>
      </c>
      <c r="B48" s="490">
        <v>595250</v>
      </c>
      <c r="C48" s="85">
        <v>7779</v>
      </c>
      <c r="D48" s="330">
        <v>130.68458630827382</v>
      </c>
      <c r="E48" s="232">
        <v>6036</v>
      </c>
      <c r="F48" s="330">
        <v>101.40277194456111</v>
      </c>
      <c r="G48" s="232">
        <v>1083</v>
      </c>
      <c r="H48" s="330">
        <v>18.194036119277616</v>
      </c>
      <c r="I48" s="232">
        <v>660</v>
      </c>
      <c r="J48" s="326">
        <v>11.087778244435111</v>
      </c>
      <c r="K48" s="495">
        <v>5279</v>
      </c>
      <c r="L48" s="330">
        <v>86.460004127281906</v>
      </c>
      <c r="M48" s="356">
        <v>2574</v>
      </c>
      <c r="N48" s="330">
        <v>42.15723633711378</v>
      </c>
      <c r="O48" s="356">
        <v>1184</v>
      </c>
      <c r="P48" s="330">
        <v>19.391673590964533</v>
      </c>
      <c r="Q48" s="356">
        <v>1521</v>
      </c>
      <c r="R48" s="330">
        <v>24.911094199203593</v>
      </c>
      <c r="S48" s="232">
        <v>2403</v>
      </c>
      <c r="T48" s="330">
        <v>39.356580776256564</v>
      </c>
      <c r="U48" s="87">
        <v>1118</v>
      </c>
      <c r="V48" s="330">
        <v>18.310718813089821</v>
      </c>
      <c r="W48" s="356">
        <v>446</v>
      </c>
      <c r="X48" s="330">
        <v>7.3046338020018435</v>
      </c>
      <c r="Y48" s="356">
        <v>839</v>
      </c>
      <c r="Z48" s="330">
        <v>13.741228161164903</v>
      </c>
      <c r="AA48" s="87">
        <v>22</v>
      </c>
      <c r="AB48" s="330">
        <v>0.36031825929157074</v>
      </c>
      <c r="AC48" s="232">
        <v>17</v>
      </c>
      <c r="AD48" s="330">
        <v>0.27842774581621377</v>
      </c>
      <c r="AE48" s="232">
        <v>1</v>
      </c>
      <c r="AF48" s="330">
        <v>1.6378102695071398E-2</v>
      </c>
      <c r="AG48" s="232">
        <v>4</v>
      </c>
      <c r="AH48" s="330">
        <v>6.5512410780285593E-2</v>
      </c>
      <c r="AI48" s="84">
        <v>7704</v>
      </c>
      <c r="AJ48" s="323">
        <v>126.17690316283004</v>
      </c>
      <c r="AK48" s="495">
        <v>157</v>
      </c>
      <c r="AL48" s="330">
        <v>2.5713621231262094</v>
      </c>
      <c r="AM48" s="86">
        <v>137</v>
      </c>
      <c r="AN48" s="330">
        <v>2.2438000692247817</v>
      </c>
      <c r="AO48" s="85">
        <v>294</v>
      </c>
      <c r="AP48" s="330">
        <v>4.8151621923509911</v>
      </c>
      <c r="AQ48" s="84">
        <v>525</v>
      </c>
      <c r="AR48" s="326">
        <v>8.8198236035279294</v>
      </c>
      <c r="AS48" s="86">
        <v>104</v>
      </c>
      <c r="AT48" s="330">
        <v>1.7471650566988661</v>
      </c>
      <c r="AU48" s="85">
        <v>299</v>
      </c>
      <c r="AV48" s="330">
        <v>5.02309953800924</v>
      </c>
      <c r="AW48" s="83" t="s">
        <v>73</v>
      </c>
    </row>
    <row r="49" spans="1:49" s="82" customFormat="1" ht="36.75" customHeight="1">
      <c r="A49" s="83" t="s">
        <v>74</v>
      </c>
      <c r="B49" s="490">
        <v>303092</v>
      </c>
      <c r="C49" s="85">
        <v>4155</v>
      </c>
      <c r="D49" s="330">
        <v>137.08708906866562</v>
      </c>
      <c r="E49" s="232">
        <v>3212</v>
      </c>
      <c r="F49" s="330">
        <v>105.97442360735356</v>
      </c>
      <c r="G49" s="232">
        <v>617</v>
      </c>
      <c r="H49" s="330">
        <v>20.356855344251908</v>
      </c>
      <c r="I49" s="232">
        <v>326</v>
      </c>
      <c r="J49" s="326">
        <v>10.755810117060168</v>
      </c>
      <c r="K49" s="495">
        <v>2728</v>
      </c>
      <c r="L49" s="330">
        <v>85.95383657218116</v>
      </c>
      <c r="M49" s="356">
        <v>1468</v>
      </c>
      <c r="N49" s="330">
        <v>46.253750765381952</v>
      </c>
      <c r="O49" s="356">
        <v>532</v>
      </c>
      <c r="P49" s="330">
        <v>16.762258451759671</v>
      </c>
      <c r="Q49" s="356">
        <v>728</v>
      </c>
      <c r="R49" s="330">
        <v>22.937827355039548</v>
      </c>
      <c r="S49" s="232">
        <v>1104</v>
      </c>
      <c r="T49" s="330">
        <v>34.784837087862179</v>
      </c>
      <c r="U49" s="87">
        <v>471</v>
      </c>
      <c r="V49" s="330">
        <v>14.840270170636852</v>
      </c>
      <c r="W49" s="356">
        <v>346</v>
      </c>
      <c r="X49" s="330">
        <v>10.901769594565501</v>
      </c>
      <c r="Y49" s="356">
        <v>287</v>
      </c>
      <c r="Z49" s="330">
        <v>9.0427973226598226</v>
      </c>
      <c r="AA49" s="87">
        <v>2</v>
      </c>
      <c r="AB49" s="330">
        <v>6.3016009217141622E-2</v>
      </c>
      <c r="AC49" s="232">
        <v>2</v>
      </c>
      <c r="AD49" s="330">
        <v>6.3016009217141622E-2</v>
      </c>
      <c r="AE49" s="232">
        <v>0</v>
      </c>
      <c r="AF49" s="330">
        <v>0</v>
      </c>
      <c r="AG49" s="232">
        <v>0</v>
      </c>
      <c r="AH49" s="330">
        <v>0</v>
      </c>
      <c r="AI49" s="84">
        <v>3834</v>
      </c>
      <c r="AJ49" s="323">
        <v>120.80168966926048</v>
      </c>
      <c r="AK49" s="495">
        <v>67</v>
      </c>
      <c r="AL49" s="330">
        <v>2.1110363087742443</v>
      </c>
      <c r="AM49" s="86">
        <v>68</v>
      </c>
      <c r="AN49" s="330">
        <v>2.1425443133828153</v>
      </c>
      <c r="AO49" s="85">
        <v>135</v>
      </c>
      <c r="AP49" s="330">
        <v>4.2535806221570596</v>
      </c>
      <c r="AQ49" s="84">
        <v>415</v>
      </c>
      <c r="AR49" s="326">
        <v>13.692212265582727</v>
      </c>
      <c r="AS49" s="86">
        <v>48</v>
      </c>
      <c r="AT49" s="330">
        <v>1.5836775632481226</v>
      </c>
      <c r="AU49" s="85">
        <v>270</v>
      </c>
      <c r="AV49" s="330">
        <v>8.9081862932706901</v>
      </c>
      <c r="AW49" s="83" t="s">
        <v>74</v>
      </c>
    </row>
    <row r="50" spans="1:49" s="82" customFormat="1" ht="36.75" customHeight="1">
      <c r="A50" s="83" t="s">
        <v>75</v>
      </c>
      <c r="B50" s="490">
        <v>3150781</v>
      </c>
      <c r="C50" s="85">
        <v>54514</v>
      </c>
      <c r="D50" s="330">
        <v>173.01742012535939</v>
      </c>
      <c r="E50" s="232">
        <v>41496</v>
      </c>
      <c r="F50" s="330">
        <v>131.70067992665946</v>
      </c>
      <c r="G50" s="232">
        <v>8551</v>
      </c>
      <c r="H50" s="330">
        <v>27.139302922037423</v>
      </c>
      <c r="I50" s="232">
        <v>4467</v>
      </c>
      <c r="J50" s="326">
        <v>14.177437276662516</v>
      </c>
      <c r="K50" s="495">
        <v>26316</v>
      </c>
      <c r="L50" s="330">
        <v>82.050493250799221</v>
      </c>
      <c r="M50" s="356">
        <v>13844</v>
      </c>
      <c r="N50" s="330">
        <v>43.164121772460263</v>
      </c>
      <c r="O50" s="356">
        <v>5988</v>
      </c>
      <c r="P50" s="330">
        <v>18.669948076675244</v>
      </c>
      <c r="Q50" s="356">
        <v>6484</v>
      </c>
      <c r="R50" s="330">
        <v>20.216423401663707</v>
      </c>
      <c r="S50" s="232">
        <v>7958</v>
      </c>
      <c r="T50" s="330">
        <v>24.812198863423777</v>
      </c>
      <c r="U50" s="87">
        <v>4195</v>
      </c>
      <c r="V50" s="330">
        <v>13.079564492593963</v>
      </c>
      <c r="W50" s="356">
        <v>1927</v>
      </c>
      <c r="X50" s="330">
        <v>6.0081813533321968</v>
      </c>
      <c r="Y50" s="356">
        <v>1836</v>
      </c>
      <c r="Z50" s="330">
        <v>5.7244530174976198</v>
      </c>
      <c r="AA50" s="87">
        <v>142</v>
      </c>
      <c r="AB50" s="330">
        <v>0.44274091965395534</v>
      </c>
      <c r="AC50" s="232">
        <v>39</v>
      </c>
      <c r="AD50" s="330">
        <v>0.12159785821481872</v>
      </c>
      <c r="AE50" s="232">
        <v>10</v>
      </c>
      <c r="AF50" s="330">
        <v>3.1178938003799672E-2</v>
      </c>
      <c r="AG50" s="232">
        <v>93</v>
      </c>
      <c r="AH50" s="330">
        <v>0.28996412343533695</v>
      </c>
      <c r="AI50" s="84">
        <v>34416</v>
      </c>
      <c r="AJ50" s="323">
        <v>107.30543303387695</v>
      </c>
      <c r="AK50" s="495">
        <v>564</v>
      </c>
      <c r="AL50" s="330">
        <v>1.7584921034143015</v>
      </c>
      <c r="AM50" s="86">
        <v>264</v>
      </c>
      <c r="AN50" s="330">
        <v>0.82312396330031135</v>
      </c>
      <c r="AO50" s="85">
        <v>828</v>
      </c>
      <c r="AP50" s="330">
        <v>2.5816160667146129</v>
      </c>
      <c r="AQ50" s="84">
        <v>3476</v>
      </c>
      <c r="AR50" s="326">
        <v>11.032185353409202</v>
      </c>
      <c r="AS50" s="86">
        <v>419</v>
      </c>
      <c r="AT50" s="330">
        <v>1.3298290169961036</v>
      </c>
      <c r="AU50" s="85">
        <v>5023</v>
      </c>
      <c r="AV50" s="330">
        <v>15.94207912260484</v>
      </c>
      <c r="AW50" s="83" t="s">
        <v>75</v>
      </c>
    </row>
    <row r="51" spans="1:49" s="82" customFormat="1" ht="36.75" customHeight="1">
      <c r="A51" s="83" t="s">
        <v>76</v>
      </c>
      <c r="B51" s="490">
        <v>468426</v>
      </c>
      <c r="C51" s="85">
        <v>5217</v>
      </c>
      <c r="D51" s="330">
        <v>111.37298100447029</v>
      </c>
      <c r="E51" s="232">
        <v>3807</v>
      </c>
      <c r="F51" s="330">
        <v>81.272175327586439</v>
      </c>
      <c r="G51" s="232">
        <v>962</v>
      </c>
      <c r="H51" s="330">
        <v>20.53686174550516</v>
      </c>
      <c r="I51" s="232">
        <v>448</v>
      </c>
      <c r="J51" s="326">
        <v>9.5639439313787022</v>
      </c>
      <c r="K51" s="495">
        <v>3196</v>
      </c>
      <c r="L51" s="330">
        <v>64.86512816072046</v>
      </c>
      <c r="M51" s="356">
        <v>1591</v>
      </c>
      <c r="N51" s="330">
        <v>32.290494024939377</v>
      </c>
      <c r="O51" s="356">
        <v>565</v>
      </c>
      <c r="P51" s="330">
        <v>11.46708304468306</v>
      </c>
      <c r="Q51" s="356">
        <v>1040</v>
      </c>
      <c r="R51" s="330">
        <v>21.107551091098021</v>
      </c>
      <c r="S51" s="232">
        <v>875</v>
      </c>
      <c r="T51" s="330">
        <v>17.758756927606509</v>
      </c>
      <c r="U51" s="87">
        <v>400</v>
      </c>
      <c r="V51" s="330">
        <v>8.1182888811915479</v>
      </c>
      <c r="W51" s="356">
        <v>182</v>
      </c>
      <c r="X51" s="330">
        <v>3.6938214409421537</v>
      </c>
      <c r="Y51" s="356">
        <v>293</v>
      </c>
      <c r="Z51" s="330">
        <v>5.9466466054728082</v>
      </c>
      <c r="AA51" s="87">
        <v>19</v>
      </c>
      <c r="AB51" s="330">
        <v>0.38561872185659846</v>
      </c>
      <c r="AC51" s="232">
        <v>7</v>
      </c>
      <c r="AD51" s="330">
        <v>0.14207005542085208</v>
      </c>
      <c r="AE51" s="232">
        <v>1</v>
      </c>
      <c r="AF51" s="330">
        <v>2.0295722202978869E-2</v>
      </c>
      <c r="AG51" s="232">
        <v>11</v>
      </c>
      <c r="AH51" s="330">
        <v>0.22325294423276754</v>
      </c>
      <c r="AI51" s="84">
        <v>4090</v>
      </c>
      <c r="AJ51" s="323">
        <v>83.009503810183574</v>
      </c>
      <c r="AK51" s="495">
        <v>142</v>
      </c>
      <c r="AL51" s="330">
        <v>2.8819925528229993</v>
      </c>
      <c r="AM51" s="86">
        <v>21</v>
      </c>
      <c r="AN51" s="330">
        <v>0.4262101662625562</v>
      </c>
      <c r="AO51" s="85">
        <v>163</v>
      </c>
      <c r="AP51" s="330">
        <v>3.3082027190855552</v>
      </c>
      <c r="AQ51" s="84">
        <v>521</v>
      </c>
      <c r="AR51" s="326">
        <v>11.12235443805425</v>
      </c>
      <c r="AS51" s="86">
        <v>151</v>
      </c>
      <c r="AT51" s="330">
        <v>3.2235614590138035</v>
      </c>
      <c r="AU51" s="85">
        <v>269</v>
      </c>
      <c r="AV51" s="330">
        <v>5.7426359766537303</v>
      </c>
      <c r="AW51" s="83" t="s">
        <v>76</v>
      </c>
    </row>
    <row r="52" spans="1:49" s="82" customFormat="1" ht="36.75" customHeight="1">
      <c r="A52" s="83" t="s">
        <v>77</v>
      </c>
      <c r="B52" s="490">
        <v>666023</v>
      </c>
      <c r="C52" s="85">
        <v>10817</v>
      </c>
      <c r="D52" s="330">
        <v>162.41180860120448</v>
      </c>
      <c r="E52" s="232">
        <v>8201</v>
      </c>
      <c r="F52" s="330">
        <v>123.13388576670775</v>
      </c>
      <c r="G52" s="232">
        <v>1760</v>
      </c>
      <c r="H52" s="330">
        <v>26.425513833606349</v>
      </c>
      <c r="I52" s="232">
        <v>856</v>
      </c>
      <c r="J52" s="326">
        <v>12.852409000890361</v>
      </c>
      <c r="K52" s="495">
        <v>6989</v>
      </c>
      <c r="L52" s="330">
        <v>99.939798747642371</v>
      </c>
      <c r="M52" s="356">
        <v>3468</v>
      </c>
      <c r="N52" s="330">
        <v>49.590960374420334</v>
      </c>
      <c r="O52" s="356">
        <v>1572</v>
      </c>
      <c r="P52" s="330">
        <v>22.478947436155934</v>
      </c>
      <c r="Q52" s="356">
        <v>1949</v>
      </c>
      <c r="R52" s="330">
        <v>27.869890937066103</v>
      </c>
      <c r="S52" s="232">
        <v>1786</v>
      </c>
      <c r="T52" s="330">
        <v>25.539058601128815</v>
      </c>
      <c r="U52" s="87">
        <v>675</v>
      </c>
      <c r="V52" s="330">
        <v>9.6522197960593221</v>
      </c>
      <c r="W52" s="356">
        <v>610</v>
      </c>
      <c r="X52" s="330">
        <v>8.7227467786610173</v>
      </c>
      <c r="Y52" s="356">
        <v>501</v>
      </c>
      <c r="Z52" s="330">
        <v>7.1640920264084746</v>
      </c>
      <c r="AA52" s="87">
        <v>48</v>
      </c>
      <c r="AB52" s="330">
        <v>0.68638007438644066</v>
      </c>
      <c r="AC52" s="232">
        <v>20</v>
      </c>
      <c r="AD52" s="330">
        <v>0.28599169766101695</v>
      </c>
      <c r="AE52" s="232">
        <v>2</v>
      </c>
      <c r="AF52" s="330">
        <v>2.8599169766101697E-2</v>
      </c>
      <c r="AG52" s="232">
        <v>26</v>
      </c>
      <c r="AH52" s="330">
        <v>0.37178920695932205</v>
      </c>
      <c r="AI52" s="84">
        <v>8823</v>
      </c>
      <c r="AJ52" s="323">
        <v>126.16523742315762</v>
      </c>
      <c r="AK52" s="495">
        <v>133</v>
      </c>
      <c r="AL52" s="330">
        <v>1.9018447894457629</v>
      </c>
      <c r="AM52" s="86">
        <v>107</v>
      </c>
      <c r="AN52" s="330">
        <v>1.5300555824864406</v>
      </c>
      <c r="AO52" s="85">
        <v>240</v>
      </c>
      <c r="AP52" s="330">
        <v>3.4319003719322034</v>
      </c>
      <c r="AQ52" s="84">
        <v>633</v>
      </c>
      <c r="AR52" s="326">
        <v>9.504176282200465</v>
      </c>
      <c r="AS52" s="86">
        <v>76</v>
      </c>
      <c r="AT52" s="330">
        <v>1.1411017337239104</v>
      </c>
      <c r="AU52" s="85">
        <v>442</v>
      </c>
      <c r="AV52" s="330">
        <v>6.6364074513943212</v>
      </c>
      <c r="AW52" s="83" t="s">
        <v>77</v>
      </c>
    </row>
    <row r="53" spans="1:49" s="82" customFormat="1" ht="36.75" customHeight="1">
      <c r="A53" s="83" t="s">
        <v>78</v>
      </c>
      <c r="B53" s="490">
        <v>919472</v>
      </c>
      <c r="C53" s="85">
        <v>14074</v>
      </c>
      <c r="D53" s="330">
        <v>153.06610750517689</v>
      </c>
      <c r="E53" s="232">
        <v>11057</v>
      </c>
      <c r="F53" s="330">
        <v>120.25379783179912</v>
      </c>
      <c r="G53" s="232">
        <v>2008</v>
      </c>
      <c r="H53" s="330">
        <v>21.838620425635582</v>
      </c>
      <c r="I53" s="232">
        <v>1009</v>
      </c>
      <c r="J53" s="326">
        <v>10.973689247742183</v>
      </c>
      <c r="K53" s="495">
        <v>5964</v>
      </c>
      <c r="L53" s="330">
        <v>62.576506879498602</v>
      </c>
      <c r="M53" s="356">
        <v>3202</v>
      </c>
      <c r="N53" s="330">
        <v>33.596575289764338</v>
      </c>
      <c r="O53" s="356">
        <v>1136</v>
      </c>
      <c r="P53" s="330">
        <v>11.919334643714018</v>
      </c>
      <c r="Q53" s="356">
        <v>1626</v>
      </c>
      <c r="R53" s="330">
        <v>17.060596946020244</v>
      </c>
      <c r="S53" s="232">
        <v>2965</v>
      </c>
      <c r="T53" s="330">
        <v>31.10988311497541</v>
      </c>
      <c r="U53" s="87">
        <v>1459</v>
      </c>
      <c r="V53" s="330">
        <v>15.308370814417918</v>
      </c>
      <c r="W53" s="356">
        <v>758</v>
      </c>
      <c r="X53" s="330">
        <v>7.9532180105063617</v>
      </c>
      <c r="Y53" s="356">
        <v>748</v>
      </c>
      <c r="Z53" s="330">
        <v>7.8482942900511325</v>
      </c>
      <c r="AA53" s="87">
        <v>28</v>
      </c>
      <c r="AB53" s="330">
        <v>0.29378641727464133</v>
      </c>
      <c r="AC53" s="232">
        <v>13</v>
      </c>
      <c r="AD53" s="330">
        <v>0.13640083659179777</v>
      </c>
      <c r="AE53" s="232">
        <v>1</v>
      </c>
      <c r="AF53" s="330">
        <v>1.0492372045522903E-2</v>
      </c>
      <c r="AG53" s="232">
        <v>14</v>
      </c>
      <c r="AH53" s="330">
        <v>0.14689320863732067</v>
      </c>
      <c r="AI53" s="84">
        <v>8957</v>
      </c>
      <c r="AJ53" s="323">
        <v>93.980176411748644</v>
      </c>
      <c r="AK53" s="495">
        <v>532</v>
      </c>
      <c r="AL53" s="330">
        <v>5.5819419282181855</v>
      </c>
      <c r="AM53" s="86">
        <v>107</v>
      </c>
      <c r="AN53" s="330">
        <v>1.1226838088709508</v>
      </c>
      <c r="AO53" s="85">
        <v>639</v>
      </c>
      <c r="AP53" s="330">
        <v>6.7046257370891365</v>
      </c>
      <c r="AQ53" s="84">
        <v>995</v>
      </c>
      <c r="AR53" s="326">
        <v>10.821427949953886</v>
      </c>
      <c r="AS53" s="86">
        <v>178</v>
      </c>
      <c r="AT53" s="330">
        <v>1.9358936433083336</v>
      </c>
      <c r="AU53" s="85">
        <v>816</v>
      </c>
      <c r="AV53" s="330">
        <v>8.8746584996606757</v>
      </c>
      <c r="AW53" s="83" t="s">
        <v>78</v>
      </c>
    </row>
    <row r="54" spans="1:49" s="82" customFormat="1" ht="36.75" customHeight="1">
      <c r="A54" s="83" t="s">
        <v>79</v>
      </c>
      <c r="B54" s="490">
        <v>611364</v>
      </c>
      <c r="C54" s="85">
        <v>9531</v>
      </c>
      <c r="D54" s="330">
        <v>155.89730504249516</v>
      </c>
      <c r="E54" s="232">
        <v>7132</v>
      </c>
      <c r="F54" s="330">
        <v>116.65717968346191</v>
      </c>
      <c r="G54" s="232">
        <v>1744</v>
      </c>
      <c r="H54" s="330">
        <v>28.526377084682775</v>
      </c>
      <c r="I54" s="232">
        <v>655</v>
      </c>
      <c r="J54" s="326">
        <v>10.713748274350468</v>
      </c>
      <c r="K54" s="495">
        <v>4526</v>
      </c>
      <c r="L54" s="330">
        <v>72.072626786621399</v>
      </c>
      <c r="M54" s="356">
        <v>2194</v>
      </c>
      <c r="N54" s="330">
        <v>34.937548203678155</v>
      </c>
      <c r="O54" s="356">
        <v>1119</v>
      </c>
      <c r="P54" s="330">
        <v>17.819105031866847</v>
      </c>
      <c r="Q54" s="356">
        <v>1213</v>
      </c>
      <c r="R54" s="330">
        <v>19.315973551076393</v>
      </c>
      <c r="S54" s="232">
        <v>1320</v>
      </c>
      <c r="T54" s="330">
        <v>21.019855801665987</v>
      </c>
      <c r="U54" s="87">
        <v>802</v>
      </c>
      <c r="V54" s="330">
        <v>12.771154812830394</v>
      </c>
      <c r="W54" s="356">
        <v>205</v>
      </c>
      <c r="X54" s="330">
        <v>3.26444730253146</v>
      </c>
      <c r="Y54" s="356">
        <v>313</v>
      </c>
      <c r="Z54" s="330">
        <v>4.9842536863041316</v>
      </c>
      <c r="AA54" s="87">
        <v>25</v>
      </c>
      <c r="AB54" s="330">
        <v>0.39810332957700728</v>
      </c>
      <c r="AC54" s="232">
        <v>9</v>
      </c>
      <c r="AD54" s="330">
        <v>0.14331719864772263</v>
      </c>
      <c r="AE54" s="232">
        <v>3</v>
      </c>
      <c r="AF54" s="330">
        <v>4.7772399549240875E-2</v>
      </c>
      <c r="AG54" s="232">
        <v>13</v>
      </c>
      <c r="AH54" s="330">
        <v>0.20701373138004378</v>
      </c>
      <c r="AI54" s="84">
        <v>5871</v>
      </c>
      <c r="AJ54" s="323">
        <v>93.490585917864394</v>
      </c>
      <c r="AK54" s="495">
        <v>56</v>
      </c>
      <c r="AL54" s="330">
        <v>0.89175145825249635</v>
      </c>
      <c r="AM54" s="86">
        <v>31</v>
      </c>
      <c r="AN54" s="330">
        <v>0.49364812867548902</v>
      </c>
      <c r="AO54" s="85">
        <v>87</v>
      </c>
      <c r="AP54" s="330">
        <v>1.3853995869279854</v>
      </c>
      <c r="AQ54" s="84">
        <v>807</v>
      </c>
      <c r="AR54" s="326">
        <v>13.199992148703556</v>
      </c>
      <c r="AS54" s="86">
        <v>100</v>
      </c>
      <c r="AT54" s="330">
        <v>1.6356867594428197</v>
      </c>
      <c r="AU54" s="85">
        <v>653</v>
      </c>
      <c r="AV54" s="330">
        <v>10.681034539161613</v>
      </c>
      <c r="AW54" s="83" t="s">
        <v>79</v>
      </c>
    </row>
    <row r="55" spans="1:49" s="82" customFormat="1" ht="36.75" customHeight="1">
      <c r="A55" s="83" t="s">
        <v>80</v>
      </c>
      <c r="B55" s="490">
        <v>577762</v>
      </c>
      <c r="C55" s="85">
        <v>7434</v>
      </c>
      <c r="D55" s="330">
        <v>128.66889826606803</v>
      </c>
      <c r="E55" s="232">
        <v>5461</v>
      </c>
      <c r="F55" s="330">
        <v>94.519888812348327</v>
      </c>
      <c r="G55" s="232">
        <v>1433</v>
      </c>
      <c r="H55" s="330">
        <v>24.80260037870265</v>
      </c>
      <c r="I55" s="232">
        <v>540</v>
      </c>
      <c r="J55" s="326">
        <v>9.3464090750170481</v>
      </c>
      <c r="K55" s="495">
        <v>5319</v>
      </c>
      <c r="L55" s="330">
        <v>87.654055146743758</v>
      </c>
      <c r="M55" s="356">
        <v>2567</v>
      </c>
      <c r="N55" s="330">
        <v>42.302680872662393</v>
      </c>
      <c r="O55" s="356">
        <v>1214</v>
      </c>
      <c r="P55" s="330">
        <v>20.006020482825146</v>
      </c>
      <c r="Q55" s="356">
        <v>1538</v>
      </c>
      <c r="R55" s="330">
        <v>25.345353791256237</v>
      </c>
      <c r="S55" s="232">
        <v>1581</v>
      </c>
      <c r="T55" s="330">
        <v>26.053969014288757</v>
      </c>
      <c r="U55" s="87">
        <v>761</v>
      </c>
      <c r="V55" s="330">
        <v>12.540841505296486</v>
      </c>
      <c r="W55" s="356">
        <v>376</v>
      </c>
      <c r="X55" s="330">
        <v>6.1962633455866998</v>
      </c>
      <c r="Y55" s="356">
        <v>444</v>
      </c>
      <c r="Z55" s="330">
        <v>7.3168641634055716</v>
      </c>
      <c r="AA55" s="87">
        <v>10</v>
      </c>
      <c r="AB55" s="330">
        <v>0.1647942379145399</v>
      </c>
      <c r="AC55" s="232">
        <v>2</v>
      </c>
      <c r="AD55" s="330">
        <v>3.2958847582907978E-2</v>
      </c>
      <c r="AE55" s="232">
        <v>0</v>
      </c>
      <c r="AF55" s="330">
        <v>0</v>
      </c>
      <c r="AG55" s="232">
        <v>8</v>
      </c>
      <c r="AH55" s="330">
        <v>0.13183539033163191</v>
      </c>
      <c r="AI55" s="84">
        <v>6910</v>
      </c>
      <c r="AJ55" s="323">
        <v>113.87281839894706</v>
      </c>
      <c r="AK55" s="495">
        <v>60</v>
      </c>
      <c r="AL55" s="330">
        <v>0.98876542748723939</v>
      </c>
      <c r="AM55" s="86">
        <v>23</v>
      </c>
      <c r="AN55" s="330">
        <v>0.37902674720344176</v>
      </c>
      <c r="AO55" s="85">
        <v>83</v>
      </c>
      <c r="AP55" s="330">
        <v>1.3677921746906809</v>
      </c>
      <c r="AQ55" s="84">
        <v>880</v>
      </c>
      <c r="AR55" s="326">
        <v>15.231185159287042</v>
      </c>
      <c r="AS55" s="86">
        <v>87</v>
      </c>
      <c r="AT55" s="330">
        <v>1.505810350974969</v>
      </c>
      <c r="AU55" s="85">
        <v>375</v>
      </c>
      <c r="AV55" s="330">
        <v>6.4905618576507278</v>
      </c>
      <c r="AW55" s="83" t="s">
        <v>80</v>
      </c>
    </row>
    <row r="56" spans="1:49" s="82" customFormat="1" ht="36.75" customHeight="1">
      <c r="A56" s="83" t="s">
        <v>81</v>
      </c>
      <c r="B56" s="490">
        <v>737829</v>
      </c>
      <c r="C56" s="85">
        <v>10221</v>
      </c>
      <c r="D56" s="330">
        <v>138.52803291819649</v>
      </c>
      <c r="E56" s="232">
        <v>7845</v>
      </c>
      <c r="F56" s="330">
        <v>106.32544939274548</v>
      </c>
      <c r="G56" s="232">
        <v>1459</v>
      </c>
      <c r="H56" s="330">
        <v>19.774229530148585</v>
      </c>
      <c r="I56" s="232">
        <v>917</v>
      </c>
      <c r="J56" s="326">
        <v>12.428353995302434</v>
      </c>
      <c r="K56" s="495">
        <v>4540</v>
      </c>
      <c r="L56" s="330">
        <v>60.048594391143858</v>
      </c>
      <c r="M56" s="356">
        <v>2232</v>
      </c>
      <c r="N56" s="330">
        <v>29.521687815205528</v>
      </c>
      <c r="O56" s="356">
        <v>898</v>
      </c>
      <c r="P56" s="330">
        <v>11.877453251816561</v>
      </c>
      <c r="Q56" s="356">
        <v>1410</v>
      </c>
      <c r="R56" s="330">
        <v>18.649453324121772</v>
      </c>
      <c r="S56" s="232">
        <v>2117</v>
      </c>
      <c r="T56" s="330">
        <v>28.000633111465103</v>
      </c>
      <c r="U56" s="87">
        <v>997</v>
      </c>
      <c r="V56" s="330">
        <v>13.186882953297452</v>
      </c>
      <c r="W56" s="356">
        <v>487</v>
      </c>
      <c r="X56" s="330">
        <v>6.4413360062746827</v>
      </c>
      <c r="Y56" s="356">
        <v>633</v>
      </c>
      <c r="Z56" s="330">
        <v>8.3724141518929649</v>
      </c>
      <c r="AA56" s="87">
        <v>47</v>
      </c>
      <c r="AB56" s="330">
        <v>0.62164844413739251</v>
      </c>
      <c r="AC56" s="232">
        <v>22</v>
      </c>
      <c r="AD56" s="330">
        <v>0.29098437810686451</v>
      </c>
      <c r="AE56" s="232">
        <v>0</v>
      </c>
      <c r="AF56" s="330">
        <v>0</v>
      </c>
      <c r="AG56" s="232">
        <v>25</v>
      </c>
      <c r="AH56" s="330">
        <v>0.33066406603052789</v>
      </c>
      <c r="AI56" s="84">
        <v>6704</v>
      </c>
      <c r="AJ56" s="323">
        <v>88.670875946746349</v>
      </c>
      <c r="AK56" s="495">
        <v>71</v>
      </c>
      <c r="AL56" s="330">
        <v>0.93908594752669916</v>
      </c>
      <c r="AM56" s="86">
        <v>83</v>
      </c>
      <c r="AN56" s="330">
        <v>1.0978046992213526</v>
      </c>
      <c r="AO56" s="85">
        <v>154</v>
      </c>
      <c r="AP56" s="330">
        <v>2.0368906467480516</v>
      </c>
      <c r="AQ56" s="84">
        <v>1097</v>
      </c>
      <c r="AR56" s="326">
        <v>14.867943656321451</v>
      </c>
      <c r="AS56" s="86">
        <v>91</v>
      </c>
      <c r="AT56" s="330">
        <v>1.2333481064040583</v>
      </c>
      <c r="AU56" s="85">
        <v>813</v>
      </c>
      <c r="AV56" s="330">
        <v>11.018813302269225</v>
      </c>
      <c r="AW56" s="83" t="s">
        <v>81</v>
      </c>
    </row>
    <row r="57" spans="1:49" s="82" customFormat="1" ht="36.75" customHeight="1" thickBot="1">
      <c r="A57" s="88" t="s">
        <v>82</v>
      </c>
      <c r="B57" s="491">
        <v>683034</v>
      </c>
      <c r="C57" s="90">
        <v>11818</v>
      </c>
      <c r="D57" s="331">
        <v>173.02213359803466</v>
      </c>
      <c r="E57" s="233">
        <v>8641</v>
      </c>
      <c r="F57" s="331">
        <v>126.50907568290891</v>
      </c>
      <c r="G57" s="233">
        <v>2128</v>
      </c>
      <c r="H57" s="331">
        <v>31.155110872958009</v>
      </c>
      <c r="I57" s="233">
        <v>1049</v>
      </c>
      <c r="J57" s="327">
        <v>15.357947042167739</v>
      </c>
      <c r="K57" s="496">
        <v>4934</v>
      </c>
      <c r="L57" s="331">
        <v>75.407220386542207</v>
      </c>
      <c r="M57" s="357">
        <v>2480</v>
      </c>
      <c r="N57" s="331">
        <v>37.902291560321174</v>
      </c>
      <c r="O57" s="357">
        <v>1115</v>
      </c>
      <c r="P57" s="331">
        <v>17.040748020063756</v>
      </c>
      <c r="Q57" s="357">
        <v>1339</v>
      </c>
      <c r="R57" s="331">
        <v>20.46418080615728</v>
      </c>
      <c r="S57" s="233">
        <v>2841</v>
      </c>
      <c r="T57" s="331">
        <v>43.419520291480836</v>
      </c>
      <c r="U57" s="92">
        <v>1586</v>
      </c>
      <c r="V57" s="331">
        <v>24.239126780108627</v>
      </c>
      <c r="W57" s="357">
        <v>486</v>
      </c>
      <c r="X57" s="331">
        <v>7.4276264912564889</v>
      </c>
      <c r="Y57" s="357">
        <v>769</v>
      </c>
      <c r="Z57" s="331">
        <v>11.752767020115719</v>
      </c>
      <c r="AA57" s="92">
        <v>56</v>
      </c>
      <c r="AB57" s="331">
        <v>0.85585819652338146</v>
      </c>
      <c r="AC57" s="233">
        <v>20</v>
      </c>
      <c r="AD57" s="331">
        <v>0.30566364161549336</v>
      </c>
      <c r="AE57" s="233">
        <v>3</v>
      </c>
      <c r="AF57" s="331">
        <v>4.5849546242324006E-2</v>
      </c>
      <c r="AG57" s="233">
        <v>33</v>
      </c>
      <c r="AH57" s="331">
        <v>0.50434500866556409</v>
      </c>
      <c r="AI57" s="89">
        <v>7831</v>
      </c>
      <c r="AJ57" s="324">
        <v>119.68259887454643</v>
      </c>
      <c r="AK57" s="496">
        <v>83</v>
      </c>
      <c r="AL57" s="331">
        <v>1.2685041127042975</v>
      </c>
      <c r="AM57" s="91">
        <v>118</v>
      </c>
      <c r="AN57" s="331">
        <v>1.8034154855314108</v>
      </c>
      <c r="AO57" s="90">
        <v>201</v>
      </c>
      <c r="AP57" s="331">
        <v>3.0719195982357084</v>
      </c>
      <c r="AQ57" s="89">
        <v>1365</v>
      </c>
      <c r="AR57" s="327">
        <v>19.984363882325042</v>
      </c>
      <c r="AS57" s="91">
        <v>135</v>
      </c>
      <c r="AT57" s="331">
        <v>1.9764755488013772</v>
      </c>
      <c r="AU57" s="90">
        <v>732</v>
      </c>
      <c r="AV57" s="331">
        <v>10.716889642389692</v>
      </c>
      <c r="AW57" s="88" t="s">
        <v>102</v>
      </c>
    </row>
    <row r="58" spans="1:49" ht="36.75" customHeight="1">
      <c r="A58" s="244" t="s">
        <v>161</v>
      </c>
      <c r="B58" s="93"/>
      <c r="C58" s="93"/>
      <c r="D58" s="93"/>
      <c r="E58" s="93"/>
      <c r="F58" s="93"/>
      <c r="G58" s="93"/>
      <c r="H58" s="93"/>
      <c r="I58" s="93"/>
      <c r="J58" s="93"/>
      <c r="K58" s="93"/>
      <c r="L58" s="93"/>
      <c r="M58" s="93"/>
      <c r="N58" s="93"/>
      <c r="O58" s="93"/>
      <c r="P58" s="93"/>
      <c r="Q58" s="93"/>
      <c r="R58" s="93"/>
      <c r="S58" s="93"/>
      <c r="T58" s="93"/>
    </row>
  </sheetData>
  <mergeCells count="22">
    <mergeCell ref="A4:A8"/>
    <mergeCell ref="B5:B8"/>
    <mergeCell ref="K7:L8"/>
    <mergeCell ref="AA7:AB8"/>
    <mergeCell ref="S7:T8"/>
    <mergeCell ref="O8:P8"/>
    <mergeCell ref="E7:F8"/>
    <mergeCell ref="G7:H8"/>
    <mergeCell ref="I7:J8"/>
    <mergeCell ref="C5:D8"/>
    <mergeCell ref="M8:N8"/>
    <mergeCell ref="Q8:R8"/>
    <mergeCell ref="AC8:AD8"/>
    <mergeCell ref="AE8:AF8"/>
    <mergeCell ref="AG8:AH8"/>
    <mergeCell ref="U8:V8"/>
    <mergeCell ref="W8:X8"/>
    <mergeCell ref="AW4:AW8"/>
    <mergeCell ref="AK7:AL8"/>
    <mergeCell ref="AM7:AN8"/>
    <mergeCell ref="AO7:AP8"/>
    <mergeCell ref="AI7:AJ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7" customFormat="1" ht="32.25">
      <c r="A1" s="190" t="s">
        <v>35</v>
      </c>
      <c r="B1" s="215"/>
      <c r="C1" s="215"/>
      <c r="D1" s="215"/>
      <c r="E1" s="215"/>
      <c r="F1" s="215"/>
      <c r="G1" s="215"/>
      <c r="H1" s="215"/>
      <c r="I1" s="215"/>
      <c r="J1" s="215"/>
      <c r="K1" s="215"/>
      <c r="L1" s="215"/>
      <c r="M1" s="215"/>
      <c r="N1" s="215"/>
      <c r="O1" s="215"/>
      <c r="P1" s="215"/>
      <c r="Q1" s="215"/>
      <c r="R1" s="215"/>
      <c r="S1" s="215"/>
      <c r="T1" s="215"/>
      <c r="U1" s="215"/>
      <c r="V1" s="215"/>
      <c r="W1" s="215"/>
      <c r="X1" s="215"/>
      <c r="Y1" s="215"/>
      <c r="Z1" s="216"/>
    </row>
    <row r="2" spans="1:26" s="191" customFormat="1" ht="25.5" customHeight="1">
      <c r="Z2" s="43" t="s">
        <v>105</v>
      </c>
    </row>
    <row r="3" spans="1:26" s="194" customFormat="1" ht="25.5" customHeight="1" thickBot="1">
      <c r="A3" s="192" t="s">
        <v>199</v>
      </c>
      <c r="B3" s="192"/>
      <c r="C3" s="192"/>
      <c r="D3" s="192"/>
      <c r="E3" s="192"/>
      <c r="F3" s="192"/>
      <c r="G3" s="44"/>
      <c r="H3" s="44"/>
      <c r="I3" s="44"/>
      <c r="J3" s="44"/>
      <c r="K3" s="196"/>
      <c r="L3" s="196"/>
      <c r="M3" s="196"/>
      <c r="N3" s="196"/>
      <c r="O3" s="196"/>
      <c r="P3" s="196"/>
      <c r="Q3" s="196"/>
      <c r="R3" s="196"/>
      <c r="S3" s="196"/>
      <c r="T3" s="196"/>
      <c r="U3" s="196"/>
      <c r="V3" s="196"/>
      <c r="W3" s="196"/>
      <c r="X3" s="196"/>
      <c r="Y3" s="196"/>
      <c r="Z3" s="44" t="s">
        <v>206</v>
      </c>
    </row>
    <row r="4" spans="1:26" s="53" customFormat="1" ht="33.75" customHeight="1" thickBot="1">
      <c r="A4" s="690" t="s">
        <v>205</v>
      </c>
      <c r="B4" s="218" t="s">
        <v>83</v>
      </c>
      <c r="C4" s="219"/>
      <c r="D4" s="234"/>
      <c r="E4" s="234"/>
      <c r="F4" s="247"/>
      <c r="G4" s="47" t="s">
        <v>84</v>
      </c>
      <c r="H4" s="47"/>
      <c r="I4" s="47"/>
      <c r="J4" s="47"/>
      <c r="K4" s="49"/>
      <c r="L4" s="47"/>
      <c r="M4" s="47"/>
      <c r="N4" s="51"/>
      <c r="O4" s="51"/>
      <c r="P4" s="51"/>
      <c r="Q4" s="51"/>
      <c r="R4" s="51"/>
      <c r="S4" s="51"/>
      <c r="T4" s="51"/>
      <c r="U4" s="47"/>
      <c r="V4" s="51"/>
      <c r="W4" s="49"/>
      <c r="X4" s="49"/>
      <c r="Y4" s="49"/>
      <c r="Z4" s="690" t="s">
        <v>205</v>
      </c>
    </row>
    <row r="5" spans="1:26" s="53" customFormat="1" ht="33.75" customHeight="1" thickBot="1">
      <c r="A5" s="691"/>
      <c r="B5" s="731" t="s">
        <v>85</v>
      </c>
      <c r="C5" s="738" t="s">
        <v>86</v>
      </c>
      <c r="D5" s="254"/>
      <c r="E5" s="254"/>
      <c r="F5" s="255"/>
      <c r="G5" s="235" t="s">
        <v>87</v>
      </c>
      <c r="H5" s="49"/>
      <c r="I5" s="49"/>
      <c r="J5" s="49"/>
      <c r="K5" s="49"/>
      <c r="L5" s="47"/>
      <c r="M5" s="47"/>
      <c r="N5" s="51"/>
      <c r="O5" s="51"/>
      <c r="P5" s="51"/>
      <c r="Q5" s="51"/>
      <c r="R5" s="51"/>
      <c r="S5" s="51"/>
      <c r="T5" s="47"/>
      <c r="U5" s="47"/>
      <c r="V5" s="51"/>
      <c r="W5" s="49" t="s">
        <v>88</v>
      </c>
      <c r="X5" s="49"/>
      <c r="Y5" s="49"/>
      <c r="Z5" s="691"/>
    </row>
    <row r="6" spans="1:26" s="53" customFormat="1" ht="33.75" customHeight="1" thickBot="1">
      <c r="A6" s="691"/>
      <c r="B6" s="732"/>
      <c r="C6" s="739"/>
      <c r="D6" s="256"/>
      <c r="E6" s="256"/>
      <c r="F6" s="257"/>
      <c r="G6" s="235" t="s">
        <v>89</v>
      </c>
      <c r="H6" s="49"/>
      <c r="I6" s="49"/>
      <c r="J6" s="49"/>
      <c r="K6" s="49"/>
      <c r="L6" s="47"/>
      <c r="M6" s="47"/>
      <c r="N6" s="51"/>
      <c r="O6" s="51"/>
      <c r="P6" s="51"/>
      <c r="Q6" s="51"/>
      <c r="R6" s="51"/>
      <c r="S6" s="51"/>
      <c r="T6" s="49" t="s">
        <v>90</v>
      </c>
      <c r="U6" s="47"/>
      <c r="V6" s="51"/>
      <c r="W6" s="56"/>
      <c r="X6" s="56"/>
      <c r="Y6" s="690" t="s">
        <v>96</v>
      </c>
      <c r="Z6" s="691"/>
    </row>
    <row r="7" spans="1:26" s="53" customFormat="1" ht="33.75" customHeight="1">
      <c r="A7" s="691"/>
      <c r="B7" s="732"/>
      <c r="C7" s="739"/>
      <c r="D7" s="734" t="s">
        <v>97</v>
      </c>
      <c r="E7" s="734" t="s">
        <v>124</v>
      </c>
      <c r="F7" s="736" t="s">
        <v>98</v>
      </c>
      <c r="G7" s="703" t="s">
        <v>91</v>
      </c>
      <c r="H7" s="470"/>
      <c r="I7" s="470"/>
      <c r="J7" s="470"/>
      <c r="K7" s="697" t="s">
        <v>86</v>
      </c>
      <c r="L7" s="252"/>
      <c r="M7" s="58"/>
      <c r="N7" s="58"/>
      <c r="O7" s="697" t="s">
        <v>92</v>
      </c>
      <c r="P7" s="361"/>
      <c r="Q7" s="470"/>
      <c r="R7" s="470"/>
      <c r="S7" s="690" t="s">
        <v>93</v>
      </c>
      <c r="T7" s="693" t="s">
        <v>91</v>
      </c>
      <c r="U7" s="741" t="s">
        <v>86</v>
      </c>
      <c r="V7" s="698" t="s">
        <v>93</v>
      </c>
      <c r="W7" s="60" t="s">
        <v>94</v>
      </c>
      <c r="X7" s="60" t="s">
        <v>95</v>
      </c>
      <c r="Y7" s="691"/>
      <c r="Z7" s="691"/>
    </row>
    <row r="8" spans="1:26" s="53" customFormat="1" ht="33.75" customHeight="1" thickBot="1">
      <c r="A8" s="692"/>
      <c r="B8" s="733"/>
      <c r="C8" s="740"/>
      <c r="D8" s="735"/>
      <c r="E8" s="735"/>
      <c r="F8" s="737"/>
      <c r="G8" s="730"/>
      <c r="H8" s="474" t="s">
        <v>138</v>
      </c>
      <c r="I8" s="474" t="s">
        <v>124</v>
      </c>
      <c r="J8" s="474" t="s">
        <v>98</v>
      </c>
      <c r="K8" s="699"/>
      <c r="L8" s="474" t="s">
        <v>138</v>
      </c>
      <c r="M8" s="474" t="s">
        <v>124</v>
      </c>
      <c r="N8" s="474" t="s">
        <v>98</v>
      </c>
      <c r="O8" s="699"/>
      <c r="P8" s="474" t="s">
        <v>138</v>
      </c>
      <c r="Q8" s="474" t="s">
        <v>124</v>
      </c>
      <c r="R8" s="475" t="s">
        <v>98</v>
      </c>
      <c r="S8" s="692"/>
      <c r="T8" s="695"/>
      <c r="U8" s="742"/>
      <c r="V8" s="700"/>
      <c r="W8" s="471"/>
      <c r="X8" s="471"/>
      <c r="Y8" s="692"/>
      <c r="Z8" s="692"/>
    </row>
    <row r="9" spans="1:26" s="53" customFormat="1" ht="12" customHeight="1">
      <c r="A9" s="467"/>
      <c r="B9" s="64" t="s">
        <v>193</v>
      </c>
      <c r="C9" s="64" t="s">
        <v>107</v>
      </c>
      <c r="D9" s="67" t="s">
        <v>126</v>
      </c>
      <c r="E9" s="67" t="s">
        <v>126</v>
      </c>
      <c r="F9" s="69" t="s">
        <v>126</v>
      </c>
      <c r="G9" s="115" t="s">
        <v>107</v>
      </c>
      <c r="H9" s="68" t="s">
        <v>126</v>
      </c>
      <c r="I9" s="68" t="s">
        <v>126</v>
      </c>
      <c r="J9" s="68" t="s">
        <v>126</v>
      </c>
      <c r="K9" s="68" t="s">
        <v>193</v>
      </c>
      <c r="L9" s="67" t="s">
        <v>193</v>
      </c>
      <c r="M9" s="68" t="s">
        <v>126</v>
      </c>
      <c r="N9" s="68" t="s">
        <v>107</v>
      </c>
      <c r="O9" s="69" t="s">
        <v>107</v>
      </c>
      <c r="P9" s="67" t="s">
        <v>126</v>
      </c>
      <c r="Q9" s="67" t="s">
        <v>126</v>
      </c>
      <c r="R9" s="65" t="s">
        <v>126</v>
      </c>
      <c r="S9" s="64" t="s">
        <v>107</v>
      </c>
      <c r="T9" s="115" t="s">
        <v>107</v>
      </c>
      <c r="U9" s="69" t="s">
        <v>107</v>
      </c>
      <c r="V9" s="64" t="s">
        <v>193</v>
      </c>
      <c r="W9" s="64" t="s">
        <v>107</v>
      </c>
      <c r="X9" s="64" t="s">
        <v>193</v>
      </c>
      <c r="Y9" s="64" t="s">
        <v>107</v>
      </c>
      <c r="Z9" s="467"/>
    </row>
    <row r="10" spans="1:26" s="55" customFormat="1" ht="33.75" customHeight="1" thickBot="1">
      <c r="A10" s="54" t="s">
        <v>99</v>
      </c>
      <c r="B10" s="332">
        <v>-0.59252055630280154</v>
      </c>
      <c r="C10" s="335">
        <v>57.863830946591548</v>
      </c>
      <c r="D10" s="334">
        <v>69.853506882273933</v>
      </c>
      <c r="E10" s="334">
        <v>42.225415613869018</v>
      </c>
      <c r="F10" s="358">
        <v>16.69374785607252</v>
      </c>
      <c r="G10" s="335">
        <v>-8.9875112090624185</v>
      </c>
      <c r="H10" s="334">
        <v>-15.306833863034257</v>
      </c>
      <c r="I10" s="334">
        <v>-0.34842987614162269</v>
      </c>
      <c r="J10" s="334">
        <v>-2.3933864727149796</v>
      </c>
      <c r="K10" s="334">
        <v>-24.225032011561225</v>
      </c>
      <c r="L10" s="334">
        <v>-35.908857037853721</v>
      </c>
      <c r="M10" s="334">
        <v>-2.054988297626096</v>
      </c>
      <c r="N10" s="334">
        <v>-13.517292126563646</v>
      </c>
      <c r="O10" s="334">
        <v>-17.576050217286337</v>
      </c>
      <c r="P10" s="334">
        <v>-39.580093312597199</v>
      </c>
      <c r="Q10" s="334">
        <v>76.785714285714278</v>
      </c>
      <c r="R10" s="358">
        <v>-14.855623100303944</v>
      </c>
      <c r="S10" s="335">
        <v>-12.679577363889777</v>
      </c>
      <c r="T10" s="335">
        <v>14.925373134328353</v>
      </c>
      <c r="U10" s="358">
        <v>-5.3305225116699262</v>
      </c>
      <c r="V10" s="335">
        <v>7.2363532437839382</v>
      </c>
      <c r="W10" s="335">
        <v>-14.571053050820453</v>
      </c>
      <c r="X10" s="335">
        <v>-41.945731303772341</v>
      </c>
      <c r="Y10" s="335">
        <v>-36.458916713337061</v>
      </c>
      <c r="Z10" s="469" t="s">
        <v>99</v>
      </c>
    </row>
    <row r="11" spans="1:26" s="220" customFormat="1" ht="33.75" customHeight="1">
      <c r="A11" s="77" t="s">
        <v>100</v>
      </c>
      <c r="B11" s="501">
        <v>-2.7416869053057695</v>
      </c>
      <c r="C11" s="498">
        <v>23.228049968990888</v>
      </c>
      <c r="D11" s="499">
        <v>33.44240139417434</v>
      </c>
      <c r="E11" s="499">
        <v>6.0743178390237205</v>
      </c>
      <c r="F11" s="500">
        <v>6.5824604641610165</v>
      </c>
      <c r="G11" s="498">
        <v>10.461031046103102</v>
      </c>
      <c r="H11" s="499">
        <v>3.3753048981475473</v>
      </c>
      <c r="I11" s="499">
        <v>10.034947578632057</v>
      </c>
      <c r="J11" s="499">
        <v>26.846337105419877</v>
      </c>
      <c r="K11" s="499">
        <v>-5.5081602373887222</v>
      </c>
      <c r="L11" s="499">
        <v>-17.319656969900791</v>
      </c>
      <c r="M11" s="499">
        <v>-8.4771573604060961</v>
      </c>
      <c r="N11" s="499">
        <v>21.032438088594347</v>
      </c>
      <c r="O11" s="499">
        <v>106.08695652173913</v>
      </c>
      <c r="P11" s="499">
        <v>126.08695652173913</v>
      </c>
      <c r="Q11" s="499">
        <v>65.384615384615387</v>
      </c>
      <c r="R11" s="500">
        <v>147.5</v>
      </c>
      <c r="S11" s="498">
        <v>6.3052612584744594</v>
      </c>
      <c r="T11" s="498">
        <v>35.841584158415856</v>
      </c>
      <c r="U11" s="500">
        <v>10.557184750733128</v>
      </c>
      <c r="V11" s="498">
        <v>25.650118203309688</v>
      </c>
      <c r="W11" s="498">
        <v>5.589743589743577</v>
      </c>
      <c r="X11" s="498">
        <v>-45.730824891461651</v>
      </c>
      <c r="Y11" s="501">
        <v>-19.290002610284517</v>
      </c>
      <c r="Z11" s="77" t="s">
        <v>100</v>
      </c>
    </row>
    <row r="12" spans="1:26" s="220" customFormat="1" ht="33.75" customHeight="1">
      <c r="A12" s="83" t="s">
        <v>37</v>
      </c>
      <c r="B12" s="336">
        <v>-4.8087102814812965</v>
      </c>
      <c r="C12" s="338">
        <v>22.672300743115258</v>
      </c>
      <c r="D12" s="333">
        <v>33.835616438356169</v>
      </c>
      <c r="E12" s="333">
        <v>3.0759573132454534</v>
      </c>
      <c r="F12" s="359">
        <v>2.8089887640449405</v>
      </c>
      <c r="G12" s="338">
        <v>3.5481425322213767</v>
      </c>
      <c r="H12" s="333">
        <v>-7.6559020044543331</v>
      </c>
      <c r="I12" s="333">
        <v>22.122052704576973</v>
      </c>
      <c r="J12" s="333">
        <v>12.171684817424719</v>
      </c>
      <c r="K12" s="333">
        <v>-11.216596343178622</v>
      </c>
      <c r="L12" s="333">
        <v>-20.694259012016019</v>
      </c>
      <c r="M12" s="333">
        <v>4.384133611691027</v>
      </c>
      <c r="N12" s="333">
        <v>-3.4602076124567418</v>
      </c>
      <c r="O12" s="333">
        <v>-36.363636363636367</v>
      </c>
      <c r="P12" s="333">
        <v>-66.666666666666671</v>
      </c>
      <c r="Q12" s="333" t="s">
        <v>22</v>
      </c>
      <c r="R12" s="359">
        <v>0</v>
      </c>
      <c r="S12" s="338">
        <v>-0.9417989417989503</v>
      </c>
      <c r="T12" s="338">
        <v>1.538461538461533</v>
      </c>
      <c r="U12" s="359">
        <v>37.209302325581405</v>
      </c>
      <c r="V12" s="338">
        <v>15.740740740740748</v>
      </c>
      <c r="W12" s="338">
        <v>-23.160173160173159</v>
      </c>
      <c r="X12" s="338">
        <v>-47.549019607843135</v>
      </c>
      <c r="Y12" s="337">
        <v>-12.149532710280369</v>
      </c>
      <c r="Z12" s="83" t="s">
        <v>37</v>
      </c>
    </row>
    <row r="13" spans="1:26" s="220" customFormat="1" ht="33.75" customHeight="1">
      <c r="A13" s="83" t="s">
        <v>38</v>
      </c>
      <c r="B13" s="336">
        <v>-4.0039486906196942</v>
      </c>
      <c r="C13" s="338">
        <v>24.444444444444443</v>
      </c>
      <c r="D13" s="333">
        <v>30.426540284360186</v>
      </c>
      <c r="E13" s="333">
        <v>15.378548895899044</v>
      </c>
      <c r="F13" s="359">
        <v>10.058027079303685</v>
      </c>
      <c r="G13" s="338">
        <v>3.7318361955085919</v>
      </c>
      <c r="H13" s="333">
        <v>-5.8694459681843227</v>
      </c>
      <c r="I13" s="333">
        <v>-3.3950617283950635</v>
      </c>
      <c r="J13" s="333">
        <v>43.447037701974864</v>
      </c>
      <c r="K13" s="333">
        <v>6.5227377124483326</v>
      </c>
      <c r="L13" s="333">
        <v>-18.686401480111002</v>
      </c>
      <c r="M13" s="333">
        <v>9.3699515347334312</v>
      </c>
      <c r="N13" s="333">
        <v>59.958071278825997</v>
      </c>
      <c r="O13" s="333">
        <v>-19.047619047619051</v>
      </c>
      <c r="P13" s="333">
        <v>-12.5</v>
      </c>
      <c r="Q13" s="333" t="s">
        <v>22</v>
      </c>
      <c r="R13" s="359">
        <v>-38.46153846153846</v>
      </c>
      <c r="S13" s="338">
        <v>4.4099830385267751</v>
      </c>
      <c r="T13" s="338">
        <v>-11.71875</v>
      </c>
      <c r="U13" s="359">
        <v>86.666666666666657</v>
      </c>
      <c r="V13" s="338">
        <v>19.680851063829792</v>
      </c>
      <c r="W13" s="338">
        <v>-21.207177814029365</v>
      </c>
      <c r="X13" s="338">
        <v>-21.848739495798313</v>
      </c>
      <c r="Y13" s="337">
        <v>-13.475935828876999</v>
      </c>
      <c r="Z13" s="83" t="s">
        <v>38</v>
      </c>
    </row>
    <row r="14" spans="1:26" s="220" customFormat="1" ht="33.75" customHeight="1">
      <c r="A14" s="83" t="s">
        <v>39</v>
      </c>
      <c r="B14" s="336">
        <v>-3.2915519648831832</v>
      </c>
      <c r="C14" s="338">
        <v>95.447447447447445</v>
      </c>
      <c r="D14" s="333">
        <v>127.40219629375429</v>
      </c>
      <c r="E14" s="333">
        <v>20.278907611853583</v>
      </c>
      <c r="F14" s="359">
        <v>22.164948453608261</v>
      </c>
      <c r="G14" s="338">
        <v>-2.1918531722453309</v>
      </c>
      <c r="H14" s="333">
        <v>-12.057913351016808</v>
      </c>
      <c r="I14" s="333">
        <v>13.676907829534187</v>
      </c>
      <c r="J14" s="333">
        <v>11.23046875</v>
      </c>
      <c r="K14" s="333">
        <v>-12.949640287769782</v>
      </c>
      <c r="L14" s="333">
        <v>-30.223325062034746</v>
      </c>
      <c r="M14" s="333">
        <v>1.3698630136986338</v>
      </c>
      <c r="N14" s="333">
        <v>7.3440643863179105</v>
      </c>
      <c r="O14" s="333">
        <v>-35.714285714285708</v>
      </c>
      <c r="P14" s="333">
        <v>-61.538461538461533</v>
      </c>
      <c r="Q14" s="333" t="s">
        <v>22</v>
      </c>
      <c r="R14" s="359">
        <v>-27.58620689655173</v>
      </c>
      <c r="S14" s="338">
        <v>-4.521331945889699</v>
      </c>
      <c r="T14" s="338">
        <v>24.242424242424249</v>
      </c>
      <c r="U14" s="359">
        <v>131.25</v>
      </c>
      <c r="V14" s="338">
        <v>69.298245614035068</v>
      </c>
      <c r="W14" s="338">
        <v>-22.404027690371294</v>
      </c>
      <c r="X14" s="338">
        <v>-51.428571428571431</v>
      </c>
      <c r="Y14" s="337">
        <v>-51.033057851239668</v>
      </c>
      <c r="Z14" s="83" t="s">
        <v>39</v>
      </c>
    </row>
    <row r="15" spans="1:26" s="220" customFormat="1" ht="33.75" customHeight="1">
      <c r="A15" s="83" t="s">
        <v>40</v>
      </c>
      <c r="B15" s="336">
        <v>-3.4918398112341862</v>
      </c>
      <c r="C15" s="338">
        <v>25</v>
      </c>
      <c r="D15" s="333">
        <v>24.822695035460995</v>
      </c>
      <c r="E15" s="333">
        <v>32.864450127877234</v>
      </c>
      <c r="F15" s="359">
        <v>3.0303030303030312</v>
      </c>
      <c r="G15" s="338">
        <v>2.4355042395814479</v>
      </c>
      <c r="H15" s="333">
        <v>-5.6972327726532797</v>
      </c>
      <c r="I15" s="333">
        <v>15.740740740740748</v>
      </c>
      <c r="J15" s="333">
        <v>21.047331319234644</v>
      </c>
      <c r="K15" s="333">
        <v>0.42480883602378583</v>
      </c>
      <c r="L15" s="333">
        <v>-14.330708661417319</v>
      </c>
      <c r="M15" s="333">
        <v>-15</v>
      </c>
      <c r="N15" s="333">
        <v>43.708609271523187</v>
      </c>
      <c r="O15" s="333">
        <v>200</v>
      </c>
      <c r="P15" s="333" t="s">
        <v>22</v>
      </c>
      <c r="Q15" s="333" t="s">
        <v>22</v>
      </c>
      <c r="R15" s="359">
        <v>150</v>
      </c>
      <c r="S15" s="338">
        <v>2.2010707911957184</v>
      </c>
      <c r="T15" s="338">
        <v>62.068965517241367</v>
      </c>
      <c r="U15" s="359">
        <v>-15.873015873015873</v>
      </c>
      <c r="V15" s="338">
        <v>8.6956521739130324</v>
      </c>
      <c r="W15" s="338">
        <v>5.6640625</v>
      </c>
      <c r="X15" s="338">
        <v>-31.818181818181827</v>
      </c>
      <c r="Y15" s="337">
        <v>-72.768288752819856</v>
      </c>
      <c r="Z15" s="83" t="s">
        <v>40</v>
      </c>
    </row>
    <row r="16" spans="1:26" s="220" customFormat="1" ht="33.75" customHeight="1">
      <c r="A16" s="83" t="s">
        <v>41</v>
      </c>
      <c r="B16" s="336">
        <v>-1.6011621467611548</v>
      </c>
      <c r="C16" s="338">
        <v>74.900265957446805</v>
      </c>
      <c r="D16" s="333">
        <v>90.427029563585165</v>
      </c>
      <c r="E16" s="333">
        <v>48.635634028892468</v>
      </c>
      <c r="F16" s="359">
        <v>9.0551181102362222</v>
      </c>
      <c r="G16" s="338">
        <v>-14.311133706151509</v>
      </c>
      <c r="H16" s="333">
        <v>-22.602450359104353</v>
      </c>
      <c r="I16" s="333">
        <v>12.141652613828001</v>
      </c>
      <c r="J16" s="333">
        <v>-10.26694045174537</v>
      </c>
      <c r="K16" s="333">
        <v>-14.098613251155626</v>
      </c>
      <c r="L16" s="333">
        <v>-13.277310924369743</v>
      </c>
      <c r="M16" s="333">
        <v>-37.752161383285298</v>
      </c>
      <c r="N16" s="333">
        <v>7.5842696629213435</v>
      </c>
      <c r="O16" s="333">
        <v>150</v>
      </c>
      <c r="P16" s="333">
        <v>0</v>
      </c>
      <c r="Q16" s="333" t="s">
        <v>22</v>
      </c>
      <c r="R16" s="359">
        <v>300</v>
      </c>
      <c r="S16" s="338">
        <v>-14.195643867023307</v>
      </c>
      <c r="T16" s="338">
        <v>-13.095238095238088</v>
      </c>
      <c r="U16" s="359">
        <v>-15.909090909090907</v>
      </c>
      <c r="V16" s="338">
        <v>-14.0625</v>
      </c>
      <c r="W16" s="338">
        <v>-37.083811710677381</v>
      </c>
      <c r="X16" s="338">
        <v>83.870967741935488</v>
      </c>
      <c r="Y16" s="337">
        <v>-71.761280931586612</v>
      </c>
      <c r="Z16" s="83" t="s">
        <v>41</v>
      </c>
    </row>
    <row r="17" spans="1:26" s="220" customFormat="1" ht="33.75" customHeight="1">
      <c r="A17" s="83" t="s">
        <v>42</v>
      </c>
      <c r="B17" s="336">
        <v>-3.7712917980469172</v>
      </c>
      <c r="C17" s="338">
        <v>34.164222873900286</v>
      </c>
      <c r="D17" s="333">
        <v>46.385442514474761</v>
      </c>
      <c r="E17" s="333">
        <v>7.7664399092970626</v>
      </c>
      <c r="F17" s="359">
        <v>8.325449385052039</v>
      </c>
      <c r="G17" s="338">
        <v>-7.2932244334522096</v>
      </c>
      <c r="H17" s="333">
        <v>-8.6524222551301051</v>
      </c>
      <c r="I17" s="333">
        <v>1.8428184281842732</v>
      </c>
      <c r="J17" s="333">
        <v>-12.211221122112221</v>
      </c>
      <c r="K17" s="333">
        <v>2.0472440944881924</v>
      </c>
      <c r="L17" s="333">
        <v>-18.49261849261849</v>
      </c>
      <c r="M17" s="333">
        <v>46.610169491525426</v>
      </c>
      <c r="N17" s="333">
        <v>2.2624434389140191</v>
      </c>
      <c r="O17" s="333">
        <v>100</v>
      </c>
      <c r="P17" s="333" t="s">
        <v>209</v>
      </c>
      <c r="Q17" s="333" t="s">
        <v>22</v>
      </c>
      <c r="R17" s="359">
        <v>-6.6666666666666714</v>
      </c>
      <c r="S17" s="338">
        <v>-5.0222222222222115</v>
      </c>
      <c r="T17" s="338">
        <v>54.545454545454533</v>
      </c>
      <c r="U17" s="359">
        <v>-2.2471910112359552</v>
      </c>
      <c r="V17" s="338">
        <v>32.758620689655174</v>
      </c>
      <c r="W17" s="338">
        <v>-15.953307392996109</v>
      </c>
      <c r="X17" s="338">
        <v>-41.836734693877553</v>
      </c>
      <c r="Y17" s="337">
        <v>-42.678227360308284</v>
      </c>
      <c r="Z17" s="83" t="s">
        <v>42</v>
      </c>
    </row>
    <row r="18" spans="1:26" s="220" customFormat="1" ht="33.75" customHeight="1">
      <c r="A18" s="83" t="s">
        <v>43</v>
      </c>
      <c r="B18" s="336">
        <v>-1.8368495039406838</v>
      </c>
      <c r="C18" s="338">
        <v>54.006522990343399</v>
      </c>
      <c r="D18" s="333">
        <v>77.89192081326911</v>
      </c>
      <c r="E18" s="333">
        <v>14.266023432115787</v>
      </c>
      <c r="F18" s="359">
        <v>28.107271789582256</v>
      </c>
      <c r="G18" s="338">
        <v>-9.7845284351819117</v>
      </c>
      <c r="H18" s="333">
        <v>-13.703663676645419</v>
      </c>
      <c r="I18" s="333">
        <v>-5.8467741935483843</v>
      </c>
      <c r="J18" s="333">
        <v>-4.3027888446215172</v>
      </c>
      <c r="K18" s="333">
        <v>-26.532598118715526</v>
      </c>
      <c r="L18" s="333">
        <v>-42.455711667684795</v>
      </c>
      <c r="M18" s="333">
        <v>8.8923556942277742</v>
      </c>
      <c r="N18" s="333">
        <v>-22.360248447204967</v>
      </c>
      <c r="O18" s="333">
        <v>-6.5217391304347814</v>
      </c>
      <c r="P18" s="333">
        <v>-55.882352941176471</v>
      </c>
      <c r="Q18" s="333">
        <v>-37.5</v>
      </c>
      <c r="R18" s="359">
        <v>32</v>
      </c>
      <c r="S18" s="338">
        <v>-14.214420925830325</v>
      </c>
      <c r="T18" s="338">
        <v>-2.9702970297029765</v>
      </c>
      <c r="U18" s="359">
        <v>126.15384615384616</v>
      </c>
      <c r="V18" s="338">
        <v>47.590361445783117</v>
      </c>
      <c r="W18" s="338">
        <v>18.718764198091776</v>
      </c>
      <c r="X18" s="338">
        <v>-13.333333333333329</v>
      </c>
      <c r="Y18" s="337">
        <v>50.654524758110398</v>
      </c>
      <c r="Z18" s="83" t="s">
        <v>43</v>
      </c>
    </row>
    <row r="19" spans="1:26" s="220" customFormat="1" ht="33.75" customHeight="1">
      <c r="A19" s="83" t="s">
        <v>44</v>
      </c>
      <c r="B19" s="336">
        <v>-1.8243834054920853</v>
      </c>
      <c r="C19" s="338">
        <v>50.165077035950105</v>
      </c>
      <c r="D19" s="333">
        <v>65.784971706803532</v>
      </c>
      <c r="E19" s="333">
        <v>22.813688212927758</v>
      </c>
      <c r="F19" s="359">
        <v>3.4836065573770441</v>
      </c>
      <c r="G19" s="338">
        <v>-3.4445640473627464</v>
      </c>
      <c r="H19" s="333">
        <v>-3.4619750283768411</v>
      </c>
      <c r="I19" s="333">
        <v>-8.6534730306558032</v>
      </c>
      <c r="J19" s="333">
        <v>2.2920203735144327</v>
      </c>
      <c r="K19" s="333">
        <v>-16.933760683760681</v>
      </c>
      <c r="L19" s="333">
        <v>-33.273596176821982</v>
      </c>
      <c r="M19" s="333">
        <v>0.15961691939345712</v>
      </c>
      <c r="N19" s="333">
        <v>-9.6695226438188513</v>
      </c>
      <c r="O19" s="333">
        <v>-28.571428571428569</v>
      </c>
      <c r="P19" s="333">
        <v>-27.272727272727266</v>
      </c>
      <c r="Q19" s="333" t="s">
        <v>22</v>
      </c>
      <c r="R19" s="359">
        <v>-28.94736842105263</v>
      </c>
      <c r="S19" s="338">
        <v>-7.136739937196694</v>
      </c>
      <c r="T19" s="338">
        <v>-32.110091743119256</v>
      </c>
      <c r="U19" s="359">
        <v>-31.818181818181827</v>
      </c>
      <c r="V19" s="338">
        <v>-32</v>
      </c>
      <c r="W19" s="338">
        <v>-23.798627002288328</v>
      </c>
      <c r="X19" s="338">
        <v>-37.551020408163261</v>
      </c>
      <c r="Y19" s="337">
        <v>-21.144967682363799</v>
      </c>
      <c r="Z19" s="83" t="s">
        <v>44</v>
      </c>
    </row>
    <row r="20" spans="1:26" s="220" customFormat="1" ht="33.75" customHeight="1">
      <c r="A20" s="83" t="s">
        <v>45</v>
      </c>
      <c r="B20" s="336">
        <v>-1.2900637973185809</v>
      </c>
      <c r="C20" s="338">
        <v>95.446836268754083</v>
      </c>
      <c r="D20" s="333">
        <v>122.58186636380844</v>
      </c>
      <c r="E20" s="333">
        <v>64.056674123788213</v>
      </c>
      <c r="F20" s="359">
        <v>-1.8251681075888655</v>
      </c>
      <c r="G20" s="338">
        <v>-19.397201291711525</v>
      </c>
      <c r="H20" s="333">
        <v>-22.603374745039858</v>
      </c>
      <c r="I20" s="333">
        <v>-8.7887323943661926</v>
      </c>
      <c r="J20" s="333">
        <v>-20.12252591894439</v>
      </c>
      <c r="K20" s="333">
        <v>-4.2316258351893055</v>
      </c>
      <c r="L20" s="333">
        <v>-39.989206691851052</v>
      </c>
      <c r="M20" s="333">
        <v>17.996870109546165</v>
      </c>
      <c r="N20" s="333">
        <v>75.729646697388631</v>
      </c>
      <c r="O20" s="333">
        <v>-54.08163265306122</v>
      </c>
      <c r="P20" s="333">
        <v>-87.755102040816325</v>
      </c>
      <c r="Q20" s="333" t="s">
        <v>22</v>
      </c>
      <c r="R20" s="359">
        <v>-22.448979591836732</v>
      </c>
      <c r="S20" s="338">
        <v>-15.864655653978133</v>
      </c>
      <c r="T20" s="338">
        <v>-8.1395348837209269</v>
      </c>
      <c r="U20" s="359">
        <v>56.521739130434781</v>
      </c>
      <c r="V20" s="338">
        <v>5.5045871559632928</v>
      </c>
      <c r="W20" s="338">
        <v>-4.9295774647887356</v>
      </c>
      <c r="X20" s="338">
        <v>-29.020979020979027</v>
      </c>
      <c r="Y20" s="337">
        <v>-62.026726057906458</v>
      </c>
      <c r="Z20" s="83" t="s">
        <v>45</v>
      </c>
    </row>
    <row r="21" spans="1:26" s="220" customFormat="1" ht="33.75" customHeight="1">
      <c r="A21" s="83" t="s">
        <v>46</v>
      </c>
      <c r="B21" s="336">
        <v>-1.3776025405780672</v>
      </c>
      <c r="C21" s="338">
        <v>128.88376747430027</v>
      </c>
      <c r="D21" s="333">
        <v>183.30667641548234</v>
      </c>
      <c r="E21" s="333">
        <v>23.337396722199657</v>
      </c>
      <c r="F21" s="359">
        <v>17.946645109134991</v>
      </c>
      <c r="G21" s="338">
        <v>-5.3872844434009153</v>
      </c>
      <c r="H21" s="333">
        <v>-11.733610232689855</v>
      </c>
      <c r="I21" s="333">
        <v>1.5651959576041321</v>
      </c>
      <c r="J21" s="333">
        <v>3.2558139534883708</v>
      </c>
      <c r="K21" s="333">
        <v>-38.319298550221369</v>
      </c>
      <c r="L21" s="333">
        <v>-48.453761522450186</v>
      </c>
      <c r="M21" s="333">
        <v>-10.94736842105263</v>
      </c>
      <c r="N21" s="333">
        <v>-29.661520190023751</v>
      </c>
      <c r="O21" s="333">
        <v>-38.157894736842103</v>
      </c>
      <c r="P21" s="333">
        <v>-58.333333333333329</v>
      </c>
      <c r="Q21" s="333">
        <v>300</v>
      </c>
      <c r="R21" s="359">
        <v>-34.636871508379883</v>
      </c>
      <c r="S21" s="338">
        <v>-13.111545988258328</v>
      </c>
      <c r="T21" s="338">
        <v>5.5172413793103487</v>
      </c>
      <c r="U21" s="359">
        <v>35.84905660377359</v>
      </c>
      <c r="V21" s="338">
        <v>16.258351893095764</v>
      </c>
      <c r="W21" s="338">
        <v>-11.197060529878172</v>
      </c>
      <c r="X21" s="338">
        <v>-18.379281537176269</v>
      </c>
      <c r="Y21" s="337">
        <v>-9.7915350600126345</v>
      </c>
      <c r="Z21" s="83" t="s">
        <v>46</v>
      </c>
    </row>
    <row r="22" spans="1:26" s="220" customFormat="1" ht="33.75" customHeight="1">
      <c r="A22" s="83" t="s">
        <v>47</v>
      </c>
      <c r="B22" s="336">
        <v>0.49206597988519718</v>
      </c>
      <c r="C22" s="338">
        <v>58.141408715503928</v>
      </c>
      <c r="D22" s="333">
        <v>69.313255005791831</v>
      </c>
      <c r="E22" s="333">
        <v>52.093901144272735</v>
      </c>
      <c r="F22" s="359">
        <v>10.322365124436274</v>
      </c>
      <c r="G22" s="338">
        <v>-15.803964757709252</v>
      </c>
      <c r="H22" s="333">
        <v>-17.905084029172386</v>
      </c>
      <c r="I22" s="333">
        <v>-10.185058259081558</v>
      </c>
      <c r="J22" s="333">
        <v>-15.925962585370684</v>
      </c>
      <c r="K22" s="333">
        <v>-21.692972566704256</v>
      </c>
      <c r="L22" s="333">
        <v>-33.073424301494484</v>
      </c>
      <c r="M22" s="333">
        <v>15.571955719557181</v>
      </c>
      <c r="N22" s="333">
        <v>-15.448451962974787</v>
      </c>
      <c r="O22" s="333">
        <v>-11.515151515151516</v>
      </c>
      <c r="P22" s="333">
        <v>-47.887323943661976</v>
      </c>
      <c r="Q22" s="333">
        <v>100</v>
      </c>
      <c r="R22" s="359">
        <v>12.222222222222229</v>
      </c>
      <c r="S22" s="338">
        <v>-17.118971333998175</v>
      </c>
      <c r="T22" s="338">
        <v>-0.40485829959514774</v>
      </c>
      <c r="U22" s="359">
        <v>-56.132075471698109</v>
      </c>
      <c r="V22" s="338">
        <v>-26.143790849673195</v>
      </c>
      <c r="W22" s="338">
        <v>-4.8364153627311453</v>
      </c>
      <c r="X22" s="338">
        <v>-6.1782877316857991</v>
      </c>
      <c r="Y22" s="337">
        <v>-26.517668378133493</v>
      </c>
      <c r="Z22" s="83" t="s">
        <v>47</v>
      </c>
    </row>
    <row r="23" spans="1:26" s="220" customFormat="1" ht="33.75" customHeight="1">
      <c r="A23" s="83" t="s">
        <v>48</v>
      </c>
      <c r="B23" s="336">
        <v>-0.56153260624465418</v>
      </c>
      <c r="C23" s="338">
        <v>71.124654605379988</v>
      </c>
      <c r="D23" s="333">
        <v>89.496797412223373</v>
      </c>
      <c r="E23" s="333">
        <v>44.869942196531809</v>
      </c>
      <c r="F23" s="359">
        <v>21.044632453518417</v>
      </c>
      <c r="G23" s="338">
        <v>-11.780808456576523</v>
      </c>
      <c r="H23" s="333">
        <v>-17.287177298911885</v>
      </c>
      <c r="I23" s="333">
        <v>-5.6087723720695664</v>
      </c>
      <c r="J23" s="333">
        <v>-5.7077306174981146</v>
      </c>
      <c r="K23" s="333">
        <v>-27.94276558482693</v>
      </c>
      <c r="L23" s="333">
        <v>-37.004823856161387</v>
      </c>
      <c r="M23" s="333">
        <v>3.3922771562612724</v>
      </c>
      <c r="N23" s="333">
        <v>-24.364406779661024</v>
      </c>
      <c r="O23" s="333">
        <v>-26.092544987146525</v>
      </c>
      <c r="P23" s="333">
        <v>-59.388646288209607</v>
      </c>
      <c r="Q23" s="333">
        <v>85.18518518518519</v>
      </c>
      <c r="R23" s="359">
        <v>-17.241379310344826</v>
      </c>
      <c r="S23" s="338">
        <v>-14.396415888619742</v>
      </c>
      <c r="T23" s="338">
        <v>28.530805687203781</v>
      </c>
      <c r="U23" s="359">
        <v>-21.709401709401703</v>
      </c>
      <c r="V23" s="338">
        <v>10.609756097560989</v>
      </c>
      <c r="W23" s="338">
        <v>-8.4581171237954038</v>
      </c>
      <c r="X23" s="338">
        <v>-42.019363762102344</v>
      </c>
      <c r="Y23" s="337">
        <v>-23.95539605229429</v>
      </c>
      <c r="Z23" s="83" t="s">
        <v>48</v>
      </c>
    </row>
    <row r="24" spans="1:26" s="220" customFormat="1" ht="33.75" customHeight="1">
      <c r="A24" s="83" t="s">
        <v>49</v>
      </c>
      <c r="B24" s="336">
        <v>2.8051189901070188</v>
      </c>
      <c r="C24" s="338">
        <v>93.635417623113881</v>
      </c>
      <c r="D24" s="333">
        <v>120.63361785948788</v>
      </c>
      <c r="E24" s="333">
        <v>65.965211989439354</v>
      </c>
      <c r="F24" s="359">
        <v>12.713762214983703</v>
      </c>
      <c r="G24" s="338">
        <v>-12.961401818510268</v>
      </c>
      <c r="H24" s="333">
        <v>-15.008849557522126</v>
      </c>
      <c r="I24" s="333">
        <v>-12.371694650261716</v>
      </c>
      <c r="J24" s="333">
        <v>-9.5526744120783604</v>
      </c>
      <c r="K24" s="333">
        <v>-34.707534205652152</v>
      </c>
      <c r="L24" s="333">
        <v>-44.691664784278295</v>
      </c>
      <c r="M24" s="333">
        <v>-22.075320512820511</v>
      </c>
      <c r="N24" s="333">
        <v>-24.15073324670503</v>
      </c>
      <c r="O24" s="333">
        <v>-8.1570996978852008</v>
      </c>
      <c r="P24" s="333">
        <v>-64.130434782608688</v>
      </c>
      <c r="Q24" s="333">
        <v>114.28571428571428</v>
      </c>
      <c r="R24" s="359">
        <v>7.1111111111111143</v>
      </c>
      <c r="S24" s="338">
        <v>-17.301427613298841</v>
      </c>
      <c r="T24" s="338">
        <v>29.34947049924358</v>
      </c>
      <c r="U24" s="359">
        <v>12.962962962962948</v>
      </c>
      <c r="V24" s="338">
        <v>23.959390862944161</v>
      </c>
      <c r="W24" s="338">
        <v>-9.7638994668697592</v>
      </c>
      <c r="X24" s="338">
        <v>-37.928669410150896</v>
      </c>
      <c r="Y24" s="337">
        <v>-50.697211155378483</v>
      </c>
      <c r="Z24" s="83" t="s">
        <v>49</v>
      </c>
    </row>
    <row r="25" spans="1:26" s="220" customFormat="1" ht="33.75" customHeight="1">
      <c r="A25" s="83" t="s">
        <v>50</v>
      </c>
      <c r="B25" s="336">
        <v>-1.1045708887435524</v>
      </c>
      <c r="C25" s="338">
        <v>90.440699935191191</v>
      </c>
      <c r="D25" s="333">
        <v>110.27350034474833</v>
      </c>
      <c r="E25" s="333">
        <v>56.141868512110733</v>
      </c>
      <c r="F25" s="359">
        <v>20.300751879699249</v>
      </c>
      <c r="G25" s="338">
        <v>-15.684400552192841</v>
      </c>
      <c r="H25" s="333">
        <v>-28.2413350449294</v>
      </c>
      <c r="I25" s="333">
        <v>8.6760563380281752</v>
      </c>
      <c r="J25" s="333">
        <v>-4.1571493832800286</v>
      </c>
      <c r="K25" s="333">
        <v>-41.908146528157467</v>
      </c>
      <c r="L25" s="333">
        <v>-56.344326439351597</v>
      </c>
      <c r="M25" s="333">
        <v>29.545454545454533</v>
      </c>
      <c r="N25" s="333">
        <v>-45.83624912526242</v>
      </c>
      <c r="O25" s="333">
        <v>-6.25</v>
      </c>
      <c r="P25" s="333">
        <v>-40</v>
      </c>
      <c r="Q25" s="333" t="s">
        <v>22</v>
      </c>
      <c r="R25" s="359">
        <v>33.333333333333314</v>
      </c>
      <c r="S25" s="338">
        <v>-23.000534718508902</v>
      </c>
      <c r="T25" s="338">
        <v>-31.896551724137936</v>
      </c>
      <c r="U25" s="359">
        <v>-36.274509803921575</v>
      </c>
      <c r="V25" s="338">
        <v>-33.944954128440358</v>
      </c>
      <c r="W25" s="338">
        <v>3.4170854271356745</v>
      </c>
      <c r="X25" s="338">
        <v>-53.017241379310342</v>
      </c>
      <c r="Y25" s="337">
        <v>-1.0647010647010688</v>
      </c>
      <c r="Z25" s="83" t="s">
        <v>50</v>
      </c>
    </row>
    <row r="26" spans="1:26" s="220" customFormat="1" ht="33.75" customHeight="1">
      <c r="A26" s="83" t="s">
        <v>51</v>
      </c>
      <c r="B26" s="336">
        <v>-3.3947783135775467</v>
      </c>
      <c r="C26" s="338">
        <v>61.016371077762614</v>
      </c>
      <c r="D26" s="333">
        <v>69.664492078285178</v>
      </c>
      <c r="E26" s="333">
        <v>60.826771653543318</v>
      </c>
      <c r="F26" s="359">
        <v>-5.3956834532374103</v>
      </c>
      <c r="G26" s="338">
        <v>-17.432735426008975</v>
      </c>
      <c r="H26" s="333">
        <v>-26.52972027972028</v>
      </c>
      <c r="I26" s="333">
        <v>-0.54545454545454675</v>
      </c>
      <c r="J26" s="333">
        <v>-1.6438356164383663</v>
      </c>
      <c r="K26" s="333">
        <v>60.762331838565018</v>
      </c>
      <c r="L26" s="333">
        <v>93.61702127659575</v>
      </c>
      <c r="M26" s="333">
        <v>11.764705882352942</v>
      </c>
      <c r="N26" s="333">
        <v>35.779816513761489</v>
      </c>
      <c r="O26" s="333">
        <v>-82.142857142857139</v>
      </c>
      <c r="P26" s="333">
        <v>-50</v>
      </c>
      <c r="Q26" s="333" t="s">
        <v>22</v>
      </c>
      <c r="R26" s="359">
        <v>-85</v>
      </c>
      <c r="S26" s="338">
        <v>-3.2790492957746551</v>
      </c>
      <c r="T26" s="338">
        <v>30</v>
      </c>
      <c r="U26" s="359">
        <v>40.909090909090907</v>
      </c>
      <c r="V26" s="338">
        <v>33.870967741935488</v>
      </c>
      <c r="W26" s="338">
        <v>-33.333333333333343</v>
      </c>
      <c r="X26" s="338">
        <v>-20.967741935483872</v>
      </c>
      <c r="Y26" s="337">
        <v>-81.538461538461533</v>
      </c>
      <c r="Z26" s="83" t="s">
        <v>51</v>
      </c>
    </row>
    <row r="27" spans="1:26" s="220" customFormat="1" ht="33.75" customHeight="1">
      <c r="A27" s="83" t="s">
        <v>52</v>
      </c>
      <c r="B27" s="336">
        <v>-2.3409888991868968</v>
      </c>
      <c r="C27" s="338">
        <v>67.460707269155193</v>
      </c>
      <c r="D27" s="333">
        <v>68.806073153899234</v>
      </c>
      <c r="E27" s="333">
        <v>88.531468531468533</v>
      </c>
      <c r="F27" s="359">
        <v>26.143790849673195</v>
      </c>
      <c r="G27" s="338">
        <v>-5.2783322244400068</v>
      </c>
      <c r="H27" s="333">
        <v>-15.137774677363097</v>
      </c>
      <c r="I27" s="333">
        <v>5.7010785824345191</v>
      </c>
      <c r="J27" s="333">
        <v>16.01208459214503</v>
      </c>
      <c r="K27" s="333">
        <v>-4.6103896103896034</v>
      </c>
      <c r="L27" s="333">
        <v>-12.486772486772495</v>
      </c>
      <c r="M27" s="333">
        <v>20</v>
      </c>
      <c r="N27" s="333">
        <v>1.0526315789473699</v>
      </c>
      <c r="O27" s="333">
        <v>-25</v>
      </c>
      <c r="P27" s="333">
        <v>-57.142857142857146</v>
      </c>
      <c r="Q27" s="333">
        <v>0</v>
      </c>
      <c r="R27" s="359">
        <v>-9.0909090909090935</v>
      </c>
      <c r="S27" s="338">
        <v>-5.1738342395781842</v>
      </c>
      <c r="T27" s="338">
        <v>15.151515151515156</v>
      </c>
      <c r="U27" s="359">
        <v>-7.1428571428571388</v>
      </c>
      <c r="V27" s="338">
        <v>6.4814814814814952</v>
      </c>
      <c r="W27" s="338">
        <v>29.905063291139243</v>
      </c>
      <c r="X27" s="338">
        <v>-31.067961165048544</v>
      </c>
      <c r="Y27" s="337">
        <v>35.201149425287355</v>
      </c>
      <c r="Z27" s="83" t="s">
        <v>52</v>
      </c>
    </row>
    <row r="28" spans="1:26" s="220" customFormat="1" ht="33.75" customHeight="1">
      <c r="A28" s="83" t="s">
        <v>53</v>
      </c>
      <c r="B28" s="336">
        <v>-2.0552247549186831</v>
      </c>
      <c r="C28" s="338">
        <v>62.427184466019412</v>
      </c>
      <c r="D28" s="333">
        <v>77.16193656093489</v>
      </c>
      <c r="E28" s="333">
        <v>38.962962962962962</v>
      </c>
      <c r="F28" s="359">
        <v>-0.44444444444444287</v>
      </c>
      <c r="G28" s="338">
        <v>-7.2412861388813923</v>
      </c>
      <c r="H28" s="333">
        <v>-14.513422818791938</v>
      </c>
      <c r="I28" s="333">
        <v>-0.55555555555555713</v>
      </c>
      <c r="J28" s="333">
        <v>10.424710424710426</v>
      </c>
      <c r="K28" s="333">
        <v>-37.779017857142861</v>
      </c>
      <c r="L28" s="333">
        <v>-53.621981681931722</v>
      </c>
      <c r="M28" s="333">
        <v>19.806763285024147</v>
      </c>
      <c r="N28" s="333">
        <v>-19.270833333333343</v>
      </c>
      <c r="O28" s="333">
        <v>114.28571428571428</v>
      </c>
      <c r="P28" s="333">
        <v>300</v>
      </c>
      <c r="Q28" s="333" t="s">
        <v>22</v>
      </c>
      <c r="R28" s="359">
        <v>-20</v>
      </c>
      <c r="S28" s="338">
        <v>-17.036363636363632</v>
      </c>
      <c r="T28" s="338">
        <v>25.714285714285708</v>
      </c>
      <c r="U28" s="359">
        <v>4.8780487804878021</v>
      </c>
      <c r="V28" s="338">
        <v>18.018018018018012</v>
      </c>
      <c r="W28" s="338">
        <v>-33.693304535637154</v>
      </c>
      <c r="X28" s="338">
        <v>-29.931972789115648</v>
      </c>
      <c r="Y28" s="337">
        <v>-82.947976878612721</v>
      </c>
      <c r="Z28" s="83" t="s">
        <v>53</v>
      </c>
    </row>
    <row r="29" spans="1:26" s="220" customFormat="1" ht="33.75" customHeight="1">
      <c r="A29" s="83" t="s">
        <v>54</v>
      </c>
      <c r="B29" s="336">
        <v>-3.3912430283992592</v>
      </c>
      <c r="C29" s="338">
        <v>30.35212788939296</v>
      </c>
      <c r="D29" s="333">
        <v>35.83106267029973</v>
      </c>
      <c r="E29" s="333">
        <v>37.761506276150612</v>
      </c>
      <c r="F29" s="359">
        <v>-1.0854816824966065</v>
      </c>
      <c r="G29" s="338">
        <v>11.582073434125277</v>
      </c>
      <c r="H29" s="333">
        <v>10.243145369891366</v>
      </c>
      <c r="I29" s="333">
        <v>12.858783008036738</v>
      </c>
      <c r="J29" s="333">
        <v>13.222222222222229</v>
      </c>
      <c r="K29" s="333">
        <v>-25.918225918225929</v>
      </c>
      <c r="L29" s="333">
        <v>-45.582047685834503</v>
      </c>
      <c r="M29" s="333">
        <v>-17.630057803468219</v>
      </c>
      <c r="N29" s="333">
        <v>3.125</v>
      </c>
      <c r="O29" s="333">
        <v>23.07692307692308</v>
      </c>
      <c r="P29" s="333">
        <v>-25</v>
      </c>
      <c r="Q29" s="333" t="s">
        <v>22</v>
      </c>
      <c r="R29" s="359">
        <v>-9.0909090909090935</v>
      </c>
      <c r="S29" s="338">
        <v>1.1791996907017221</v>
      </c>
      <c r="T29" s="338">
        <v>-58.46153846153846</v>
      </c>
      <c r="U29" s="359">
        <v>-63.15789473684211</v>
      </c>
      <c r="V29" s="338">
        <v>-59.893048128342244</v>
      </c>
      <c r="W29" s="338">
        <v>-26.834381551362682</v>
      </c>
      <c r="X29" s="338">
        <v>-49.324324324324323</v>
      </c>
      <c r="Y29" s="337">
        <v>-50.830140485312896</v>
      </c>
      <c r="Z29" s="83" t="s">
        <v>54</v>
      </c>
    </row>
    <row r="30" spans="1:26" s="220" customFormat="1" ht="33.75" customHeight="1">
      <c r="A30" s="83" t="s">
        <v>55</v>
      </c>
      <c r="B30" s="336">
        <v>-2.0927840991770097</v>
      </c>
      <c r="C30" s="338">
        <v>62.261129497170913</v>
      </c>
      <c r="D30" s="333">
        <v>83.835182250396201</v>
      </c>
      <c r="E30" s="333">
        <v>29.288025889967628</v>
      </c>
      <c r="F30" s="359">
        <v>-8.3125519534505088E-2</v>
      </c>
      <c r="G30" s="338">
        <v>-10.08661955778436</v>
      </c>
      <c r="H30" s="333">
        <v>-18.050541516245488</v>
      </c>
      <c r="I30" s="333">
        <v>8.4574934268185871</v>
      </c>
      <c r="J30" s="333">
        <v>-12.787436904094221</v>
      </c>
      <c r="K30" s="333">
        <v>-15.410880946961072</v>
      </c>
      <c r="L30" s="333">
        <v>-28.470824949698198</v>
      </c>
      <c r="M30" s="333">
        <v>-6.431159420289859</v>
      </c>
      <c r="N30" s="333">
        <v>-3.0745580322828658</v>
      </c>
      <c r="O30" s="333">
        <v>7.1428571428571388</v>
      </c>
      <c r="P30" s="333">
        <v>-25</v>
      </c>
      <c r="Q30" s="333" t="s">
        <v>22</v>
      </c>
      <c r="R30" s="359">
        <v>33.333333333333314</v>
      </c>
      <c r="S30" s="338">
        <v>-11.842804036112582</v>
      </c>
      <c r="T30" s="338">
        <v>4.9180327868852487</v>
      </c>
      <c r="U30" s="359">
        <v>-19.230769230769226</v>
      </c>
      <c r="V30" s="338">
        <v>-6.1946902654867273</v>
      </c>
      <c r="W30" s="338">
        <v>-20.710973724884084</v>
      </c>
      <c r="X30" s="338">
        <v>-59.64467005076142</v>
      </c>
      <c r="Y30" s="337">
        <v>-40.407965031568729</v>
      </c>
      <c r="Z30" s="83" t="s">
        <v>55</v>
      </c>
    </row>
    <row r="31" spans="1:26" s="220" customFormat="1" ht="33.75" customHeight="1">
      <c r="A31" s="83" t="s">
        <v>56</v>
      </c>
      <c r="B31" s="336">
        <v>-1.0408980710445803</v>
      </c>
      <c r="C31" s="338">
        <v>44.388086877357267</v>
      </c>
      <c r="D31" s="333">
        <v>51.563081503535557</v>
      </c>
      <c r="E31" s="333">
        <v>29.715165511932241</v>
      </c>
      <c r="F31" s="359">
        <v>25.196850393700785</v>
      </c>
      <c r="G31" s="338">
        <v>-9.6284987277353622</v>
      </c>
      <c r="H31" s="333">
        <v>-20.861452957522829</v>
      </c>
      <c r="I31" s="333">
        <v>9.61347869177402</v>
      </c>
      <c r="J31" s="333">
        <v>-3.2141567352834954</v>
      </c>
      <c r="K31" s="333">
        <v>-23.021582733812949</v>
      </c>
      <c r="L31" s="333">
        <v>-29.037037037037038</v>
      </c>
      <c r="M31" s="333">
        <v>-28.571428571428569</v>
      </c>
      <c r="N31" s="333">
        <v>-10.132689987937269</v>
      </c>
      <c r="O31" s="333">
        <v>92.307692307692321</v>
      </c>
      <c r="P31" s="333">
        <v>133.33333333333334</v>
      </c>
      <c r="Q31" s="333" t="s">
        <v>22</v>
      </c>
      <c r="R31" s="359">
        <v>100</v>
      </c>
      <c r="S31" s="338">
        <v>-12.247838616714702</v>
      </c>
      <c r="T31" s="338">
        <v>102.94117647058823</v>
      </c>
      <c r="U31" s="359">
        <v>0</v>
      </c>
      <c r="V31" s="338">
        <v>33.980582524271853</v>
      </c>
      <c r="W31" s="338">
        <v>-1.5549076773566526</v>
      </c>
      <c r="X31" s="338">
        <v>-67.20647773279353</v>
      </c>
      <c r="Y31" s="337">
        <v>-14.377682403433482</v>
      </c>
      <c r="Z31" s="83" t="s">
        <v>56</v>
      </c>
    </row>
    <row r="32" spans="1:26" s="220" customFormat="1" ht="33.75" customHeight="1">
      <c r="A32" s="83" t="s">
        <v>57</v>
      </c>
      <c r="B32" s="336">
        <v>-0.65771048198462267</v>
      </c>
      <c r="C32" s="338">
        <v>80.468392120934482</v>
      </c>
      <c r="D32" s="333">
        <v>95.814526056626988</v>
      </c>
      <c r="E32" s="333">
        <v>65.756457564575641</v>
      </c>
      <c r="F32" s="359">
        <v>23.199688594783964</v>
      </c>
      <c r="G32" s="338">
        <v>-0.18685601409428898</v>
      </c>
      <c r="H32" s="333">
        <v>-4.660566077888916</v>
      </c>
      <c r="I32" s="333">
        <v>18.889947594092419</v>
      </c>
      <c r="J32" s="333">
        <v>-7.5949367088607573</v>
      </c>
      <c r="K32" s="333">
        <v>-30.710538865045294</v>
      </c>
      <c r="L32" s="333">
        <v>-43.940963231486272</v>
      </c>
      <c r="M32" s="333">
        <v>-8.3018867924528337</v>
      </c>
      <c r="N32" s="333">
        <v>-10.342717258261942</v>
      </c>
      <c r="O32" s="333">
        <v>35.593220338983031</v>
      </c>
      <c r="P32" s="333">
        <v>-4.7619047619047734</v>
      </c>
      <c r="Q32" s="333">
        <v>50</v>
      </c>
      <c r="R32" s="359">
        <v>58.333333333333314</v>
      </c>
      <c r="S32" s="338">
        <v>-7.7588612894222706</v>
      </c>
      <c r="T32" s="338">
        <v>39.035087719298247</v>
      </c>
      <c r="U32" s="359">
        <v>-6.9204152249134836</v>
      </c>
      <c r="V32" s="338">
        <v>13.34622823984526</v>
      </c>
      <c r="W32" s="338">
        <v>-8.3016820401519311</v>
      </c>
      <c r="X32" s="338">
        <v>-26.575342465753423</v>
      </c>
      <c r="Y32" s="337">
        <v>-31.767955801104975</v>
      </c>
      <c r="Z32" s="83" t="s">
        <v>57</v>
      </c>
    </row>
    <row r="33" spans="1:26" s="220" customFormat="1" ht="33.75" customHeight="1">
      <c r="A33" s="83" t="s">
        <v>58</v>
      </c>
      <c r="B33" s="336">
        <v>0.48436016463978149</v>
      </c>
      <c r="C33" s="338">
        <v>51.302918429491513</v>
      </c>
      <c r="D33" s="333">
        <v>58.106437961125039</v>
      </c>
      <c r="E33" s="333">
        <v>49.919484702093399</v>
      </c>
      <c r="F33" s="359">
        <v>15.210624610915133</v>
      </c>
      <c r="G33" s="338">
        <v>-3.6159351383814595</v>
      </c>
      <c r="H33" s="333">
        <v>-15.915535971379953</v>
      </c>
      <c r="I33" s="333">
        <v>14.398652151373767</v>
      </c>
      <c r="J33" s="333">
        <v>11.71045576407505</v>
      </c>
      <c r="K33" s="333">
        <v>-24.08577127659575</v>
      </c>
      <c r="L33" s="333">
        <v>-30.807577268195416</v>
      </c>
      <c r="M33" s="333">
        <v>-14.255910987482608</v>
      </c>
      <c r="N33" s="333">
        <v>-14.833473271760425</v>
      </c>
      <c r="O33" s="333">
        <v>-22.448979591836732</v>
      </c>
      <c r="P33" s="333">
        <v>-28.571428571428569</v>
      </c>
      <c r="Q33" s="333">
        <v>108.33333333333334</v>
      </c>
      <c r="R33" s="359">
        <v>-29.347826086956516</v>
      </c>
      <c r="S33" s="338">
        <v>-8.4189973008671757</v>
      </c>
      <c r="T33" s="338">
        <v>-2.0446096654275152</v>
      </c>
      <c r="U33" s="359">
        <v>-4.1144901610017968</v>
      </c>
      <c r="V33" s="338">
        <v>-3.0993618960802252</v>
      </c>
      <c r="W33" s="338">
        <v>-12.603215993046504</v>
      </c>
      <c r="X33" s="338">
        <v>-51.09375</v>
      </c>
      <c r="Y33" s="337">
        <v>-1.6179215930304878</v>
      </c>
      <c r="Z33" s="83" t="s">
        <v>58</v>
      </c>
    </row>
    <row r="34" spans="1:26" s="220" customFormat="1" ht="33.75" customHeight="1">
      <c r="A34" s="83" t="s">
        <v>59</v>
      </c>
      <c r="B34" s="336">
        <v>0.16990051142204265</v>
      </c>
      <c r="C34" s="338">
        <v>53.382441371016256</v>
      </c>
      <c r="D34" s="333">
        <v>55.267243291195399</v>
      </c>
      <c r="E34" s="333">
        <v>63.831308077198003</v>
      </c>
      <c r="F34" s="359">
        <v>22.311827956989248</v>
      </c>
      <c r="G34" s="338">
        <v>-11.478260869565219</v>
      </c>
      <c r="H34" s="333">
        <v>-19.095788604459131</v>
      </c>
      <c r="I34" s="333">
        <v>7.4136955291454427</v>
      </c>
      <c r="J34" s="333">
        <v>-9.7318768619662421</v>
      </c>
      <c r="K34" s="333">
        <v>-25.417515274949082</v>
      </c>
      <c r="L34" s="333">
        <v>-32.519741564967703</v>
      </c>
      <c r="M34" s="333">
        <v>-20.92307692307692</v>
      </c>
      <c r="N34" s="333">
        <v>-13.975576662143823</v>
      </c>
      <c r="O34" s="333">
        <v>84.21052631578948</v>
      </c>
      <c r="P34" s="333">
        <v>-30</v>
      </c>
      <c r="Q34" s="333" t="s">
        <v>22</v>
      </c>
      <c r="R34" s="359">
        <v>250</v>
      </c>
      <c r="S34" s="338">
        <v>-14.397693485899637</v>
      </c>
      <c r="T34" s="338">
        <v>17.460317460317469</v>
      </c>
      <c r="U34" s="359">
        <v>6.5420560747663501</v>
      </c>
      <c r="V34" s="338">
        <v>10.588235294117652</v>
      </c>
      <c r="W34" s="338">
        <v>9.1584158415841728</v>
      </c>
      <c r="X34" s="338">
        <v>-22.285714285714292</v>
      </c>
      <c r="Y34" s="337">
        <v>2.9377203290246854</v>
      </c>
      <c r="Z34" s="83" t="s">
        <v>59</v>
      </c>
    </row>
    <row r="35" spans="1:26" s="220" customFormat="1" ht="33.75" customHeight="1">
      <c r="A35" s="83" t="s">
        <v>60</v>
      </c>
      <c r="B35" s="336">
        <v>4.1222447673524556</v>
      </c>
      <c r="C35" s="338">
        <v>39.96863312824226</v>
      </c>
      <c r="D35" s="333">
        <v>40.230268646754553</v>
      </c>
      <c r="E35" s="333">
        <v>42.615723732549611</v>
      </c>
      <c r="F35" s="359">
        <v>34.438502673796791</v>
      </c>
      <c r="G35" s="338">
        <v>1.3078585238257716</v>
      </c>
      <c r="H35" s="333">
        <v>-4.8835631924033578</v>
      </c>
      <c r="I35" s="333">
        <v>6.6693944353518759</v>
      </c>
      <c r="J35" s="333">
        <v>8.7227414330218096</v>
      </c>
      <c r="K35" s="333">
        <v>-6.6279069767441854</v>
      </c>
      <c r="L35" s="333">
        <v>-19.55307262569832</v>
      </c>
      <c r="M35" s="333">
        <v>59.239130434782624</v>
      </c>
      <c r="N35" s="333">
        <v>-2.8138528138528187</v>
      </c>
      <c r="O35" s="333">
        <v>40</v>
      </c>
      <c r="P35" s="333">
        <v>66.666666666666686</v>
      </c>
      <c r="Q35" s="333" t="s">
        <v>22</v>
      </c>
      <c r="R35" s="359">
        <v>25</v>
      </c>
      <c r="S35" s="338">
        <v>6.6489361702124938E-2</v>
      </c>
      <c r="T35" s="338">
        <v>-13.432835820895534</v>
      </c>
      <c r="U35" s="359">
        <v>-45.714285714285715</v>
      </c>
      <c r="V35" s="338">
        <v>-24.509803921568633</v>
      </c>
      <c r="W35" s="338">
        <v>-28.475336322869964</v>
      </c>
      <c r="X35" s="338">
        <v>-37.799043062200951</v>
      </c>
      <c r="Y35" s="337">
        <v>-50.732064421669101</v>
      </c>
      <c r="Z35" s="83" t="s">
        <v>60</v>
      </c>
    </row>
    <row r="36" spans="1:26" s="220" customFormat="1" ht="33.75" customHeight="1">
      <c r="A36" s="83" t="s">
        <v>61</v>
      </c>
      <c r="B36" s="336">
        <v>-0.90040410406285787</v>
      </c>
      <c r="C36" s="338">
        <v>56.365490760739135</v>
      </c>
      <c r="D36" s="333">
        <v>67.082484725050904</v>
      </c>
      <c r="E36" s="333">
        <v>33.743351063829806</v>
      </c>
      <c r="F36" s="359">
        <v>25.319829424307045</v>
      </c>
      <c r="G36" s="338">
        <v>-21.851121518363328</v>
      </c>
      <c r="H36" s="333">
        <v>-29.285861288330921</v>
      </c>
      <c r="I36" s="333">
        <v>-7.8206806282722425</v>
      </c>
      <c r="J36" s="333">
        <v>-13.346844238563989</v>
      </c>
      <c r="K36" s="333">
        <v>-28.535262206148275</v>
      </c>
      <c r="L36" s="333">
        <v>-39.1496062992126</v>
      </c>
      <c r="M36" s="333">
        <v>-0.58139534883720501</v>
      </c>
      <c r="N36" s="333">
        <v>-22.073578595317727</v>
      </c>
      <c r="O36" s="333">
        <v>-22.950819672131146</v>
      </c>
      <c r="P36" s="333">
        <v>-22.222222222222214</v>
      </c>
      <c r="Q36" s="333">
        <v>-87.5</v>
      </c>
      <c r="R36" s="359">
        <v>-11.36363636363636</v>
      </c>
      <c r="S36" s="338">
        <v>-23.548283606031433</v>
      </c>
      <c r="T36" s="338">
        <v>0.49019607843136725</v>
      </c>
      <c r="U36" s="359">
        <v>-31.638418079096041</v>
      </c>
      <c r="V36" s="338">
        <v>-14.435695538057743</v>
      </c>
      <c r="W36" s="338">
        <v>-18.637724550898199</v>
      </c>
      <c r="X36" s="338">
        <v>-60.842105263157897</v>
      </c>
      <c r="Y36" s="337">
        <v>-52.144469525959366</v>
      </c>
      <c r="Z36" s="83" t="s">
        <v>61</v>
      </c>
    </row>
    <row r="37" spans="1:26" s="220" customFormat="1" ht="33.75" customHeight="1">
      <c r="A37" s="83" t="s">
        <v>62</v>
      </c>
      <c r="B37" s="336">
        <v>-0.59726499282574252</v>
      </c>
      <c r="C37" s="338">
        <v>33.142176915736854</v>
      </c>
      <c r="D37" s="333">
        <v>30.953645300418344</v>
      </c>
      <c r="E37" s="333">
        <v>48.907842729353035</v>
      </c>
      <c r="F37" s="359">
        <v>29.035661531968771</v>
      </c>
      <c r="G37" s="338">
        <v>-16.594201034243227</v>
      </c>
      <c r="H37" s="333">
        <v>-25.27522279940905</v>
      </c>
      <c r="I37" s="333">
        <v>-1.2014365001632399</v>
      </c>
      <c r="J37" s="333">
        <v>-10.309429535122447</v>
      </c>
      <c r="K37" s="333">
        <v>-26.423542490118578</v>
      </c>
      <c r="L37" s="333">
        <v>-38.658882759359436</v>
      </c>
      <c r="M37" s="333">
        <v>4.2229408407837212</v>
      </c>
      <c r="N37" s="333">
        <v>-18.460264900662253</v>
      </c>
      <c r="O37" s="333">
        <v>-4.501607717041793</v>
      </c>
      <c r="P37" s="333">
        <v>-24.299065420560751</v>
      </c>
      <c r="Q37" s="333">
        <v>200</v>
      </c>
      <c r="R37" s="359">
        <v>-8.4210526315789451</v>
      </c>
      <c r="S37" s="338">
        <v>-19.442557931053216</v>
      </c>
      <c r="T37" s="338">
        <v>30.56478405315616</v>
      </c>
      <c r="U37" s="359">
        <v>3.1216361679224889</v>
      </c>
      <c r="V37" s="338">
        <v>22.167325428194999</v>
      </c>
      <c r="W37" s="338">
        <v>-29.694819020581974</v>
      </c>
      <c r="X37" s="338">
        <v>-60.167638483965014</v>
      </c>
      <c r="Y37" s="337">
        <v>-31.702641886823898</v>
      </c>
      <c r="Z37" s="83" t="s">
        <v>62</v>
      </c>
    </row>
    <row r="38" spans="1:26" s="220" customFormat="1" ht="33.75" customHeight="1">
      <c r="A38" s="83" t="s">
        <v>63</v>
      </c>
      <c r="B38" s="336">
        <v>-0.33139819405985804</v>
      </c>
      <c r="C38" s="338">
        <v>56.65483864194681</v>
      </c>
      <c r="D38" s="333">
        <v>63.253184896132211</v>
      </c>
      <c r="E38" s="333">
        <v>58.43960990247561</v>
      </c>
      <c r="F38" s="359">
        <v>17.070376432078561</v>
      </c>
      <c r="G38" s="338">
        <v>-6.7989179440937733</v>
      </c>
      <c r="H38" s="333">
        <v>-16.146287574859002</v>
      </c>
      <c r="I38" s="333">
        <v>1.1614401858304149</v>
      </c>
      <c r="J38" s="333">
        <v>5.1069454458063035</v>
      </c>
      <c r="K38" s="333">
        <v>-26.336886216634781</v>
      </c>
      <c r="L38" s="333">
        <v>-36.00672166208372</v>
      </c>
      <c r="M38" s="333">
        <v>10.139165009940371</v>
      </c>
      <c r="N38" s="333">
        <v>-23.511293634496923</v>
      </c>
      <c r="O38" s="333">
        <v>7.0671378091872867</v>
      </c>
      <c r="P38" s="333">
        <v>-7.9545454545454533</v>
      </c>
      <c r="Q38" s="333">
        <v>131.25</v>
      </c>
      <c r="R38" s="359">
        <v>-9.2024539877300668</v>
      </c>
      <c r="S38" s="338">
        <v>-11.527060408713226</v>
      </c>
      <c r="T38" s="338">
        <v>-19.975031210986273</v>
      </c>
      <c r="U38" s="359">
        <v>-36.482939632545929</v>
      </c>
      <c r="V38" s="338">
        <v>-25.296108291032155</v>
      </c>
      <c r="W38" s="338">
        <v>-34.303350970017632</v>
      </c>
      <c r="X38" s="338">
        <v>-45.211038961038966</v>
      </c>
      <c r="Y38" s="337">
        <v>-38.876026099768467</v>
      </c>
      <c r="Z38" s="83" t="s">
        <v>63</v>
      </c>
    </row>
    <row r="39" spans="1:26" s="220" customFormat="1" ht="33.75" customHeight="1">
      <c r="A39" s="83" t="s">
        <v>64</v>
      </c>
      <c r="B39" s="336">
        <v>-1.838826878128927</v>
      </c>
      <c r="C39" s="338">
        <v>44.765801354401788</v>
      </c>
      <c r="D39" s="333">
        <v>53.308389129578586</v>
      </c>
      <c r="E39" s="333">
        <v>30.045351473922921</v>
      </c>
      <c r="F39" s="359">
        <v>17.819148936170208</v>
      </c>
      <c r="G39" s="338">
        <v>-3.6783042394014984</v>
      </c>
      <c r="H39" s="333">
        <v>-5.0282195997947667</v>
      </c>
      <c r="I39" s="333">
        <v>10.333333333333329</v>
      </c>
      <c r="J39" s="333">
        <v>-8.2200247218788576</v>
      </c>
      <c r="K39" s="333">
        <v>-14.774381368267825</v>
      </c>
      <c r="L39" s="333">
        <v>-10.728476821192061</v>
      </c>
      <c r="M39" s="333">
        <v>-11.574074074074076</v>
      </c>
      <c r="N39" s="333">
        <v>-24.069478908188586</v>
      </c>
      <c r="O39" s="333">
        <v>25</v>
      </c>
      <c r="P39" s="333">
        <v>85.714285714285722</v>
      </c>
      <c r="Q39" s="333">
        <v>-16.666666666666657</v>
      </c>
      <c r="R39" s="359">
        <v>13.333333333333329</v>
      </c>
      <c r="S39" s="338">
        <v>-5.5257099002302397</v>
      </c>
      <c r="T39" s="338">
        <v>159.09090909090907</v>
      </c>
      <c r="U39" s="359">
        <v>20</v>
      </c>
      <c r="V39" s="338">
        <v>65.671641791044777</v>
      </c>
      <c r="W39" s="338">
        <v>-9.5372993389990626</v>
      </c>
      <c r="X39" s="338">
        <v>-46.521739130434781</v>
      </c>
      <c r="Y39" s="337">
        <v>-49.602543720190781</v>
      </c>
      <c r="Z39" s="83" t="s">
        <v>64</v>
      </c>
    </row>
    <row r="40" spans="1:26" s="220" customFormat="1" ht="33.75" customHeight="1">
      <c r="A40" s="83" t="s">
        <v>65</v>
      </c>
      <c r="B40" s="336">
        <v>-1.1764067039279524</v>
      </c>
      <c r="C40" s="338">
        <v>37.968599807753947</v>
      </c>
      <c r="D40" s="333">
        <v>45.46971864568431</v>
      </c>
      <c r="E40" s="333">
        <v>37.07224334600761</v>
      </c>
      <c r="F40" s="359">
        <v>7.3293172690763129</v>
      </c>
      <c r="G40" s="338">
        <v>-3.7673359552887575</v>
      </c>
      <c r="H40" s="333">
        <v>-2.2686990428925924</v>
      </c>
      <c r="I40" s="333">
        <v>-6.4060803474484231</v>
      </c>
      <c r="J40" s="333">
        <v>-5.4178145087235947</v>
      </c>
      <c r="K40" s="333">
        <v>-34.321445113478461</v>
      </c>
      <c r="L40" s="333">
        <v>-45.741556534508078</v>
      </c>
      <c r="M40" s="333">
        <v>-21.522309711286098</v>
      </c>
      <c r="N40" s="333">
        <v>-8.6538461538461604</v>
      </c>
      <c r="O40" s="333">
        <v>-65</v>
      </c>
      <c r="P40" s="333">
        <v>-90.384615384615387</v>
      </c>
      <c r="Q40" s="333" t="s">
        <v>22</v>
      </c>
      <c r="R40" s="359">
        <v>-28.571428571428569</v>
      </c>
      <c r="S40" s="338">
        <v>-13.790664780763791</v>
      </c>
      <c r="T40" s="338">
        <v>-35.460992907801412</v>
      </c>
      <c r="U40" s="359">
        <v>-44.036697247706428</v>
      </c>
      <c r="V40" s="338">
        <v>-39.200000000000003</v>
      </c>
      <c r="W40" s="338">
        <v>-10.35422343324251</v>
      </c>
      <c r="X40" s="338">
        <v>23.255813953488371</v>
      </c>
      <c r="Y40" s="337">
        <v>-11.650485436893206</v>
      </c>
      <c r="Z40" s="83" t="s">
        <v>65</v>
      </c>
    </row>
    <row r="41" spans="1:26" s="220" customFormat="1" ht="33.75" customHeight="1">
      <c r="A41" s="83" t="s">
        <v>66</v>
      </c>
      <c r="B41" s="336">
        <v>-0.36659092561049533</v>
      </c>
      <c r="C41" s="338">
        <v>20.082881734140898</v>
      </c>
      <c r="D41" s="333">
        <v>20.120537783959207</v>
      </c>
      <c r="E41" s="333">
        <v>25.784753363228702</v>
      </c>
      <c r="F41" s="359">
        <v>15.168539325842701</v>
      </c>
      <c r="G41" s="338">
        <v>-2.0572450805008913</v>
      </c>
      <c r="H41" s="333">
        <v>-6.2794348508634243</v>
      </c>
      <c r="I41" s="333">
        <v>-2.8077753779697616</v>
      </c>
      <c r="J41" s="333">
        <v>9.4188376753507015</v>
      </c>
      <c r="K41" s="333">
        <v>-31.466395112016301</v>
      </c>
      <c r="L41" s="333">
        <v>-43.661971830985912</v>
      </c>
      <c r="M41" s="333">
        <v>2.8846153846153726</v>
      </c>
      <c r="N41" s="333">
        <v>-24.934383202099738</v>
      </c>
      <c r="O41" s="333">
        <v>-86</v>
      </c>
      <c r="P41" s="333">
        <v>-93.75</v>
      </c>
      <c r="Q41" s="333" t="s">
        <v>22</v>
      </c>
      <c r="R41" s="359">
        <v>-70.588235294117652</v>
      </c>
      <c r="S41" s="338">
        <v>-12.178702570379443</v>
      </c>
      <c r="T41" s="338">
        <v>-58.064516129032256</v>
      </c>
      <c r="U41" s="359">
        <v>-63.15789473684211</v>
      </c>
      <c r="V41" s="338">
        <v>-60.869565217391305</v>
      </c>
      <c r="W41" s="338">
        <v>-23.899371069182379</v>
      </c>
      <c r="X41" s="338">
        <v>-53.773584905660378</v>
      </c>
      <c r="Y41" s="337">
        <v>56.466512702078518</v>
      </c>
      <c r="Z41" s="83" t="s">
        <v>66</v>
      </c>
    </row>
    <row r="42" spans="1:26" s="220" customFormat="1" ht="33.75" customHeight="1">
      <c r="A42" s="83" t="s">
        <v>67</v>
      </c>
      <c r="B42" s="336">
        <v>-1.6344826466145861</v>
      </c>
      <c r="C42" s="338">
        <v>39.472783293392666</v>
      </c>
      <c r="D42" s="333">
        <v>34.053794428434202</v>
      </c>
      <c r="E42" s="333">
        <v>69.534050179211448</v>
      </c>
      <c r="F42" s="359">
        <v>19.928825622775804</v>
      </c>
      <c r="G42" s="338">
        <v>-3.9694100509832424</v>
      </c>
      <c r="H42" s="333">
        <v>-15.312916111850853</v>
      </c>
      <c r="I42" s="333">
        <v>34.807692307692321</v>
      </c>
      <c r="J42" s="333">
        <v>-8.2872928176795568</v>
      </c>
      <c r="K42" s="333">
        <v>-23.056994818652853</v>
      </c>
      <c r="L42" s="333">
        <v>-25.885978428351308</v>
      </c>
      <c r="M42" s="333">
        <v>-3.0434782608695627</v>
      </c>
      <c r="N42" s="333">
        <v>-32.974910394265237</v>
      </c>
      <c r="O42" s="333">
        <v>-50</v>
      </c>
      <c r="P42" s="333">
        <v>-16.666666666666657</v>
      </c>
      <c r="Q42" s="333" t="s">
        <v>22</v>
      </c>
      <c r="R42" s="359">
        <v>-83.333333333333343</v>
      </c>
      <c r="S42" s="338">
        <v>-9.7548518896833514</v>
      </c>
      <c r="T42" s="338">
        <v>-38.775510204081634</v>
      </c>
      <c r="U42" s="359">
        <v>-37.142857142857146</v>
      </c>
      <c r="V42" s="338">
        <v>-38.095238095238095</v>
      </c>
      <c r="W42" s="338">
        <v>7.8014184397163149</v>
      </c>
      <c r="X42" s="338">
        <v>-61.864406779661017</v>
      </c>
      <c r="Y42" s="337">
        <v>-41.163310961968676</v>
      </c>
      <c r="Z42" s="83" t="s">
        <v>67</v>
      </c>
    </row>
    <row r="43" spans="1:26" s="220" customFormat="1" ht="33.75" customHeight="1">
      <c r="A43" s="83" t="s">
        <v>68</v>
      </c>
      <c r="B43" s="336">
        <v>1.1364136463043906</v>
      </c>
      <c r="C43" s="338">
        <v>27.565841979249811</v>
      </c>
      <c r="D43" s="333">
        <v>31.038770204589127</v>
      </c>
      <c r="E43" s="333">
        <v>25.676937441643318</v>
      </c>
      <c r="F43" s="359">
        <v>10.253082414016873</v>
      </c>
      <c r="G43" s="338">
        <v>4.8951048951048932</v>
      </c>
      <c r="H43" s="333">
        <v>3.0943396226415132</v>
      </c>
      <c r="I43" s="333">
        <v>-3.7011651816312536</v>
      </c>
      <c r="J43" s="333">
        <v>15.377313716184133</v>
      </c>
      <c r="K43" s="333">
        <v>-15.620134924753501</v>
      </c>
      <c r="L43" s="333">
        <v>-15.625</v>
      </c>
      <c r="M43" s="333">
        <v>-25.281803542673103</v>
      </c>
      <c r="N43" s="333">
        <v>-10.682004930156126</v>
      </c>
      <c r="O43" s="333">
        <v>-43.999999999999993</v>
      </c>
      <c r="P43" s="333">
        <v>-59.25925925925926</v>
      </c>
      <c r="Q43" s="333">
        <v>11.111111111111114</v>
      </c>
      <c r="R43" s="359">
        <v>-46.153846153846153</v>
      </c>
      <c r="S43" s="338">
        <v>-1.5709261430246215</v>
      </c>
      <c r="T43" s="338">
        <v>22.340425531914889</v>
      </c>
      <c r="U43" s="359">
        <v>-18.75</v>
      </c>
      <c r="V43" s="338">
        <v>3.448275862068968</v>
      </c>
      <c r="W43" s="338">
        <v>-7.0763500931098804</v>
      </c>
      <c r="X43" s="338">
        <v>-49.450549450549453</v>
      </c>
      <c r="Y43" s="337">
        <v>-59.341355288157061</v>
      </c>
      <c r="Z43" s="83" t="s">
        <v>68</v>
      </c>
    </row>
    <row r="44" spans="1:26" s="220" customFormat="1" ht="33.75" customHeight="1">
      <c r="A44" s="83" t="s">
        <v>69</v>
      </c>
      <c r="B44" s="336">
        <v>-1.0700439292451023</v>
      </c>
      <c r="C44" s="338">
        <v>47.151185386708136</v>
      </c>
      <c r="D44" s="333">
        <v>56.576862123613296</v>
      </c>
      <c r="E44" s="333">
        <v>48.667850799289511</v>
      </c>
      <c r="F44" s="359">
        <v>-1.5739179314221445</v>
      </c>
      <c r="G44" s="338">
        <v>-5.6855540514407181</v>
      </c>
      <c r="H44" s="333">
        <v>-10.92054602730137</v>
      </c>
      <c r="I44" s="333">
        <v>6.8008705114254582</v>
      </c>
      <c r="J44" s="333">
        <v>-3.1899641577061004</v>
      </c>
      <c r="K44" s="333">
        <v>-8.880442294402215</v>
      </c>
      <c r="L44" s="333">
        <v>-18.691588785046733</v>
      </c>
      <c r="M44" s="333">
        <v>35.56851311953352</v>
      </c>
      <c r="N44" s="333">
        <v>-8.3509513742071846</v>
      </c>
      <c r="O44" s="333">
        <v>35.555555555555571</v>
      </c>
      <c r="P44" s="333">
        <v>12.5</v>
      </c>
      <c r="Q44" s="333" t="s">
        <v>22</v>
      </c>
      <c r="R44" s="359">
        <v>40.540540540540547</v>
      </c>
      <c r="S44" s="338">
        <v>-6.241999849408927</v>
      </c>
      <c r="T44" s="338">
        <v>22.317596566523605</v>
      </c>
      <c r="U44" s="359">
        <v>0</v>
      </c>
      <c r="V44" s="338">
        <v>16.720257234726702</v>
      </c>
      <c r="W44" s="338">
        <v>-14.722863741339481</v>
      </c>
      <c r="X44" s="338">
        <v>-42.265193370165747</v>
      </c>
      <c r="Y44" s="337">
        <v>-55.411722402013666</v>
      </c>
      <c r="Z44" s="83" t="s">
        <v>69</v>
      </c>
    </row>
    <row r="45" spans="1:26" s="220" customFormat="1" ht="33.75" customHeight="1">
      <c r="A45" s="83" t="s">
        <v>70</v>
      </c>
      <c r="B45" s="336">
        <v>-1.0508480746034223</v>
      </c>
      <c r="C45" s="338">
        <v>87.092668024439917</v>
      </c>
      <c r="D45" s="333">
        <v>104.90523968784839</v>
      </c>
      <c r="E45" s="333">
        <v>80.237741456166418</v>
      </c>
      <c r="F45" s="359">
        <v>10.283687943262422</v>
      </c>
      <c r="G45" s="338">
        <v>-20.459168846265612</v>
      </c>
      <c r="H45" s="333">
        <v>-23.53591160220995</v>
      </c>
      <c r="I45" s="333">
        <v>-25.586510263929625</v>
      </c>
      <c r="J45" s="333">
        <v>-10.906217070600633</v>
      </c>
      <c r="K45" s="333">
        <v>-27.877094972067042</v>
      </c>
      <c r="L45" s="333">
        <v>-37.637362637362635</v>
      </c>
      <c r="M45" s="333">
        <v>45.91194968553458</v>
      </c>
      <c r="N45" s="333">
        <v>-29.870129870129873</v>
      </c>
      <c r="O45" s="333">
        <v>-35.13513513513513</v>
      </c>
      <c r="P45" s="333">
        <v>-75</v>
      </c>
      <c r="Q45" s="333">
        <v>100</v>
      </c>
      <c r="R45" s="359">
        <v>-28.571428571428569</v>
      </c>
      <c r="S45" s="338">
        <v>-22.046159145711329</v>
      </c>
      <c r="T45" s="338">
        <v>51.428571428571416</v>
      </c>
      <c r="U45" s="359">
        <v>-4.8780487804878021</v>
      </c>
      <c r="V45" s="338">
        <v>21.05263157894737</v>
      </c>
      <c r="W45" s="338">
        <v>-9.7435897435897374</v>
      </c>
      <c r="X45" s="338">
        <v>-75.977653631284909</v>
      </c>
      <c r="Y45" s="337">
        <v>-11.221122112211219</v>
      </c>
      <c r="Z45" s="83" t="s">
        <v>70</v>
      </c>
    </row>
    <row r="46" spans="1:26" s="220" customFormat="1" ht="33.75" customHeight="1">
      <c r="A46" s="83" t="s">
        <v>71</v>
      </c>
      <c r="B46" s="336">
        <v>0.85595754488399223</v>
      </c>
      <c r="C46" s="338">
        <v>53.502088965347752</v>
      </c>
      <c r="D46" s="333">
        <v>73.455210237659969</v>
      </c>
      <c r="E46" s="333">
        <v>19.736842105263165</v>
      </c>
      <c r="F46" s="359">
        <v>0.60240963855422081</v>
      </c>
      <c r="G46" s="338">
        <v>-6.9888178913737988</v>
      </c>
      <c r="H46" s="333">
        <v>-18.795888399412632</v>
      </c>
      <c r="I46" s="333">
        <v>11.547344110854496</v>
      </c>
      <c r="J46" s="333">
        <v>4.3723554301833474</v>
      </c>
      <c r="K46" s="333">
        <v>8.9159067882472129</v>
      </c>
      <c r="L46" s="333">
        <v>-28.31541218637993</v>
      </c>
      <c r="M46" s="333">
        <v>6.6666666666666714</v>
      </c>
      <c r="N46" s="333">
        <v>105.93607305936072</v>
      </c>
      <c r="O46" s="333">
        <v>-42.857142857142861</v>
      </c>
      <c r="P46" s="333">
        <v>-80</v>
      </c>
      <c r="Q46" s="333">
        <v>25</v>
      </c>
      <c r="R46" s="359" t="s">
        <v>22</v>
      </c>
      <c r="S46" s="338">
        <v>-2.6533523537803205</v>
      </c>
      <c r="T46" s="338">
        <v>35</v>
      </c>
      <c r="U46" s="359">
        <v>21.428571428571416</v>
      </c>
      <c r="V46" s="338">
        <v>31.481481481481495</v>
      </c>
      <c r="W46" s="338">
        <v>-14.132104454685106</v>
      </c>
      <c r="X46" s="338">
        <v>-29.896907216494853</v>
      </c>
      <c r="Y46" s="337">
        <v>-21.212121212121218</v>
      </c>
      <c r="Z46" s="83" t="s">
        <v>71</v>
      </c>
    </row>
    <row r="47" spans="1:26" s="220" customFormat="1" ht="33.75" customHeight="1">
      <c r="A47" s="83" t="s">
        <v>72</v>
      </c>
      <c r="B47" s="336">
        <v>0.10742743193046067</v>
      </c>
      <c r="C47" s="338">
        <v>58.499643620812549</v>
      </c>
      <c r="D47" s="333">
        <v>67.015159435441717</v>
      </c>
      <c r="E47" s="333">
        <v>56.521739130434781</v>
      </c>
      <c r="F47" s="359">
        <v>18.992248062015491</v>
      </c>
      <c r="G47" s="338">
        <v>-6.2535531552018142</v>
      </c>
      <c r="H47" s="333">
        <v>-6.7804878048780495</v>
      </c>
      <c r="I47" s="333">
        <v>-2.6162790697674438</v>
      </c>
      <c r="J47" s="333">
        <v>-8.0769230769230802</v>
      </c>
      <c r="K47" s="333">
        <v>-25.376062786134725</v>
      </c>
      <c r="L47" s="333">
        <v>-43.550165380374864</v>
      </c>
      <c r="M47" s="333">
        <v>-1.2195121951219505</v>
      </c>
      <c r="N47" s="333">
        <v>2.6595744680851112</v>
      </c>
      <c r="O47" s="333">
        <v>-50</v>
      </c>
      <c r="P47" s="333">
        <v>-80</v>
      </c>
      <c r="Q47" s="333" t="s">
        <v>22</v>
      </c>
      <c r="R47" s="359">
        <v>0</v>
      </c>
      <c r="S47" s="338">
        <v>-12.091826637641006</v>
      </c>
      <c r="T47" s="338">
        <v>-27.857142857142861</v>
      </c>
      <c r="U47" s="359">
        <v>44.444444444444429</v>
      </c>
      <c r="V47" s="338">
        <v>-10.27027027027026</v>
      </c>
      <c r="W47" s="338">
        <v>-21.683309557774606</v>
      </c>
      <c r="X47" s="338">
        <v>-27.04402515723271</v>
      </c>
      <c r="Y47" s="337">
        <v>-59.277108433734938</v>
      </c>
      <c r="Z47" s="83" t="s">
        <v>72</v>
      </c>
    </row>
    <row r="48" spans="1:26" s="220" customFormat="1" ht="33.75" customHeight="1">
      <c r="A48" s="83" t="s">
        <v>73</v>
      </c>
      <c r="B48" s="336">
        <v>-2.2874824560683606</v>
      </c>
      <c r="C48" s="338">
        <v>40.38982133188955</v>
      </c>
      <c r="D48" s="333">
        <v>51.88726723704076</v>
      </c>
      <c r="E48" s="333">
        <v>26.223776223776227</v>
      </c>
      <c r="F48" s="359">
        <v>-6.911142454160796</v>
      </c>
      <c r="G48" s="338">
        <v>-9.4666438003772981</v>
      </c>
      <c r="H48" s="333">
        <v>-11.18012422360249</v>
      </c>
      <c r="I48" s="333">
        <v>3.8596491228070136</v>
      </c>
      <c r="J48" s="333">
        <v>-15.170105967651978</v>
      </c>
      <c r="K48" s="333">
        <v>-10.702341137123753</v>
      </c>
      <c r="L48" s="333">
        <v>-14.591291061879303</v>
      </c>
      <c r="M48" s="333">
        <v>-5.1063829787234027</v>
      </c>
      <c r="N48" s="333">
        <v>-8.0043859649122879</v>
      </c>
      <c r="O48" s="333">
        <v>175</v>
      </c>
      <c r="P48" s="333" t="s">
        <v>209</v>
      </c>
      <c r="Q48" s="333" t="s">
        <v>22</v>
      </c>
      <c r="R48" s="359">
        <v>-33.333333333333343</v>
      </c>
      <c r="S48" s="338">
        <v>-9.6834701055099686</v>
      </c>
      <c r="T48" s="338">
        <v>106.57894736842107</v>
      </c>
      <c r="U48" s="359">
        <v>82.666666666666657</v>
      </c>
      <c r="V48" s="338">
        <v>94.701986754966896</v>
      </c>
      <c r="W48" s="338">
        <v>-7.0796460176991189</v>
      </c>
      <c r="X48" s="338">
        <v>-44.973544973544975</v>
      </c>
      <c r="Y48" s="337">
        <v>-48.801369863013697</v>
      </c>
      <c r="Z48" s="83" t="s">
        <v>73</v>
      </c>
    </row>
    <row r="49" spans="1:26" s="220" customFormat="1" ht="33.75" customHeight="1">
      <c r="A49" s="83" t="s">
        <v>74</v>
      </c>
      <c r="B49" s="336">
        <v>-2.6401251481637331</v>
      </c>
      <c r="C49" s="338">
        <v>30.128405887879723</v>
      </c>
      <c r="D49" s="333">
        <v>40.445999125491909</v>
      </c>
      <c r="E49" s="333">
        <v>-3.2915360501567363</v>
      </c>
      <c r="F49" s="359">
        <v>21.641791044776127</v>
      </c>
      <c r="G49" s="338">
        <v>-19.170370370370364</v>
      </c>
      <c r="H49" s="333">
        <v>-31.465919701213821</v>
      </c>
      <c r="I49" s="333">
        <v>-5.3380782918149521</v>
      </c>
      <c r="J49" s="333">
        <v>8.4947839046199789</v>
      </c>
      <c r="K49" s="333">
        <v>-55.555555555555557</v>
      </c>
      <c r="L49" s="333">
        <v>-70.525657071339168</v>
      </c>
      <c r="M49" s="333">
        <v>-17.224880382775126</v>
      </c>
      <c r="N49" s="333">
        <v>-38.675213675213669</v>
      </c>
      <c r="O49" s="333">
        <v>-66.666666666666671</v>
      </c>
      <c r="P49" s="333">
        <v>0</v>
      </c>
      <c r="Q49" s="333" t="s">
        <v>22</v>
      </c>
      <c r="R49" s="359" t="s">
        <v>22</v>
      </c>
      <c r="S49" s="338">
        <v>-34.629156010230176</v>
      </c>
      <c r="T49" s="338">
        <v>-58.895705521472394</v>
      </c>
      <c r="U49" s="359">
        <v>-26.08695652173914</v>
      </c>
      <c r="V49" s="338">
        <v>-47.058823529411761</v>
      </c>
      <c r="W49" s="338">
        <v>-17</v>
      </c>
      <c r="X49" s="338">
        <v>-40</v>
      </c>
      <c r="Y49" s="337">
        <v>-68.45794392523365</v>
      </c>
      <c r="Z49" s="83" t="s">
        <v>74</v>
      </c>
    </row>
    <row r="50" spans="1:26" s="220" customFormat="1" ht="33.75" customHeight="1">
      <c r="A50" s="83" t="s">
        <v>75</v>
      </c>
      <c r="B50" s="336">
        <v>0.50472765504355266</v>
      </c>
      <c r="C50" s="338">
        <v>45.026470509989622</v>
      </c>
      <c r="D50" s="333">
        <v>49.794238683127588</v>
      </c>
      <c r="E50" s="333">
        <v>44.442567567567579</v>
      </c>
      <c r="F50" s="359">
        <v>12.603982858583308</v>
      </c>
      <c r="G50" s="338">
        <v>-9.8025774609267842</v>
      </c>
      <c r="H50" s="333">
        <v>-15.150772248100026</v>
      </c>
      <c r="I50" s="333">
        <v>-5.3878969821456764</v>
      </c>
      <c r="J50" s="333">
        <v>-0.71964477109172265</v>
      </c>
      <c r="K50" s="333">
        <v>-33.137287850781377</v>
      </c>
      <c r="L50" s="333">
        <v>-46.396626629184766</v>
      </c>
      <c r="M50" s="333">
        <v>-4.6983184965380786</v>
      </c>
      <c r="N50" s="333">
        <v>-10.613437195715676</v>
      </c>
      <c r="O50" s="333">
        <v>-2.7397260273972535</v>
      </c>
      <c r="P50" s="333">
        <v>-23.529411764705884</v>
      </c>
      <c r="Q50" s="333">
        <v>100</v>
      </c>
      <c r="R50" s="359">
        <v>3.3333333333333428</v>
      </c>
      <c r="S50" s="338">
        <v>-16.514651659227624</v>
      </c>
      <c r="T50" s="338">
        <v>-3.0927835051546424</v>
      </c>
      <c r="U50" s="359">
        <v>-19.018404907975466</v>
      </c>
      <c r="V50" s="338">
        <v>-8.8105726872246777</v>
      </c>
      <c r="W50" s="338">
        <v>-16.921606118546848</v>
      </c>
      <c r="X50" s="338">
        <v>-59.865900383141764</v>
      </c>
      <c r="Y50" s="337">
        <v>-16.185549808109457</v>
      </c>
      <c r="Z50" s="83" t="s">
        <v>75</v>
      </c>
    </row>
    <row r="51" spans="1:26" s="220" customFormat="1" ht="33.75" customHeight="1">
      <c r="A51" s="83" t="s">
        <v>76</v>
      </c>
      <c r="B51" s="336">
        <v>-1.1152416356877382</v>
      </c>
      <c r="C51" s="338">
        <v>4.8854041013268983</v>
      </c>
      <c r="D51" s="333">
        <v>-6.3468634686346945</v>
      </c>
      <c r="E51" s="333">
        <v>62.5</v>
      </c>
      <c r="F51" s="359">
        <v>41.32492113564669</v>
      </c>
      <c r="G51" s="338">
        <v>-13.831221353464557</v>
      </c>
      <c r="H51" s="333">
        <v>-22.200488997555013</v>
      </c>
      <c r="I51" s="333">
        <v>-11.163522012578625</v>
      </c>
      <c r="J51" s="333">
        <v>1.1673151750972721</v>
      </c>
      <c r="K51" s="333">
        <v>-38.896648044692739</v>
      </c>
      <c r="L51" s="333">
        <v>-51.515151515151516</v>
      </c>
      <c r="M51" s="333">
        <v>-26.907630522088354</v>
      </c>
      <c r="N51" s="333">
        <v>-18.156424581005581</v>
      </c>
      <c r="O51" s="333">
        <v>72.72727272727272</v>
      </c>
      <c r="P51" s="333">
        <v>-12.5</v>
      </c>
      <c r="Q51" s="333" t="s">
        <v>22</v>
      </c>
      <c r="R51" s="359">
        <v>266.66666666666663</v>
      </c>
      <c r="S51" s="338">
        <v>-20.613354037267086</v>
      </c>
      <c r="T51" s="338" t="s">
        <v>209</v>
      </c>
      <c r="U51" s="359">
        <v>162.5</v>
      </c>
      <c r="V51" s="338">
        <v>443.33333333333337</v>
      </c>
      <c r="W51" s="338">
        <v>-16.64</v>
      </c>
      <c r="X51" s="338">
        <v>-3.8216560509554114</v>
      </c>
      <c r="Y51" s="337">
        <v>-54.329371816638371</v>
      </c>
      <c r="Z51" s="83" t="s">
        <v>76</v>
      </c>
    </row>
    <row r="52" spans="1:26" s="220" customFormat="1" ht="33.75" customHeight="1">
      <c r="A52" s="83" t="s">
        <v>77</v>
      </c>
      <c r="B52" s="336">
        <v>-0.80765988627528884</v>
      </c>
      <c r="C52" s="338">
        <v>99.502028771670979</v>
      </c>
      <c r="D52" s="333">
        <v>115.98630497761388</v>
      </c>
      <c r="E52" s="333">
        <v>55.890168290522581</v>
      </c>
      <c r="F52" s="359">
        <v>72.580645161290334</v>
      </c>
      <c r="G52" s="338">
        <v>6.9308445532435741</v>
      </c>
      <c r="H52" s="333">
        <v>-2.8299243485570287</v>
      </c>
      <c r="I52" s="333">
        <v>11.886120996441292</v>
      </c>
      <c r="J52" s="333">
        <v>24.77592829705506</v>
      </c>
      <c r="K52" s="333">
        <v>-37.748344370860934</v>
      </c>
      <c r="L52" s="333">
        <v>-53.15752949340736</v>
      </c>
      <c r="M52" s="333">
        <v>-30.205949656750576</v>
      </c>
      <c r="N52" s="333">
        <v>-9.5667870036101164</v>
      </c>
      <c r="O52" s="333">
        <v>26.315789473684205</v>
      </c>
      <c r="P52" s="333">
        <v>185.71428571428572</v>
      </c>
      <c r="Q52" s="333">
        <v>-71.428571428571431</v>
      </c>
      <c r="R52" s="359">
        <v>8.3333333333333286</v>
      </c>
      <c r="S52" s="338">
        <v>-6.5657100497723206</v>
      </c>
      <c r="T52" s="338">
        <v>-19.393939393939391</v>
      </c>
      <c r="U52" s="359">
        <v>-21.32352941176471</v>
      </c>
      <c r="V52" s="338">
        <v>-20.265780730897006</v>
      </c>
      <c r="W52" s="338">
        <v>-28.149829738933036</v>
      </c>
      <c r="X52" s="338">
        <v>-37.704918032786885</v>
      </c>
      <c r="Y52" s="337">
        <v>-70.255720053835802</v>
      </c>
      <c r="Z52" s="83" t="s">
        <v>77</v>
      </c>
    </row>
    <row r="53" spans="1:26" s="220" customFormat="1" ht="33.75" customHeight="1">
      <c r="A53" s="83" t="s">
        <v>78</v>
      </c>
      <c r="B53" s="336">
        <v>-0.5271841141565119</v>
      </c>
      <c r="C53" s="338">
        <v>40.165322179065839</v>
      </c>
      <c r="D53" s="333">
        <v>50.353549088931203</v>
      </c>
      <c r="E53" s="333">
        <v>15.668202764976954</v>
      </c>
      <c r="F53" s="359">
        <v>6.098843322818098</v>
      </c>
      <c r="G53" s="338">
        <v>-6.8270582721449813</v>
      </c>
      <c r="H53" s="333">
        <v>-11.351052048726459</v>
      </c>
      <c r="I53" s="333">
        <v>16.872427983539097</v>
      </c>
      <c r="J53" s="333">
        <v>-10.51183269124931</v>
      </c>
      <c r="K53" s="333">
        <v>-31.238404452690176</v>
      </c>
      <c r="L53" s="333">
        <v>-44.482496194824961</v>
      </c>
      <c r="M53" s="333">
        <v>-20.711297071129707</v>
      </c>
      <c r="N53" s="333">
        <v>2.7472527472527304</v>
      </c>
      <c r="O53" s="333">
        <v>-88.663967611336034</v>
      </c>
      <c r="P53" s="333">
        <v>-77.586206896551715</v>
      </c>
      <c r="Q53" s="333">
        <v>-50</v>
      </c>
      <c r="R53" s="359">
        <v>-92.513368983957221</v>
      </c>
      <c r="S53" s="338">
        <v>-18.275547445255469</v>
      </c>
      <c r="T53" s="338">
        <v>44.959128065395106</v>
      </c>
      <c r="U53" s="359">
        <v>-9.3220338983050794</v>
      </c>
      <c r="V53" s="338">
        <v>31.75257731958763</v>
      </c>
      <c r="W53" s="338">
        <v>-5.9546313799621942</v>
      </c>
      <c r="X53" s="338">
        <v>-48.850574712643677</v>
      </c>
      <c r="Y53" s="337">
        <v>-67.320784941930327</v>
      </c>
      <c r="Z53" s="83" t="s">
        <v>78</v>
      </c>
    </row>
    <row r="54" spans="1:26" s="220" customFormat="1" ht="33.75" customHeight="1">
      <c r="A54" s="83" t="s">
        <v>79</v>
      </c>
      <c r="B54" s="336">
        <v>-2.2930677372337414</v>
      </c>
      <c r="C54" s="338">
        <v>61.487631311419847</v>
      </c>
      <c r="D54" s="333">
        <v>69.728700618752981</v>
      </c>
      <c r="E54" s="333">
        <v>45.819397993311043</v>
      </c>
      <c r="F54" s="359">
        <v>29.960317460317469</v>
      </c>
      <c r="G54" s="338">
        <v>-13.328226733052475</v>
      </c>
      <c r="H54" s="333">
        <v>-22.99052299052299</v>
      </c>
      <c r="I54" s="333">
        <v>4.1899441340782033</v>
      </c>
      <c r="J54" s="333">
        <v>-6.6204772902232492</v>
      </c>
      <c r="K54" s="333">
        <v>-19.018404907975466</v>
      </c>
      <c r="L54" s="333">
        <v>-21.218074656188605</v>
      </c>
      <c r="M54" s="333">
        <v>-30.508474576271183</v>
      </c>
      <c r="N54" s="333">
        <v>-1.2618296529968518</v>
      </c>
      <c r="O54" s="333">
        <v>-28.571428571428569</v>
      </c>
      <c r="P54" s="333">
        <v>-52.631578947368425</v>
      </c>
      <c r="Q54" s="333">
        <v>0</v>
      </c>
      <c r="R54" s="359">
        <v>0</v>
      </c>
      <c r="S54" s="338">
        <v>-14.752432118484109</v>
      </c>
      <c r="T54" s="338">
        <v>21.739130434782624</v>
      </c>
      <c r="U54" s="359">
        <v>-31.111111111111114</v>
      </c>
      <c r="V54" s="338">
        <v>-4.3956043956043942</v>
      </c>
      <c r="W54" s="338">
        <v>-43.368421052631575</v>
      </c>
      <c r="X54" s="338">
        <v>-50.24875621890547</v>
      </c>
      <c r="Y54" s="337">
        <v>-45.033670033670035</v>
      </c>
      <c r="Z54" s="83" t="s">
        <v>79</v>
      </c>
    </row>
    <row r="55" spans="1:26" s="220" customFormat="1" ht="33.75" customHeight="1">
      <c r="A55" s="83" t="s">
        <v>80</v>
      </c>
      <c r="B55" s="336">
        <v>-2.2235535225020726</v>
      </c>
      <c r="C55" s="338">
        <v>43.986054619407327</v>
      </c>
      <c r="D55" s="333">
        <v>48.477433387710704</v>
      </c>
      <c r="E55" s="333">
        <v>50.209643605870014</v>
      </c>
      <c r="F55" s="359">
        <v>1.6949152542372872</v>
      </c>
      <c r="G55" s="338">
        <v>-11.966236345580938</v>
      </c>
      <c r="H55" s="333">
        <v>-28.095238095238102</v>
      </c>
      <c r="I55" s="333">
        <v>6.5847234416154521</v>
      </c>
      <c r="J55" s="333">
        <v>15.378844711177791</v>
      </c>
      <c r="K55" s="333">
        <v>-13.179571663920925</v>
      </c>
      <c r="L55" s="333">
        <v>-27.730294396961057</v>
      </c>
      <c r="M55" s="333">
        <v>1.3477088948786928</v>
      </c>
      <c r="N55" s="333">
        <v>11.838790931989919</v>
      </c>
      <c r="O55" s="333">
        <v>-71.428571428571431</v>
      </c>
      <c r="P55" s="333">
        <v>-71.428571428571431</v>
      </c>
      <c r="Q55" s="333" t="s">
        <v>22</v>
      </c>
      <c r="R55" s="359">
        <v>-68</v>
      </c>
      <c r="S55" s="338">
        <v>-12.509496074955678</v>
      </c>
      <c r="T55" s="338">
        <v>140</v>
      </c>
      <c r="U55" s="359">
        <v>-53.061224489795919</v>
      </c>
      <c r="V55" s="338">
        <v>12.162162162162176</v>
      </c>
      <c r="W55" s="338">
        <v>-7.94979079497908</v>
      </c>
      <c r="X55" s="338">
        <v>-37.857142857142854</v>
      </c>
      <c r="Y55" s="337">
        <v>-86.515641855447683</v>
      </c>
      <c r="Z55" s="83" t="s">
        <v>80</v>
      </c>
    </row>
    <row r="56" spans="1:26" s="220" customFormat="1" ht="33.75" customHeight="1">
      <c r="A56" s="83" t="s">
        <v>81</v>
      </c>
      <c r="B56" s="336">
        <v>-2.0005551932484167</v>
      </c>
      <c r="C56" s="338">
        <v>32.895592250682625</v>
      </c>
      <c r="D56" s="333">
        <v>35.422061108234061</v>
      </c>
      <c r="E56" s="333">
        <v>39.084842707340329</v>
      </c>
      <c r="F56" s="359">
        <v>8.0094228504122356</v>
      </c>
      <c r="G56" s="338">
        <v>2.4830699774266378</v>
      </c>
      <c r="H56" s="333">
        <v>-8.0724876441515647</v>
      </c>
      <c r="I56" s="333">
        <v>9.779951100244503</v>
      </c>
      <c r="J56" s="333">
        <v>19.087837837837824</v>
      </c>
      <c r="K56" s="333">
        <v>-15.791567223548128</v>
      </c>
      <c r="L56" s="333">
        <v>-31.665524331734062</v>
      </c>
      <c r="M56" s="333">
        <v>4.9568965517241281</v>
      </c>
      <c r="N56" s="333">
        <v>7.1065989847715798</v>
      </c>
      <c r="O56" s="333">
        <v>6.818181818181813</v>
      </c>
      <c r="P56" s="333">
        <v>0</v>
      </c>
      <c r="Q56" s="333" t="s">
        <v>22</v>
      </c>
      <c r="R56" s="359">
        <v>19.047619047619051</v>
      </c>
      <c r="S56" s="338">
        <v>-4.0641099026903333</v>
      </c>
      <c r="T56" s="338">
        <v>57.777777777777771</v>
      </c>
      <c r="U56" s="359">
        <v>45.614035087719316</v>
      </c>
      <c r="V56" s="338">
        <v>50.980392156862735</v>
      </c>
      <c r="W56" s="338">
        <v>-7.1126164267569862</v>
      </c>
      <c r="X56" s="338">
        <v>-50</v>
      </c>
      <c r="Y56" s="337">
        <v>-77.907608695652172</v>
      </c>
      <c r="Z56" s="83" t="s">
        <v>81</v>
      </c>
    </row>
    <row r="57" spans="1:26" s="220" customFormat="1" ht="33.75" customHeight="1" thickBot="1">
      <c r="A57" s="88" t="s">
        <v>82</v>
      </c>
      <c r="B57" s="332">
        <v>2.5384124601238511</v>
      </c>
      <c r="C57" s="341">
        <v>34.310717126946258</v>
      </c>
      <c r="D57" s="340">
        <v>35.142320925868006</v>
      </c>
      <c r="E57" s="340">
        <v>33.584431889516623</v>
      </c>
      <c r="F57" s="360">
        <v>29.187192118226591</v>
      </c>
      <c r="G57" s="341">
        <v>-4.9874831503947661</v>
      </c>
      <c r="H57" s="340">
        <v>-7.4281448301605053</v>
      </c>
      <c r="I57" s="340">
        <v>9.6361848574237854</v>
      </c>
      <c r="J57" s="340">
        <v>-10.554442217768866</v>
      </c>
      <c r="K57" s="340">
        <v>-8.6495176848874706</v>
      </c>
      <c r="L57" s="340">
        <v>-19.777440566514926</v>
      </c>
      <c r="M57" s="340">
        <v>16.267942583732051</v>
      </c>
      <c r="N57" s="340">
        <v>7.5524475524475463</v>
      </c>
      <c r="O57" s="340">
        <v>-34.883720930232556</v>
      </c>
      <c r="P57" s="340">
        <v>-54.545454545454547</v>
      </c>
      <c r="Q57" s="340" t="s">
        <v>22</v>
      </c>
      <c r="R57" s="360">
        <v>-21.428571428571431</v>
      </c>
      <c r="S57" s="341">
        <v>-6.6515675289068952</v>
      </c>
      <c r="T57" s="341">
        <v>7.7922077922077904</v>
      </c>
      <c r="U57" s="360">
        <v>22.916666666666671</v>
      </c>
      <c r="V57" s="341">
        <v>16.184971098265891</v>
      </c>
      <c r="W57" s="341">
        <v>-1.5151515151515156</v>
      </c>
      <c r="X57" s="341">
        <v>-48.863636363636367</v>
      </c>
      <c r="Y57" s="339">
        <v>-48.918353105373349</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3" customFormat="1" ht="37.5">
      <c r="A1" s="221" t="s">
        <v>35</v>
      </c>
      <c r="B1" s="221"/>
      <c r="C1" s="221"/>
      <c r="D1" s="221"/>
      <c r="E1" s="211"/>
      <c r="F1" s="211"/>
      <c r="G1" s="211"/>
      <c r="H1" s="211"/>
      <c r="I1" s="211"/>
      <c r="J1" s="211"/>
      <c r="K1" s="221"/>
      <c r="L1" s="221"/>
      <c r="M1" s="222"/>
      <c r="N1" s="222"/>
      <c r="O1" s="222"/>
      <c r="P1" s="222"/>
      <c r="Q1" s="222"/>
      <c r="R1" s="222"/>
      <c r="S1" s="222"/>
      <c r="T1" s="222"/>
      <c r="U1" s="222"/>
      <c r="V1" s="222"/>
      <c r="W1" s="222"/>
      <c r="X1" s="222"/>
      <c r="Y1" s="222"/>
      <c r="Z1" s="222"/>
      <c r="AA1" s="222"/>
      <c r="AB1" s="222"/>
      <c r="AC1" s="222"/>
      <c r="AD1" s="222"/>
      <c r="AE1" s="222"/>
      <c r="AF1" s="222"/>
      <c r="AG1" s="222"/>
      <c r="AH1" s="222"/>
      <c r="AI1" s="195"/>
    </row>
    <row r="2" spans="1:35" s="198" customFormat="1" ht="25.5" customHeight="1">
      <c r="A2" s="97"/>
      <c r="B2" s="97"/>
      <c r="C2" s="97"/>
      <c r="D2" s="97"/>
      <c r="E2" s="191"/>
      <c r="F2" s="191"/>
      <c r="G2" s="191"/>
      <c r="H2" s="191"/>
      <c r="I2" s="191"/>
      <c r="J2" s="191"/>
      <c r="K2" s="97"/>
      <c r="L2" s="97"/>
      <c r="M2" s="97"/>
      <c r="N2" s="97"/>
      <c r="O2" s="97"/>
      <c r="P2" s="97"/>
      <c r="Q2" s="97"/>
      <c r="R2" s="97"/>
      <c r="S2" s="97"/>
      <c r="T2" s="97"/>
      <c r="U2" s="97"/>
      <c r="V2" s="97"/>
      <c r="W2" s="97"/>
      <c r="X2" s="97"/>
      <c r="Y2" s="97"/>
      <c r="Z2" s="97"/>
      <c r="AA2" s="97"/>
      <c r="AB2" s="97"/>
      <c r="AC2" s="97"/>
      <c r="AD2" s="97"/>
      <c r="AE2" s="97"/>
      <c r="AF2" s="97"/>
      <c r="AG2" s="97"/>
      <c r="AH2" s="97"/>
      <c r="AI2" s="197"/>
    </row>
    <row r="3" spans="1:35" s="198" customFormat="1" ht="25.5" customHeight="1" thickBot="1">
      <c r="A3" s="281" t="s">
        <v>198</v>
      </c>
      <c r="B3" s="199"/>
      <c r="C3" s="199"/>
      <c r="D3" s="200"/>
      <c r="E3" s="192"/>
      <c r="F3" s="192"/>
      <c r="G3" s="192"/>
      <c r="H3" s="192"/>
      <c r="I3" s="192"/>
      <c r="J3" s="192"/>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44" t="s">
        <v>206</v>
      </c>
    </row>
    <row r="4" spans="1:35" s="53" customFormat="1" ht="30" customHeight="1" thickBot="1">
      <c r="A4" s="690" t="s">
        <v>205</v>
      </c>
      <c r="B4" s="45" t="s">
        <v>83</v>
      </c>
      <c r="C4" s="45"/>
      <c r="D4" s="46"/>
      <c r="E4" s="48"/>
      <c r="F4" s="48"/>
      <c r="G4" s="48"/>
      <c r="H4" s="48"/>
      <c r="I4" s="48"/>
      <c r="J4" s="48"/>
      <c r="K4" s="258" t="s">
        <v>84</v>
      </c>
      <c r="L4" s="259"/>
      <c r="M4" s="259"/>
      <c r="N4" s="259"/>
      <c r="O4" s="259"/>
      <c r="P4" s="259"/>
      <c r="Q4" s="259"/>
      <c r="R4" s="259"/>
      <c r="S4" s="259"/>
      <c r="T4" s="259"/>
      <c r="U4" s="259"/>
      <c r="V4" s="259"/>
      <c r="W4" s="259"/>
      <c r="X4" s="259"/>
      <c r="Y4" s="259"/>
      <c r="Z4" s="259"/>
      <c r="AA4" s="259"/>
      <c r="AB4" s="260"/>
      <c r="AC4" s="261"/>
      <c r="AD4" s="262"/>
      <c r="AE4" s="261"/>
      <c r="AF4" s="262"/>
      <c r="AG4" s="263"/>
      <c r="AH4" s="264"/>
      <c r="AI4" s="690" t="s">
        <v>205</v>
      </c>
    </row>
    <row r="5" spans="1:35" s="53" customFormat="1" ht="30" customHeight="1" thickBot="1">
      <c r="A5" s="691"/>
      <c r="B5" s="712" t="s">
        <v>85</v>
      </c>
      <c r="C5" s="724" t="s">
        <v>86</v>
      </c>
      <c r="D5" s="725"/>
      <c r="E5" s="278"/>
      <c r="F5" s="278"/>
      <c r="G5" s="278"/>
      <c r="H5" s="278"/>
      <c r="I5" s="278"/>
      <c r="J5" s="279"/>
      <c r="K5" s="258" t="s">
        <v>87</v>
      </c>
      <c r="L5" s="259"/>
      <c r="M5" s="259"/>
      <c r="N5" s="259"/>
      <c r="O5" s="259"/>
      <c r="P5" s="259"/>
      <c r="Q5" s="259"/>
      <c r="R5" s="259"/>
      <c r="S5" s="259"/>
      <c r="T5" s="259"/>
      <c r="U5" s="265"/>
      <c r="V5" s="265"/>
      <c r="W5" s="265"/>
      <c r="X5" s="265"/>
      <c r="Y5" s="265"/>
      <c r="Z5" s="265"/>
      <c r="AA5" s="265"/>
      <c r="AB5" s="260"/>
      <c r="AC5" s="261" t="s">
        <v>88</v>
      </c>
      <c r="AD5" s="262"/>
      <c r="AE5" s="261"/>
      <c r="AF5" s="262"/>
      <c r="AG5" s="263"/>
      <c r="AH5" s="264"/>
      <c r="AI5" s="691"/>
    </row>
    <row r="6" spans="1:35" s="53" customFormat="1" ht="30" customHeight="1" thickBot="1">
      <c r="A6" s="691"/>
      <c r="B6" s="713"/>
      <c r="C6" s="726"/>
      <c r="D6" s="727"/>
      <c r="E6" s="228"/>
      <c r="F6" s="228"/>
      <c r="G6" s="228"/>
      <c r="H6" s="228"/>
      <c r="I6" s="228"/>
      <c r="J6" s="280"/>
      <c r="K6" s="258" t="s">
        <v>89</v>
      </c>
      <c r="L6" s="259"/>
      <c r="M6" s="259"/>
      <c r="N6" s="259"/>
      <c r="O6" s="259"/>
      <c r="P6" s="259"/>
      <c r="Q6" s="259"/>
      <c r="R6" s="259"/>
      <c r="S6" s="259"/>
      <c r="T6" s="259"/>
      <c r="U6" s="362"/>
      <c r="V6" s="362"/>
      <c r="W6" s="362"/>
      <c r="X6" s="362"/>
      <c r="Y6" s="362"/>
      <c r="Z6" s="362"/>
      <c r="AA6" s="743" t="s">
        <v>90</v>
      </c>
      <c r="AB6" s="744"/>
      <c r="AC6" s="268"/>
      <c r="AD6" s="269"/>
      <c r="AE6" s="268"/>
      <c r="AF6" s="269"/>
      <c r="AG6" s="270"/>
      <c r="AH6" s="271"/>
      <c r="AI6" s="691"/>
    </row>
    <row r="7" spans="1:35" s="53" customFormat="1" ht="30" customHeight="1">
      <c r="A7" s="691"/>
      <c r="B7" s="713"/>
      <c r="C7" s="726"/>
      <c r="D7" s="727"/>
      <c r="E7" s="720" t="s">
        <v>97</v>
      </c>
      <c r="F7" s="720"/>
      <c r="G7" s="720" t="s">
        <v>124</v>
      </c>
      <c r="H7" s="720"/>
      <c r="I7" s="720" t="s">
        <v>98</v>
      </c>
      <c r="J7" s="722"/>
      <c r="K7" s="745" t="s">
        <v>86</v>
      </c>
      <c r="L7" s="753"/>
      <c r="M7" s="267"/>
      <c r="N7" s="267"/>
      <c r="O7" s="267"/>
      <c r="P7" s="267"/>
      <c r="Q7" s="267"/>
      <c r="R7" s="266"/>
      <c r="S7" s="752" t="s">
        <v>92</v>
      </c>
      <c r="T7" s="753"/>
      <c r="U7" s="478"/>
      <c r="V7" s="478"/>
      <c r="W7" s="478"/>
      <c r="X7" s="478"/>
      <c r="Y7" s="478"/>
      <c r="Z7" s="478"/>
      <c r="AA7" s="745" t="s">
        <v>86</v>
      </c>
      <c r="AB7" s="746"/>
      <c r="AC7" s="268" t="s">
        <v>94</v>
      </c>
      <c r="AD7" s="269"/>
      <c r="AE7" s="268" t="s">
        <v>95</v>
      </c>
      <c r="AF7" s="269"/>
      <c r="AG7" s="270" t="s">
        <v>96</v>
      </c>
      <c r="AH7" s="271"/>
      <c r="AI7" s="691"/>
    </row>
    <row r="8" spans="1:35" s="53" customFormat="1" ht="30" customHeight="1" thickBot="1">
      <c r="A8" s="692"/>
      <c r="B8" s="714"/>
      <c r="C8" s="728"/>
      <c r="D8" s="729"/>
      <c r="E8" s="721"/>
      <c r="F8" s="721"/>
      <c r="G8" s="721"/>
      <c r="H8" s="721"/>
      <c r="I8" s="721"/>
      <c r="J8" s="723"/>
      <c r="K8" s="747"/>
      <c r="L8" s="755"/>
      <c r="M8" s="749" t="s">
        <v>97</v>
      </c>
      <c r="N8" s="750"/>
      <c r="O8" s="751" t="s">
        <v>124</v>
      </c>
      <c r="P8" s="751"/>
      <c r="Q8" s="751" t="s">
        <v>98</v>
      </c>
      <c r="R8" s="751"/>
      <c r="S8" s="754"/>
      <c r="T8" s="755"/>
      <c r="U8" s="749" t="s">
        <v>97</v>
      </c>
      <c r="V8" s="750"/>
      <c r="W8" s="751" t="s">
        <v>124</v>
      </c>
      <c r="X8" s="751"/>
      <c r="Y8" s="751" t="s">
        <v>98</v>
      </c>
      <c r="Z8" s="751"/>
      <c r="AA8" s="747"/>
      <c r="AB8" s="748"/>
      <c r="AC8" s="476"/>
      <c r="AD8" s="477"/>
      <c r="AE8" s="476"/>
      <c r="AF8" s="477"/>
      <c r="AG8" s="272"/>
      <c r="AH8" s="273"/>
      <c r="AI8" s="692"/>
    </row>
    <row r="9" spans="1:35" ht="12" customHeight="1">
      <c r="A9" s="98"/>
      <c r="B9" s="99" t="s">
        <v>103</v>
      </c>
      <c r="C9" s="236" t="s">
        <v>103</v>
      </c>
      <c r="D9" s="102" t="s">
        <v>133</v>
      </c>
      <c r="E9" s="68" t="s">
        <v>103</v>
      </c>
      <c r="F9" s="66" t="s">
        <v>133</v>
      </c>
      <c r="G9" s="66" t="s">
        <v>103</v>
      </c>
      <c r="H9" s="66" t="s">
        <v>133</v>
      </c>
      <c r="I9" s="66" t="s">
        <v>103</v>
      </c>
      <c r="J9" s="65" t="s">
        <v>133</v>
      </c>
      <c r="K9" s="101" t="s">
        <v>103</v>
      </c>
      <c r="L9" s="102" t="s">
        <v>133</v>
      </c>
      <c r="M9" s="103" t="s">
        <v>103</v>
      </c>
      <c r="N9" s="101" t="s">
        <v>133</v>
      </c>
      <c r="O9" s="101" t="s">
        <v>103</v>
      </c>
      <c r="P9" s="101" t="s">
        <v>133</v>
      </c>
      <c r="Q9" s="101" t="s">
        <v>103</v>
      </c>
      <c r="R9" s="104" t="s">
        <v>133</v>
      </c>
      <c r="S9" s="101" t="s">
        <v>103</v>
      </c>
      <c r="T9" s="101" t="s">
        <v>133</v>
      </c>
      <c r="U9" s="102" t="s">
        <v>103</v>
      </c>
      <c r="V9" s="103" t="s">
        <v>133</v>
      </c>
      <c r="W9" s="102" t="s">
        <v>103</v>
      </c>
      <c r="X9" s="103" t="s">
        <v>133</v>
      </c>
      <c r="Y9" s="102" t="s">
        <v>103</v>
      </c>
      <c r="Z9" s="103" t="s">
        <v>133</v>
      </c>
      <c r="AA9" s="99" t="s">
        <v>103</v>
      </c>
      <c r="AB9" s="100" t="s">
        <v>133</v>
      </c>
      <c r="AC9" s="105" t="s">
        <v>103</v>
      </c>
      <c r="AD9" s="100" t="s">
        <v>133</v>
      </c>
      <c r="AE9" s="103" t="s">
        <v>103</v>
      </c>
      <c r="AF9" s="101" t="s">
        <v>133</v>
      </c>
      <c r="AG9" s="99" t="s">
        <v>103</v>
      </c>
      <c r="AH9" s="100" t="s">
        <v>133</v>
      </c>
      <c r="AI9" s="467"/>
    </row>
    <row r="10" spans="1:35" ht="30" customHeight="1" thickBot="1">
      <c r="A10" s="106" t="s">
        <v>99</v>
      </c>
      <c r="B10" s="303">
        <v>138274350.421</v>
      </c>
      <c r="C10" s="304">
        <v>421519.07500000001</v>
      </c>
      <c r="D10" s="505">
        <v>30.484256387147205</v>
      </c>
      <c r="E10" s="306">
        <v>346280.78200000001</v>
      </c>
      <c r="F10" s="505">
        <v>25.043023593724268</v>
      </c>
      <c r="G10" s="306">
        <v>38679.599999999999</v>
      </c>
      <c r="H10" s="505">
        <v>2.7973083859901213</v>
      </c>
      <c r="I10" s="306">
        <v>36558.692999999999</v>
      </c>
      <c r="J10" s="506">
        <v>2.6439244074328161</v>
      </c>
      <c r="K10" s="305">
        <v>102818.482</v>
      </c>
      <c r="L10" s="342">
        <v>7.3177555564691685</v>
      </c>
      <c r="M10" s="312">
        <v>50555.010999999999</v>
      </c>
      <c r="N10" s="342">
        <v>3.5980808650006129</v>
      </c>
      <c r="O10" s="314">
        <v>18661.361000000001</v>
      </c>
      <c r="P10" s="342">
        <v>1.328158863005068</v>
      </c>
      <c r="Q10" s="314">
        <v>33602.11</v>
      </c>
      <c r="R10" s="342">
        <v>2.3915158284634876</v>
      </c>
      <c r="S10" s="316">
        <v>67789.909</v>
      </c>
      <c r="T10" s="342">
        <v>4.8247160783533962</v>
      </c>
      <c r="U10" s="316">
        <v>26041.832999999999</v>
      </c>
      <c r="V10" s="342">
        <v>1.8534388412424931</v>
      </c>
      <c r="W10" s="316">
        <v>1039.4870000000001</v>
      </c>
      <c r="X10" s="342">
        <v>7.3981949763929272E-2</v>
      </c>
      <c r="Y10" s="316">
        <v>40708.589</v>
      </c>
      <c r="Z10" s="342">
        <v>2.8972952873469735</v>
      </c>
      <c r="AA10" s="304">
        <v>-17437.278999999999</v>
      </c>
      <c r="AB10" s="342">
        <v>-1.2410389923083396</v>
      </c>
      <c r="AC10" s="304">
        <v>293622.424</v>
      </c>
      <c r="AD10" s="508">
        <v>21.234771532537749</v>
      </c>
      <c r="AE10" s="509">
        <v>66150.73</v>
      </c>
      <c r="AF10" s="505">
        <v>4.7840203044594132</v>
      </c>
      <c r="AG10" s="304">
        <v>824849.88600000006</v>
      </c>
      <c r="AH10" s="505">
        <v>59.653137656304516</v>
      </c>
      <c r="AI10" s="107" t="s">
        <v>99</v>
      </c>
    </row>
    <row r="11" spans="1:35" ht="30" customHeight="1">
      <c r="A11" s="108" t="s">
        <v>100</v>
      </c>
      <c r="B11" s="502">
        <v>6350376.2520000003</v>
      </c>
      <c r="C11" s="504">
        <v>22984.611000000001</v>
      </c>
      <c r="D11" s="343">
        <v>36.194093212604812</v>
      </c>
      <c r="E11" s="309">
        <v>18705.907999999999</v>
      </c>
      <c r="F11" s="343">
        <v>29.456377477017561</v>
      </c>
      <c r="G11" s="309">
        <v>1903.8920000000001</v>
      </c>
      <c r="H11" s="343">
        <v>2.9980774751738282</v>
      </c>
      <c r="I11" s="317">
        <v>2374.8110000000001</v>
      </c>
      <c r="J11" s="349">
        <v>3.7396382604134244</v>
      </c>
      <c r="K11" s="504">
        <v>8338.7360000000008</v>
      </c>
      <c r="L11" s="343">
        <v>12.828820867395258</v>
      </c>
      <c r="M11" s="313">
        <v>4221.8530000000001</v>
      </c>
      <c r="N11" s="343">
        <v>6.4951565639534898</v>
      </c>
      <c r="O11" s="507">
        <v>1068.2639999999999</v>
      </c>
      <c r="P11" s="343">
        <v>1.6434825967733151</v>
      </c>
      <c r="Q11" s="507">
        <v>3048.6190000000001</v>
      </c>
      <c r="R11" s="343">
        <v>4.6901817066684526</v>
      </c>
      <c r="S11" s="317">
        <v>3614.2489999999998</v>
      </c>
      <c r="T11" s="343">
        <v>5.5603814524362489</v>
      </c>
      <c r="U11" s="317">
        <v>1133.1179999999999</v>
      </c>
      <c r="V11" s="343">
        <v>1.7432579522389458</v>
      </c>
      <c r="W11" s="317">
        <v>266.42399999999998</v>
      </c>
      <c r="X11" s="343">
        <v>0.40988295717419443</v>
      </c>
      <c r="Y11" s="317">
        <v>2214.7069999999999</v>
      </c>
      <c r="Z11" s="343">
        <v>3.407240543023109</v>
      </c>
      <c r="AA11" s="504">
        <v>-1217.107</v>
      </c>
      <c r="AB11" s="343">
        <v>-1.872471760642481</v>
      </c>
      <c r="AC11" s="318">
        <v>14169.503000000001</v>
      </c>
      <c r="AD11" s="346">
        <v>22.312855865095283</v>
      </c>
      <c r="AE11" s="504">
        <v>2842.6370000000002</v>
      </c>
      <c r="AF11" s="343">
        <v>4.4763284681041293</v>
      </c>
      <c r="AG11" s="504">
        <v>28421.536</v>
      </c>
      <c r="AH11" s="343">
        <v>44.755672533653204</v>
      </c>
      <c r="AI11" s="108" t="s">
        <v>100</v>
      </c>
    </row>
    <row r="12" spans="1:35" ht="30" customHeight="1">
      <c r="A12" s="109" t="s">
        <v>37</v>
      </c>
      <c r="B12" s="503">
        <v>1208941.567</v>
      </c>
      <c r="C12" s="300">
        <v>2948.1039999999998</v>
      </c>
      <c r="D12" s="344">
        <v>24.385827077778025</v>
      </c>
      <c r="E12" s="310">
        <v>2343.7959999999998</v>
      </c>
      <c r="F12" s="344">
        <v>19.387173573791095</v>
      </c>
      <c r="G12" s="310">
        <v>417.98599999999999</v>
      </c>
      <c r="H12" s="344">
        <v>3.4574541186240806</v>
      </c>
      <c r="I12" s="307">
        <v>186.322</v>
      </c>
      <c r="J12" s="350">
        <v>1.5411993853628494</v>
      </c>
      <c r="K12" s="300">
        <v>1099.318</v>
      </c>
      <c r="L12" s="344">
        <v>8.7688347632603278</v>
      </c>
      <c r="M12" s="313">
        <v>569.62199999999996</v>
      </c>
      <c r="N12" s="344">
        <v>4.5436545162708821</v>
      </c>
      <c r="O12" s="315">
        <v>207.93600000000001</v>
      </c>
      <c r="P12" s="344">
        <v>1.6586250978636752</v>
      </c>
      <c r="Q12" s="315">
        <v>321.76</v>
      </c>
      <c r="R12" s="344">
        <v>2.5665551491257701</v>
      </c>
      <c r="S12" s="307">
        <v>130.55600000000001</v>
      </c>
      <c r="T12" s="344">
        <v>1.041394747791099</v>
      </c>
      <c r="U12" s="307">
        <v>11.832000000000001</v>
      </c>
      <c r="V12" s="344">
        <v>9.4379290540950109E-2</v>
      </c>
      <c r="W12" s="307">
        <v>0</v>
      </c>
      <c r="X12" s="344">
        <v>0</v>
      </c>
      <c r="Y12" s="307">
        <v>118.724</v>
      </c>
      <c r="Z12" s="344">
        <v>0.94701545725014891</v>
      </c>
      <c r="AA12" s="300">
        <v>-61.667999999999999</v>
      </c>
      <c r="AB12" s="344">
        <v>-0.49190179927986066</v>
      </c>
      <c r="AC12" s="319">
        <v>3434.0709999999999</v>
      </c>
      <c r="AD12" s="347">
        <v>28.405599523901554</v>
      </c>
      <c r="AE12" s="300">
        <v>819.59299999999996</v>
      </c>
      <c r="AF12" s="344">
        <v>6.7794260894993279</v>
      </c>
      <c r="AG12" s="300">
        <v>6114.3909999999996</v>
      </c>
      <c r="AH12" s="344">
        <v>50.576398122970645</v>
      </c>
      <c r="AI12" s="109" t="s">
        <v>101</v>
      </c>
    </row>
    <row r="13" spans="1:35" ht="30" customHeight="1">
      <c r="A13" s="109" t="s">
        <v>38</v>
      </c>
      <c r="B13" s="503">
        <v>1003943.275</v>
      </c>
      <c r="C13" s="300">
        <v>2770.2620000000002</v>
      </c>
      <c r="D13" s="344">
        <v>27.593810018798127</v>
      </c>
      <c r="E13" s="310">
        <v>2275.1280000000002</v>
      </c>
      <c r="F13" s="344">
        <v>22.661917825984741</v>
      </c>
      <c r="G13" s="310">
        <v>270.95100000000002</v>
      </c>
      <c r="H13" s="344">
        <v>2.6988676227748027</v>
      </c>
      <c r="I13" s="307">
        <v>224.18299999999999</v>
      </c>
      <c r="J13" s="350">
        <v>2.2330245700385811</v>
      </c>
      <c r="K13" s="300">
        <v>1593.5650000000001</v>
      </c>
      <c r="L13" s="344">
        <v>15.44599644606852</v>
      </c>
      <c r="M13" s="313">
        <v>847.471</v>
      </c>
      <c r="N13" s="344">
        <v>8.2143082046519176</v>
      </c>
      <c r="O13" s="315">
        <v>356.26499999999999</v>
      </c>
      <c r="P13" s="344">
        <v>3.4531807135941124</v>
      </c>
      <c r="Q13" s="315">
        <v>389.82900000000001</v>
      </c>
      <c r="R13" s="344">
        <v>3.7785075278224891</v>
      </c>
      <c r="S13" s="307">
        <v>1645.616</v>
      </c>
      <c r="T13" s="344">
        <v>15.950512773306073</v>
      </c>
      <c r="U13" s="307">
        <v>1620.1690000000001</v>
      </c>
      <c r="V13" s="344">
        <v>15.703861854414718</v>
      </c>
      <c r="W13" s="307">
        <v>0.88400000000000001</v>
      </c>
      <c r="X13" s="344">
        <v>8.5683739654953336E-3</v>
      </c>
      <c r="Y13" s="307">
        <v>24.562999999999999</v>
      </c>
      <c r="Z13" s="344">
        <v>0.23808254492586184</v>
      </c>
      <c r="AA13" s="300">
        <v>-158.81899999999999</v>
      </c>
      <c r="AB13" s="344">
        <v>-1.5393898018393704</v>
      </c>
      <c r="AC13" s="319">
        <v>1241.3420000000001</v>
      </c>
      <c r="AD13" s="347">
        <v>12.364662734555397</v>
      </c>
      <c r="AE13" s="300">
        <v>1771.4939999999999</v>
      </c>
      <c r="AF13" s="344">
        <v>17.645359495037205</v>
      </c>
      <c r="AG13" s="300">
        <v>11428.141</v>
      </c>
      <c r="AH13" s="344">
        <v>113.83253700265087</v>
      </c>
      <c r="AI13" s="109" t="s">
        <v>38</v>
      </c>
    </row>
    <row r="14" spans="1:35" ht="30" customHeight="1">
      <c r="A14" s="109" t="s">
        <v>39</v>
      </c>
      <c r="B14" s="503">
        <v>2392866.4309999999</v>
      </c>
      <c r="C14" s="300">
        <v>3953.0639999999999</v>
      </c>
      <c r="D14" s="344">
        <v>16.520203337668036</v>
      </c>
      <c r="E14" s="310">
        <v>2887.069</v>
      </c>
      <c r="F14" s="344">
        <v>12.065316152199388</v>
      </c>
      <c r="G14" s="310">
        <v>392.80099999999999</v>
      </c>
      <c r="H14" s="344">
        <v>1.6415500460501884</v>
      </c>
      <c r="I14" s="307">
        <v>673.19399999999996</v>
      </c>
      <c r="J14" s="350">
        <v>2.8133371394184601</v>
      </c>
      <c r="K14" s="300">
        <v>1929.9659999999999</v>
      </c>
      <c r="L14" s="344">
        <v>7.922667236968274</v>
      </c>
      <c r="M14" s="313">
        <v>1007.5890000000001</v>
      </c>
      <c r="N14" s="344">
        <v>4.1362347101605037</v>
      </c>
      <c r="O14" s="315">
        <v>302.14699999999999</v>
      </c>
      <c r="P14" s="344">
        <v>1.2403379840102122</v>
      </c>
      <c r="Q14" s="315">
        <v>620.23</v>
      </c>
      <c r="R14" s="344">
        <v>2.546094542797559</v>
      </c>
      <c r="S14" s="307">
        <v>590.56100000000004</v>
      </c>
      <c r="T14" s="344">
        <v>2.4243008872338794</v>
      </c>
      <c r="U14" s="307">
        <v>312.21800000000002</v>
      </c>
      <c r="V14" s="344">
        <v>1.2816802572645121</v>
      </c>
      <c r="W14" s="307">
        <v>0.14699999999999999</v>
      </c>
      <c r="X14" s="344">
        <v>6.0344694353907597E-4</v>
      </c>
      <c r="Y14" s="307">
        <v>278.19600000000003</v>
      </c>
      <c r="Z14" s="344">
        <v>1.1420171830258286</v>
      </c>
      <c r="AA14" s="300">
        <v>-387.524</v>
      </c>
      <c r="AB14" s="344">
        <v>-1.5908175057689584</v>
      </c>
      <c r="AC14" s="319">
        <v>4368.1490000000003</v>
      </c>
      <c r="AD14" s="347">
        <v>18.254880186415221</v>
      </c>
      <c r="AE14" s="300">
        <v>1620.4259999999999</v>
      </c>
      <c r="AF14" s="344">
        <v>6.7719032663382288</v>
      </c>
      <c r="AG14" s="300">
        <v>9926.2389999999996</v>
      </c>
      <c r="AH14" s="344">
        <v>41.48262883127888</v>
      </c>
      <c r="AI14" s="109" t="s">
        <v>39</v>
      </c>
    </row>
    <row r="15" spans="1:35" ht="30" customHeight="1">
      <c r="A15" s="109" t="s">
        <v>40</v>
      </c>
      <c r="B15" s="503">
        <v>938114.88</v>
      </c>
      <c r="C15" s="300">
        <v>1063.3530000000001</v>
      </c>
      <c r="D15" s="344">
        <v>11.334997692393495</v>
      </c>
      <c r="E15" s="310">
        <v>862.10199999999998</v>
      </c>
      <c r="F15" s="344">
        <v>9.1897273817893179</v>
      </c>
      <c r="G15" s="310">
        <v>141.14599999999999</v>
      </c>
      <c r="H15" s="344">
        <v>1.504570527652221</v>
      </c>
      <c r="I15" s="307">
        <v>60.104999999999997</v>
      </c>
      <c r="J15" s="350">
        <v>0.64069978295195573</v>
      </c>
      <c r="K15" s="300">
        <v>434.154</v>
      </c>
      <c r="L15" s="344">
        <v>4.5066803225774859</v>
      </c>
      <c r="M15" s="313">
        <v>208.91300000000001</v>
      </c>
      <c r="N15" s="344">
        <v>2.1685947986903962</v>
      </c>
      <c r="O15" s="315">
        <v>120.592</v>
      </c>
      <c r="P15" s="344">
        <v>1.2517899028000758</v>
      </c>
      <c r="Q15" s="315">
        <v>104.649</v>
      </c>
      <c r="R15" s="344">
        <v>1.0862956210870134</v>
      </c>
      <c r="S15" s="307">
        <v>93.781999999999996</v>
      </c>
      <c r="T15" s="344">
        <v>0.97349211112177181</v>
      </c>
      <c r="U15" s="307">
        <v>37.563000000000002</v>
      </c>
      <c r="V15" s="344">
        <v>0.38991793915748346</v>
      </c>
      <c r="W15" s="307">
        <v>0</v>
      </c>
      <c r="X15" s="344">
        <v>0</v>
      </c>
      <c r="Y15" s="307">
        <v>56.219000000000001</v>
      </c>
      <c r="Z15" s="344">
        <v>0.5835741719642884</v>
      </c>
      <c r="AA15" s="300">
        <v>-52.136000000000003</v>
      </c>
      <c r="AB15" s="344">
        <v>-0.54119111029243028</v>
      </c>
      <c r="AC15" s="319">
        <v>1667.42</v>
      </c>
      <c r="AD15" s="347">
        <v>17.77415576224524</v>
      </c>
      <c r="AE15" s="300">
        <v>580.42499999999995</v>
      </c>
      <c r="AF15" s="344">
        <v>6.1871420267846089</v>
      </c>
      <c r="AG15" s="300">
        <v>35009.025999999998</v>
      </c>
      <c r="AH15" s="344">
        <v>373.1848491732697</v>
      </c>
      <c r="AI15" s="109" t="s">
        <v>40</v>
      </c>
    </row>
    <row r="16" spans="1:35" ht="30" customHeight="1">
      <c r="A16" s="109" t="s">
        <v>41</v>
      </c>
      <c r="B16" s="503">
        <v>906078.50300000003</v>
      </c>
      <c r="C16" s="300">
        <v>1684.347</v>
      </c>
      <c r="D16" s="344">
        <v>18.589415756175377</v>
      </c>
      <c r="E16" s="310">
        <v>1431.19</v>
      </c>
      <c r="F16" s="344">
        <v>15.795430476072116</v>
      </c>
      <c r="G16" s="310">
        <v>126.64700000000001</v>
      </c>
      <c r="H16" s="344">
        <v>1.3977486451855488</v>
      </c>
      <c r="I16" s="307">
        <v>126.51</v>
      </c>
      <c r="J16" s="350">
        <v>1.3962366349177142</v>
      </c>
      <c r="K16" s="300">
        <v>912.56100000000004</v>
      </c>
      <c r="L16" s="344">
        <v>9.6506259148703997</v>
      </c>
      <c r="M16" s="313">
        <v>551.09900000000005</v>
      </c>
      <c r="N16" s="344">
        <v>5.828049074044543</v>
      </c>
      <c r="O16" s="315">
        <v>41.465000000000003</v>
      </c>
      <c r="P16" s="344">
        <v>0.43850570379415854</v>
      </c>
      <c r="Q16" s="315">
        <v>319.99700000000001</v>
      </c>
      <c r="R16" s="344">
        <v>3.3840711370316976</v>
      </c>
      <c r="S16" s="307">
        <v>176.249</v>
      </c>
      <c r="T16" s="344">
        <v>1.8638898296880897</v>
      </c>
      <c r="U16" s="307">
        <v>128.34299999999999</v>
      </c>
      <c r="V16" s="344">
        <v>1.3572684804546891</v>
      </c>
      <c r="W16" s="307">
        <v>0</v>
      </c>
      <c r="X16" s="344">
        <v>0</v>
      </c>
      <c r="Y16" s="307">
        <v>47.905999999999999</v>
      </c>
      <c r="Z16" s="344">
        <v>0.50662134923340063</v>
      </c>
      <c r="AA16" s="300">
        <v>-60.923999999999999</v>
      </c>
      <c r="AB16" s="344">
        <v>-0.64429088382865818</v>
      </c>
      <c r="AC16" s="319">
        <v>2252.3420000000001</v>
      </c>
      <c r="AD16" s="347">
        <v>24.858133070617612</v>
      </c>
      <c r="AE16" s="300">
        <v>468.91399999999999</v>
      </c>
      <c r="AF16" s="344">
        <v>5.1752027936590386</v>
      </c>
      <c r="AG16" s="300">
        <v>4177.8959999999997</v>
      </c>
      <c r="AH16" s="344">
        <v>46.109647079884418</v>
      </c>
      <c r="AI16" s="109" t="s">
        <v>41</v>
      </c>
    </row>
    <row r="17" spans="1:35" ht="30" customHeight="1">
      <c r="A17" s="109" t="s">
        <v>42</v>
      </c>
      <c r="B17" s="503">
        <v>1600922.162</v>
      </c>
      <c r="C17" s="300">
        <v>3498.6129999999998</v>
      </c>
      <c r="D17" s="344">
        <v>21.853735822041795</v>
      </c>
      <c r="E17" s="310">
        <v>2284.9380000000001</v>
      </c>
      <c r="F17" s="344">
        <v>14.272636448142318</v>
      </c>
      <c r="G17" s="310">
        <v>569.13</v>
      </c>
      <c r="H17" s="344">
        <v>3.5550135634889162</v>
      </c>
      <c r="I17" s="307">
        <v>644.54499999999996</v>
      </c>
      <c r="J17" s="350">
        <v>4.0260858104105628</v>
      </c>
      <c r="K17" s="300">
        <v>3469.8589999999999</v>
      </c>
      <c r="L17" s="344">
        <v>20.550469845384264</v>
      </c>
      <c r="M17" s="313">
        <v>1595.5309999999999</v>
      </c>
      <c r="N17" s="344">
        <v>9.4496380696955704</v>
      </c>
      <c r="O17" s="315">
        <v>836.65300000000002</v>
      </c>
      <c r="P17" s="344">
        <v>4.9551328303398732</v>
      </c>
      <c r="Q17" s="315">
        <v>1037.675</v>
      </c>
      <c r="R17" s="344">
        <v>6.1456989453488218</v>
      </c>
      <c r="S17" s="307">
        <v>785.90899999999999</v>
      </c>
      <c r="T17" s="344">
        <v>4.6545981279689181</v>
      </c>
      <c r="U17" s="307">
        <v>539.00699999999995</v>
      </c>
      <c r="V17" s="344">
        <v>3.1923046728847013</v>
      </c>
      <c r="W17" s="307">
        <v>0</v>
      </c>
      <c r="X17" s="344">
        <v>0</v>
      </c>
      <c r="Y17" s="307">
        <v>246.90199999999999</v>
      </c>
      <c r="Z17" s="344">
        <v>1.462293455084217</v>
      </c>
      <c r="AA17" s="300">
        <v>-228.727</v>
      </c>
      <c r="AB17" s="344">
        <v>-1.354650813282386</v>
      </c>
      <c r="AC17" s="319">
        <v>3344.0810000000001</v>
      </c>
      <c r="AD17" s="347">
        <v>20.888467155844147</v>
      </c>
      <c r="AE17" s="300">
        <v>801.61900000000003</v>
      </c>
      <c r="AF17" s="344">
        <v>5.0072328251022116</v>
      </c>
      <c r="AG17" s="300">
        <v>3183.14</v>
      </c>
      <c r="AH17" s="344">
        <v>19.883165312818001</v>
      </c>
      <c r="AI17" s="109" t="s">
        <v>42</v>
      </c>
    </row>
    <row r="18" spans="1:35" ht="30" customHeight="1">
      <c r="A18" s="109" t="s">
        <v>43</v>
      </c>
      <c r="B18" s="503">
        <v>2659735.5789999999</v>
      </c>
      <c r="C18" s="300">
        <v>5840.076</v>
      </c>
      <c r="D18" s="344">
        <v>21.957355633809794</v>
      </c>
      <c r="E18" s="310">
        <v>4251.6729999999998</v>
      </c>
      <c r="F18" s="344">
        <v>15.985322125887913</v>
      </c>
      <c r="G18" s="310">
        <v>1024.7429999999999</v>
      </c>
      <c r="H18" s="344">
        <v>3.8528002862046913</v>
      </c>
      <c r="I18" s="307">
        <v>563.66</v>
      </c>
      <c r="J18" s="350">
        <v>2.1192332217171876</v>
      </c>
      <c r="K18" s="300">
        <v>1610.9670000000001</v>
      </c>
      <c r="L18" s="344">
        <v>5.8755075939699362</v>
      </c>
      <c r="M18" s="313">
        <v>793.17399999999998</v>
      </c>
      <c r="N18" s="344">
        <v>2.8928586745349278</v>
      </c>
      <c r="O18" s="315">
        <v>427.40499999999997</v>
      </c>
      <c r="P18" s="344">
        <v>1.5588285316835913</v>
      </c>
      <c r="Q18" s="315">
        <v>390.38799999999998</v>
      </c>
      <c r="R18" s="344">
        <v>1.4238203877514157</v>
      </c>
      <c r="S18" s="307">
        <v>1150.0039999999999</v>
      </c>
      <c r="T18" s="344">
        <v>4.1942865590020162</v>
      </c>
      <c r="U18" s="307">
        <v>462.60700000000003</v>
      </c>
      <c r="V18" s="344">
        <v>1.6872170202888388</v>
      </c>
      <c r="W18" s="307">
        <v>12.496</v>
      </c>
      <c r="X18" s="344">
        <v>4.5575323947820351E-2</v>
      </c>
      <c r="Y18" s="307">
        <v>674.90099999999995</v>
      </c>
      <c r="Z18" s="344">
        <v>2.4614942147653571</v>
      </c>
      <c r="AA18" s="300">
        <v>-295.67599999999999</v>
      </c>
      <c r="AB18" s="344">
        <v>-1.0783874426693125</v>
      </c>
      <c r="AC18" s="319">
        <v>8645.4590000000007</v>
      </c>
      <c r="AD18" s="347">
        <v>32.504956764350595</v>
      </c>
      <c r="AE18" s="300">
        <v>1604.2539999999999</v>
      </c>
      <c r="AF18" s="344">
        <v>6.0316296577239559</v>
      </c>
      <c r="AG18" s="300">
        <v>9148.2219999999998</v>
      </c>
      <c r="AH18" s="344">
        <v>34.395231135869238</v>
      </c>
      <c r="AI18" s="109" t="s">
        <v>43</v>
      </c>
    </row>
    <row r="19" spans="1:35" ht="30" customHeight="1">
      <c r="A19" s="109" t="s">
        <v>44</v>
      </c>
      <c r="B19" s="503">
        <v>2133402.64</v>
      </c>
      <c r="C19" s="300">
        <v>5315.6440000000002</v>
      </c>
      <c r="D19" s="344">
        <v>24.916271782620463</v>
      </c>
      <c r="E19" s="310">
        <v>4576.1090000000004</v>
      </c>
      <c r="F19" s="344">
        <v>21.449814086664858</v>
      </c>
      <c r="G19" s="310">
        <v>432.45600000000002</v>
      </c>
      <c r="H19" s="344">
        <v>2.0270716455099165</v>
      </c>
      <c r="I19" s="307">
        <v>307.07900000000001</v>
      </c>
      <c r="J19" s="350">
        <v>1.4393860504456861</v>
      </c>
      <c r="K19" s="300">
        <v>1442.492</v>
      </c>
      <c r="L19" s="344">
        <v>6.6160631595277302</v>
      </c>
      <c r="M19" s="313">
        <v>547.76099999999997</v>
      </c>
      <c r="N19" s="344">
        <v>2.5123337753873636</v>
      </c>
      <c r="O19" s="315">
        <v>397.51299999999998</v>
      </c>
      <c r="P19" s="344">
        <v>1.823213657152585</v>
      </c>
      <c r="Q19" s="315">
        <v>497.21800000000002</v>
      </c>
      <c r="R19" s="344">
        <v>2.2805157269877818</v>
      </c>
      <c r="S19" s="307">
        <v>492.96699999999998</v>
      </c>
      <c r="T19" s="344">
        <v>2.2610182985853</v>
      </c>
      <c r="U19" s="307">
        <v>232.96799999999999</v>
      </c>
      <c r="V19" s="344">
        <v>1.0685196189295028</v>
      </c>
      <c r="W19" s="307">
        <v>0</v>
      </c>
      <c r="X19" s="344">
        <v>0</v>
      </c>
      <c r="Y19" s="307">
        <v>259.99900000000002</v>
      </c>
      <c r="Z19" s="344">
        <v>1.1924986796557973</v>
      </c>
      <c r="AA19" s="300">
        <v>-207.47800000000001</v>
      </c>
      <c r="AB19" s="344">
        <v>-0.95160843333099554</v>
      </c>
      <c r="AC19" s="319">
        <v>4559.4459999999999</v>
      </c>
      <c r="AD19" s="347">
        <v>21.371708811609981</v>
      </c>
      <c r="AE19" s="300">
        <v>372.82499999999999</v>
      </c>
      <c r="AF19" s="344">
        <v>1.7475604136310621</v>
      </c>
      <c r="AG19" s="300">
        <v>18513.934000000001</v>
      </c>
      <c r="AH19" s="344">
        <v>86.781246319260205</v>
      </c>
      <c r="AI19" s="109" t="s">
        <v>44</v>
      </c>
    </row>
    <row r="20" spans="1:35" ht="30" customHeight="1">
      <c r="A20" s="109" t="s">
        <v>45</v>
      </c>
      <c r="B20" s="503">
        <v>1713174.8259999999</v>
      </c>
      <c r="C20" s="300">
        <v>2901.1790000000001</v>
      </c>
      <c r="D20" s="344">
        <v>16.934518042001631</v>
      </c>
      <c r="E20" s="310">
        <v>2278.7820000000002</v>
      </c>
      <c r="F20" s="344">
        <v>13.301514623119965</v>
      </c>
      <c r="G20" s="310">
        <v>353.59399999999999</v>
      </c>
      <c r="H20" s="344">
        <v>2.063969156175308</v>
      </c>
      <c r="I20" s="307">
        <v>268.803</v>
      </c>
      <c r="J20" s="350">
        <v>1.5690342627063563</v>
      </c>
      <c r="K20" s="300">
        <v>817.23099999999999</v>
      </c>
      <c r="L20" s="344">
        <v>4.6230755763628562</v>
      </c>
      <c r="M20" s="313">
        <v>386.24400000000003</v>
      </c>
      <c r="N20" s="344">
        <v>2.1849822179000737</v>
      </c>
      <c r="O20" s="315">
        <v>195.38399999999999</v>
      </c>
      <c r="P20" s="344">
        <v>1.1052872424223754</v>
      </c>
      <c r="Q20" s="315">
        <v>235.60300000000001</v>
      </c>
      <c r="R20" s="344">
        <v>1.3328061160404072</v>
      </c>
      <c r="S20" s="307">
        <v>288.37599999999998</v>
      </c>
      <c r="T20" s="344">
        <v>1.6313429647299416</v>
      </c>
      <c r="U20" s="307">
        <v>74.584999999999994</v>
      </c>
      <c r="V20" s="344">
        <v>0.42192732760140472</v>
      </c>
      <c r="W20" s="307">
        <v>0.55900000000000005</v>
      </c>
      <c r="X20" s="344">
        <v>3.1622628696009289E-3</v>
      </c>
      <c r="Y20" s="307">
        <v>213.232</v>
      </c>
      <c r="Z20" s="344">
        <v>1.2062533742589361</v>
      </c>
      <c r="AA20" s="300">
        <v>-31.402000000000001</v>
      </c>
      <c r="AB20" s="344">
        <v>-0.17764110667479135</v>
      </c>
      <c r="AC20" s="319">
        <v>2926.299</v>
      </c>
      <c r="AD20" s="347">
        <v>17.081146393170268</v>
      </c>
      <c r="AE20" s="300">
        <v>785.73699999999997</v>
      </c>
      <c r="AF20" s="344">
        <v>4.5864379284312458</v>
      </c>
      <c r="AG20" s="300">
        <v>6986.2470000000003</v>
      </c>
      <c r="AH20" s="344">
        <v>40.77953337845743</v>
      </c>
      <c r="AI20" s="109" t="s">
        <v>45</v>
      </c>
    </row>
    <row r="21" spans="1:35" ht="30" customHeight="1">
      <c r="A21" s="109" t="s">
        <v>46</v>
      </c>
      <c r="B21" s="503">
        <v>6786305.9950000001</v>
      </c>
      <c r="C21" s="300">
        <v>15002.867</v>
      </c>
      <c r="D21" s="344">
        <v>22.107560447545072</v>
      </c>
      <c r="E21" s="310">
        <v>12341.849</v>
      </c>
      <c r="F21" s="344">
        <v>18.186402159132232</v>
      </c>
      <c r="G21" s="310">
        <v>1715.104</v>
      </c>
      <c r="H21" s="344">
        <v>2.5273013053989177</v>
      </c>
      <c r="I21" s="307">
        <v>945.91399999999999</v>
      </c>
      <c r="J21" s="350">
        <v>1.3938569830139231</v>
      </c>
      <c r="K21" s="300">
        <v>3229.1410000000001</v>
      </c>
      <c r="L21" s="344">
        <v>4.7264512673320453</v>
      </c>
      <c r="M21" s="313">
        <v>1874.3019999999999</v>
      </c>
      <c r="N21" s="344">
        <v>2.7433912186748692</v>
      </c>
      <c r="O21" s="315">
        <v>466.13400000000001</v>
      </c>
      <c r="P21" s="344">
        <v>0.68227421318751813</v>
      </c>
      <c r="Q21" s="315">
        <v>888.70500000000004</v>
      </c>
      <c r="R21" s="344">
        <v>1.3007858354696575</v>
      </c>
      <c r="S21" s="307">
        <v>1625.4570000000001</v>
      </c>
      <c r="T21" s="344">
        <v>2.3791600607231906</v>
      </c>
      <c r="U21" s="307">
        <v>214.27699999999999</v>
      </c>
      <c r="V21" s="344">
        <v>0.31363443039808686</v>
      </c>
      <c r="W21" s="307">
        <v>39.390999999999998</v>
      </c>
      <c r="X21" s="344">
        <v>5.7656089304083218E-2</v>
      </c>
      <c r="Y21" s="307">
        <v>1371.789</v>
      </c>
      <c r="Z21" s="344">
        <v>2.0078695410210203</v>
      </c>
      <c r="AA21" s="300">
        <v>-590.20799999999997</v>
      </c>
      <c r="AB21" s="344">
        <v>-0.863879697290862</v>
      </c>
      <c r="AC21" s="319">
        <v>12828.92</v>
      </c>
      <c r="AD21" s="347">
        <v>18.904128416036745</v>
      </c>
      <c r="AE21" s="300">
        <v>3248.4169999999999</v>
      </c>
      <c r="AF21" s="344">
        <v>4.7867234433480625</v>
      </c>
      <c r="AG21" s="300">
        <v>23830.607</v>
      </c>
      <c r="AH21" s="344">
        <v>35.115727197621005</v>
      </c>
      <c r="AI21" s="109" t="s">
        <v>46</v>
      </c>
    </row>
    <row r="22" spans="1:35" ht="30" customHeight="1">
      <c r="A22" s="109" t="s">
        <v>47</v>
      </c>
      <c r="B22" s="503">
        <v>6384114.8949999996</v>
      </c>
      <c r="C22" s="300">
        <v>19502.213</v>
      </c>
      <c r="D22" s="344">
        <v>30.548029477467605</v>
      </c>
      <c r="E22" s="310">
        <v>15673.074000000001</v>
      </c>
      <c r="F22" s="344">
        <v>24.550112674624728</v>
      </c>
      <c r="G22" s="310">
        <v>2182.0949999999998</v>
      </c>
      <c r="H22" s="344">
        <v>3.4180070939967004</v>
      </c>
      <c r="I22" s="307">
        <v>1647.0440000000001</v>
      </c>
      <c r="J22" s="350">
        <v>2.5799097088461784</v>
      </c>
      <c r="K22" s="300">
        <v>3765.2289999999998</v>
      </c>
      <c r="L22" s="344">
        <v>5.8556661519050142</v>
      </c>
      <c r="M22" s="313">
        <v>1989.1479999999999</v>
      </c>
      <c r="N22" s="344">
        <v>3.0935134661741839</v>
      </c>
      <c r="O22" s="315">
        <v>576.96100000000001</v>
      </c>
      <c r="P22" s="344">
        <v>0.89728699069014639</v>
      </c>
      <c r="Q22" s="315">
        <v>1199.1199999999999</v>
      </c>
      <c r="R22" s="344">
        <v>1.8648656950406841</v>
      </c>
      <c r="S22" s="307">
        <v>3292.5129999999999</v>
      </c>
      <c r="T22" s="344">
        <v>5.1205004871701654</v>
      </c>
      <c r="U22" s="307">
        <v>1871.2539999999999</v>
      </c>
      <c r="V22" s="344">
        <v>2.9101652806288452</v>
      </c>
      <c r="W22" s="307">
        <v>5.9429999999999996</v>
      </c>
      <c r="X22" s="344">
        <v>9.2425252065070941E-3</v>
      </c>
      <c r="Y22" s="307">
        <v>1415.316</v>
      </c>
      <c r="Z22" s="344">
        <v>2.2010926813348135</v>
      </c>
      <c r="AA22" s="300">
        <v>-208.50399999999999</v>
      </c>
      <c r="AB22" s="344">
        <v>-0.32426442464370775</v>
      </c>
      <c r="AC22" s="319">
        <v>14509.4</v>
      </c>
      <c r="AD22" s="347">
        <v>22.72734786048991</v>
      </c>
      <c r="AE22" s="300">
        <v>4286.0389999999998</v>
      </c>
      <c r="AF22" s="344">
        <v>6.7135994111835293</v>
      </c>
      <c r="AG22" s="300">
        <v>21253.988000000001</v>
      </c>
      <c r="AH22" s="344">
        <v>33.29198855215779</v>
      </c>
      <c r="AI22" s="109" t="s">
        <v>47</v>
      </c>
    </row>
    <row r="23" spans="1:35" ht="30" customHeight="1">
      <c r="A23" s="109" t="s">
        <v>48</v>
      </c>
      <c r="B23" s="503">
        <v>19448344.307</v>
      </c>
      <c r="C23" s="300">
        <v>61857.743000000002</v>
      </c>
      <c r="D23" s="344">
        <v>31.806174357853013</v>
      </c>
      <c r="E23" s="310">
        <v>49166.644999999997</v>
      </c>
      <c r="F23" s="344">
        <v>25.280632748929456</v>
      </c>
      <c r="G23" s="310">
        <v>6701.8590000000004</v>
      </c>
      <c r="H23" s="344">
        <v>3.4459792022438718</v>
      </c>
      <c r="I23" s="307">
        <v>5989.2389999999996</v>
      </c>
      <c r="J23" s="350">
        <v>3.0795624066796812</v>
      </c>
      <c r="K23" s="300">
        <v>9253.9140000000007</v>
      </c>
      <c r="L23" s="344">
        <v>4.7715792663009795</v>
      </c>
      <c r="M23" s="313">
        <v>4432.2290000000003</v>
      </c>
      <c r="N23" s="344">
        <v>2.2853823798122526</v>
      </c>
      <c r="O23" s="315">
        <v>1435.095</v>
      </c>
      <c r="P23" s="344">
        <v>0.73997549006530683</v>
      </c>
      <c r="Q23" s="315">
        <v>3386.59</v>
      </c>
      <c r="R23" s="344">
        <v>1.7462213964234197</v>
      </c>
      <c r="S23" s="307">
        <v>13496.617</v>
      </c>
      <c r="T23" s="344">
        <v>6.9592366908105401</v>
      </c>
      <c r="U23" s="307">
        <v>2885.4569999999999</v>
      </c>
      <c r="V23" s="344">
        <v>1.4878230762683793</v>
      </c>
      <c r="W23" s="307">
        <v>67.566999999999993</v>
      </c>
      <c r="X23" s="344">
        <v>3.483945239670027E-2</v>
      </c>
      <c r="Y23" s="307">
        <v>10543.593000000001</v>
      </c>
      <c r="Z23" s="344">
        <v>5.43657416214546</v>
      </c>
      <c r="AA23" s="300">
        <v>-1332.8420000000001</v>
      </c>
      <c r="AB23" s="344">
        <v>-0.68725095699561611</v>
      </c>
      <c r="AC23" s="319">
        <v>36662.803</v>
      </c>
      <c r="AD23" s="347">
        <v>18.851374914626554</v>
      </c>
      <c r="AE23" s="300">
        <v>7625.3469999999998</v>
      </c>
      <c r="AF23" s="344">
        <v>3.9208206516867481</v>
      </c>
      <c r="AG23" s="300">
        <v>84883.21</v>
      </c>
      <c r="AH23" s="344">
        <v>43.645468560245604</v>
      </c>
      <c r="AI23" s="109" t="s">
        <v>48</v>
      </c>
    </row>
    <row r="24" spans="1:35" ht="30" customHeight="1">
      <c r="A24" s="109" t="s">
        <v>49</v>
      </c>
      <c r="B24" s="503">
        <v>10065844.963</v>
      </c>
      <c r="C24" s="300">
        <v>31026.548999999999</v>
      </c>
      <c r="D24" s="344">
        <v>30.823591177936166</v>
      </c>
      <c r="E24" s="310">
        <v>25227.699000000001</v>
      </c>
      <c r="F24" s="344">
        <v>25.062673916329821</v>
      </c>
      <c r="G24" s="310">
        <v>3029.125</v>
      </c>
      <c r="H24" s="344">
        <v>3.0093102080694152</v>
      </c>
      <c r="I24" s="307">
        <v>2769.7249999999999</v>
      </c>
      <c r="J24" s="350">
        <v>2.7516070535369326</v>
      </c>
      <c r="K24" s="300">
        <v>5776.5619999999999</v>
      </c>
      <c r="L24" s="344">
        <v>5.7202482947206628</v>
      </c>
      <c r="M24" s="313">
        <v>2495.2939999999999</v>
      </c>
      <c r="N24" s="344">
        <v>2.4709682417200232</v>
      </c>
      <c r="O24" s="315">
        <v>1600.7339999999999</v>
      </c>
      <c r="P24" s="344">
        <v>1.5851289978020466</v>
      </c>
      <c r="Q24" s="315">
        <v>1680.5340000000001</v>
      </c>
      <c r="R24" s="344">
        <v>1.6641510551985932</v>
      </c>
      <c r="S24" s="307">
        <v>4385.9709999999995</v>
      </c>
      <c r="T24" s="344">
        <v>4.3432136854835592</v>
      </c>
      <c r="U24" s="307">
        <v>1038.057</v>
      </c>
      <c r="V24" s="344">
        <v>1.027937341289308</v>
      </c>
      <c r="W24" s="307">
        <v>84.174000000000007</v>
      </c>
      <c r="X24" s="344">
        <v>8.3353416783169154E-2</v>
      </c>
      <c r="Y24" s="307">
        <v>3263.74</v>
      </c>
      <c r="Z24" s="344">
        <v>3.2319229274110826</v>
      </c>
      <c r="AA24" s="300">
        <v>-795.57</v>
      </c>
      <c r="AB24" s="344">
        <v>-0.78781426319511827</v>
      </c>
      <c r="AC24" s="319">
        <v>18798.458999999999</v>
      </c>
      <c r="AD24" s="347">
        <v>18.675490303197908</v>
      </c>
      <c r="AE24" s="300">
        <v>5039.4520000000002</v>
      </c>
      <c r="AF24" s="344">
        <v>5.0064868061489136</v>
      </c>
      <c r="AG24" s="300">
        <v>48598.334000000003</v>
      </c>
      <c r="AH24" s="344">
        <v>48.280431676265238</v>
      </c>
      <c r="AI24" s="109" t="s">
        <v>49</v>
      </c>
    </row>
    <row r="25" spans="1:35" ht="30" customHeight="1">
      <c r="A25" s="109" t="s">
        <v>50</v>
      </c>
      <c r="B25" s="503">
        <v>2102470.236</v>
      </c>
      <c r="C25" s="300">
        <v>2726.7860000000001</v>
      </c>
      <c r="D25" s="344">
        <v>12.969439249650334</v>
      </c>
      <c r="E25" s="310">
        <v>2241.527</v>
      </c>
      <c r="F25" s="344">
        <v>10.661397063411272</v>
      </c>
      <c r="G25" s="310">
        <v>264.7</v>
      </c>
      <c r="H25" s="344">
        <v>1.2589952307890839</v>
      </c>
      <c r="I25" s="307">
        <v>220.559</v>
      </c>
      <c r="J25" s="350">
        <v>1.0490469554499795</v>
      </c>
      <c r="K25" s="300">
        <v>1192.7090000000001</v>
      </c>
      <c r="L25" s="344">
        <v>5.4998867941977938</v>
      </c>
      <c r="M25" s="313">
        <v>359.91399999999999</v>
      </c>
      <c r="N25" s="344">
        <v>1.6596556709531869</v>
      </c>
      <c r="O25" s="315">
        <v>431.93</v>
      </c>
      <c r="P25" s="344">
        <v>1.9917398988503088</v>
      </c>
      <c r="Q25" s="315">
        <v>400.86500000000001</v>
      </c>
      <c r="R25" s="344">
        <v>1.8484912243942977</v>
      </c>
      <c r="S25" s="307">
        <v>124.702</v>
      </c>
      <c r="T25" s="344">
        <v>0.57503287307302386</v>
      </c>
      <c r="U25" s="307">
        <v>13.26</v>
      </c>
      <c r="V25" s="344">
        <v>6.1145257469393408E-2</v>
      </c>
      <c r="W25" s="307">
        <v>2.331</v>
      </c>
      <c r="X25" s="344">
        <v>1.0748838247447665E-2</v>
      </c>
      <c r="Y25" s="307">
        <v>109.111</v>
      </c>
      <c r="Z25" s="344">
        <v>0.50313877735618284</v>
      </c>
      <c r="AA25" s="300">
        <v>-96.869</v>
      </c>
      <c r="AB25" s="344">
        <v>-0.44668777871815007</v>
      </c>
      <c r="AC25" s="319">
        <v>4244.6379999999999</v>
      </c>
      <c r="AD25" s="347">
        <v>20.188813745470785</v>
      </c>
      <c r="AE25" s="300">
        <v>520.45600000000002</v>
      </c>
      <c r="AF25" s="344">
        <v>2.4754500258238141</v>
      </c>
      <c r="AG25" s="300">
        <v>16744.981</v>
      </c>
      <c r="AH25" s="344">
        <v>79.644318922001617</v>
      </c>
      <c r="AI25" s="109" t="s">
        <v>50</v>
      </c>
    </row>
    <row r="26" spans="1:35" ht="30" customHeight="1">
      <c r="A26" s="109" t="s">
        <v>51</v>
      </c>
      <c r="B26" s="503">
        <v>1024970.3590000001</v>
      </c>
      <c r="C26" s="300">
        <v>2207.0639999999999</v>
      </c>
      <c r="D26" s="344">
        <v>21.532954398342749</v>
      </c>
      <c r="E26" s="310">
        <v>1889.85</v>
      </c>
      <c r="F26" s="344">
        <v>18.438094169316361</v>
      </c>
      <c r="G26" s="310">
        <v>252.535</v>
      </c>
      <c r="H26" s="344">
        <v>2.4638273466403726</v>
      </c>
      <c r="I26" s="307">
        <v>64.679000000000002</v>
      </c>
      <c r="J26" s="350">
        <v>0.6310328823860164</v>
      </c>
      <c r="K26" s="300">
        <v>999.41300000000001</v>
      </c>
      <c r="L26" s="344">
        <v>9.4007935208745259</v>
      </c>
      <c r="M26" s="313">
        <v>697.72199999999998</v>
      </c>
      <c r="N26" s="344">
        <v>6.5629929338237707</v>
      </c>
      <c r="O26" s="315">
        <v>82.168999999999997</v>
      </c>
      <c r="P26" s="344">
        <v>0.77290749951895643</v>
      </c>
      <c r="Q26" s="315">
        <v>219.52199999999999</v>
      </c>
      <c r="R26" s="344">
        <v>2.0648930875317988</v>
      </c>
      <c r="S26" s="307">
        <v>238.738</v>
      </c>
      <c r="T26" s="344">
        <v>2.2456448371059237</v>
      </c>
      <c r="U26" s="307">
        <v>46.024000000000001</v>
      </c>
      <c r="V26" s="344">
        <v>0.43291624283927582</v>
      </c>
      <c r="W26" s="307">
        <v>0.49199999999999999</v>
      </c>
      <c r="X26" s="344">
        <v>4.6279069936755544E-3</v>
      </c>
      <c r="Y26" s="307">
        <v>192.22200000000001</v>
      </c>
      <c r="Z26" s="344">
        <v>1.8081006872729724</v>
      </c>
      <c r="AA26" s="300">
        <v>-292.64699999999999</v>
      </c>
      <c r="AB26" s="344">
        <v>-2.7527298739393697</v>
      </c>
      <c r="AC26" s="319">
        <v>1107.6379999999999</v>
      </c>
      <c r="AD26" s="347">
        <v>10.806536894204955</v>
      </c>
      <c r="AE26" s="300">
        <v>317.94099999999997</v>
      </c>
      <c r="AF26" s="344">
        <v>3.1019531170656998</v>
      </c>
      <c r="AG26" s="300">
        <v>3934.6370000000002</v>
      </c>
      <c r="AH26" s="344">
        <v>38.38781253965999</v>
      </c>
      <c r="AI26" s="109" t="s">
        <v>51</v>
      </c>
    </row>
    <row r="27" spans="1:35" ht="30" customHeight="1">
      <c r="A27" s="109" t="s">
        <v>52</v>
      </c>
      <c r="B27" s="503">
        <v>1212412.0090000001</v>
      </c>
      <c r="C27" s="300">
        <v>3869.11</v>
      </c>
      <c r="D27" s="344">
        <v>31.91250145395087</v>
      </c>
      <c r="E27" s="310">
        <v>3437.7979999999998</v>
      </c>
      <c r="F27" s="344">
        <v>28.355030917546774</v>
      </c>
      <c r="G27" s="310">
        <v>261.39999999999998</v>
      </c>
      <c r="H27" s="344">
        <v>2.1560327517343154</v>
      </c>
      <c r="I27" s="307">
        <v>169.91200000000001</v>
      </c>
      <c r="J27" s="350">
        <v>1.4014377846697821</v>
      </c>
      <c r="K27" s="300">
        <v>1117.9079999999999</v>
      </c>
      <c r="L27" s="344">
        <v>8.9835758321381363</v>
      </c>
      <c r="M27" s="313">
        <v>708.88699999999994</v>
      </c>
      <c r="N27" s="344">
        <v>5.6966585093915665</v>
      </c>
      <c r="O27" s="315">
        <v>93.465999999999994</v>
      </c>
      <c r="P27" s="344">
        <v>0.75109838978397414</v>
      </c>
      <c r="Q27" s="315">
        <v>315.55500000000001</v>
      </c>
      <c r="R27" s="344">
        <v>2.535818932962596</v>
      </c>
      <c r="S27" s="307">
        <v>512.69100000000003</v>
      </c>
      <c r="T27" s="344">
        <v>4.1200156694063681</v>
      </c>
      <c r="U27" s="307">
        <v>187.43899999999999</v>
      </c>
      <c r="V27" s="344">
        <v>1.5062710620195401</v>
      </c>
      <c r="W27" s="307">
        <v>1.9590000000000001</v>
      </c>
      <c r="X27" s="344">
        <v>1.5742641662067552E-2</v>
      </c>
      <c r="Y27" s="307">
        <v>323.29300000000001</v>
      </c>
      <c r="Z27" s="344">
        <v>2.5980019657247597</v>
      </c>
      <c r="AA27" s="300">
        <v>-97.981999999999999</v>
      </c>
      <c r="AB27" s="344">
        <v>-0.78738923702537156</v>
      </c>
      <c r="AC27" s="319">
        <v>2388.752</v>
      </c>
      <c r="AD27" s="347">
        <v>19.702477229421767</v>
      </c>
      <c r="AE27" s="300">
        <v>111.577</v>
      </c>
      <c r="AF27" s="344">
        <v>0.92028946572402348</v>
      </c>
      <c r="AG27" s="300">
        <v>5716.71</v>
      </c>
      <c r="AH27" s="344">
        <v>47.151545494135732</v>
      </c>
      <c r="AI27" s="109" t="s">
        <v>52</v>
      </c>
    </row>
    <row r="28" spans="1:35" ht="30" customHeight="1">
      <c r="A28" s="109" t="s">
        <v>53</v>
      </c>
      <c r="B28" s="503">
        <v>797780.652</v>
      </c>
      <c r="C28" s="300">
        <v>2313.5300000000002</v>
      </c>
      <c r="D28" s="344">
        <v>28.999575186488734</v>
      </c>
      <c r="E28" s="310">
        <v>1798.568</v>
      </c>
      <c r="F28" s="344">
        <v>22.544643010470001</v>
      </c>
      <c r="G28" s="310">
        <v>236.61199999999999</v>
      </c>
      <c r="H28" s="344">
        <v>2.9658778939652701</v>
      </c>
      <c r="I28" s="307">
        <v>278.35000000000002</v>
      </c>
      <c r="J28" s="350">
        <v>3.4890542820534587</v>
      </c>
      <c r="K28" s="300">
        <v>1124.7639999999999</v>
      </c>
      <c r="L28" s="344">
        <v>13.441145317071364</v>
      </c>
      <c r="M28" s="313">
        <v>316.363</v>
      </c>
      <c r="N28" s="344">
        <v>3.780598468607324</v>
      </c>
      <c r="O28" s="315">
        <v>183.07</v>
      </c>
      <c r="P28" s="344">
        <v>2.1877215782121895</v>
      </c>
      <c r="Q28" s="315">
        <v>625.33100000000002</v>
      </c>
      <c r="R28" s="344">
        <v>7.4728252702518514</v>
      </c>
      <c r="S28" s="307">
        <v>163.08699999999999</v>
      </c>
      <c r="T28" s="344">
        <v>1.9489208992510585</v>
      </c>
      <c r="U28" s="307">
        <v>133.983</v>
      </c>
      <c r="V28" s="344">
        <v>1.6011225226066736</v>
      </c>
      <c r="W28" s="307">
        <v>5.1360000000000001</v>
      </c>
      <c r="X28" s="344">
        <v>6.1376184113714996E-2</v>
      </c>
      <c r="Y28" s="307">
        <v>23.968</v>
      </c>
      <c r="Z28" s="344">
        <v>0.28642219253066997</v>
      </c>
      <c r="AA28" s="300">
        <v>-104.533</v>
      </c>
      <c r="AB28" s="344">
        <v>-1.2491893796649083</v>
      </c>
      <c r="AC28" s="319">
        <v>651.21199999999999</v>
      </c>
      <c r="AD28" s="347">
        <v>8.1627951037348545</v>
      </c>
      <c r="AE28" s="300">
        <v>510.37700000000001</v>
      </c>
      <c r="AF28" s="344">
        <v>6.3974602382309973</v>
      </c>
      <c r="AG28" s="300">
        <v>6031.8239999999996</v>
      </c>
      <c r="AH28" s="344">
        <v>75.607549329235923</v>
      </c>
      <c r="AI28" s="109" t="s">
        <v>53</v>
      </c>
    </row>
    <row r="29" spans="1:35" ht="30" customHeight="1">
      <c r="A29" s="109" t="s">
        <v>54</v>
      </c>
      <c r="B29" s="503">
        <v>742296.64300000004</v>
      </c>
      <c r="C29" s="300">
        <v>1596.932</v>
      </c>
      <c r="D29" s="344">
        <v>21.513393803668325</v>
      </c>
      <c r="E29" s="310">
        <v>1215.838</v>
      </c>
      <c r="F29" s="344">
        <v>16.379408575609038</v>
      </c>
      <c r="G29" s="310">
        <v>236.06200000000001</v>
      </c>
      <c r="H29" s="344">
        <v>3.1801571814463938</v>
      </c>
      <c r="I29" s="307">
        <v>145.03200000000001</v>
      </c>
      <c r="J29" s="350">
        <v>1.9538280466128959</v>
      </c>
      <c r="K29" s="300">
        <v>335.96899999999999</v>
      </c>
      <c r="L29" s="344">
        <v>4.3551503978219479</v>
      </c>
      <c r="M29" s="313">
        <v>110.545</v>
      </c>
      <c r="N29" s="344">
        <v>1.4329896529954469</v>
      </c>
      <c r="O29" s="315">
        <v>85.415999999999997</v>
      </c>
      <c r="P29" s="344">
        <v>1.107243603964531</v>
      </c>
      <c r="Q29" s="315">
        <v>140.00800000000001</v>
      </c>
      <c r="R29" s="344">
        <v>1.8149171408619704</v>
      </c>
      <c r="S29" s="307">
        <v>1036.356</v>
      </c>
      <c r="T29" s="344">
        <v>13.434234246865522</v>
      </c>
      <c r="U29" s="307">
        <v>258.18799999999999</v>
      </c>
      <c r="V29" s="344">
        <v>3.3468789409524478</v>
      </c>
      <c r="W29" s="307">
        <v>10.708</v>
      </c>
      <c r="X29" s="344">
        <v>0.13880730204238315</v>
      </c>
      <c r="Y29" s="307">
        <v>767.46</v>
      </c>
      <c r="Z29" s="344">
        <v>9.9485480038706928</v>
      </c>
      <c r="AA29" s="300">
        <v>-34.067999999999998</v>
      </c>
      <c r="AB29" s="344">
        <v>-0.44162188699849719</v>
      </c>
      <c r="AC29" s="319">
        <v>1594.8920000000001</v>
      </c>
      <c r="AD29" s="347">
        <v>21.485911529307561</v>
      </c>
      <c r="AE29" s="300">
        <v>209.35300000000001</v>
      </c>
      <c r="AF29" s="344">
        <v>2.820341462867157</v>
      </c>
      <c r="AG29" s="300">
        <v>2151.6210000000001</v>
      </c>
      <c r="AH29" s="344">
        <v>28.985999334500558</v>
      </c>
      <c r="AI29" s="109" t="s">
        <v>54</v>
      </c>
    </row>
    <row r="30" spans="1:35" ht="30" customHeight="1">
      <c r="A30" s="109" t="s">
        <v>55</v>
      </c>
      <c r="B30" s="503">
        <v>1886309.263</v>
      </c>
      <c r="C30" s="300">
        <v>4613.3490000000002</v>
      </c>
      <c r="D30" s="344">
        <v>24.457012911355246</v>
      </c>
      <c r="E30" s="310">
        <v>3655.2220000000002</v>
      </c>
      <c r="F30" s="344">
        <v>19.377639031399912</v>
      </c>
      <c r="G30" s="310">
        <v>543.54999999999995</v>
      </c>
      <c r="H30" s="344">
        <v>2.881552938649806</v>
      </c>
      <c r="I30" s="307">
        <v>414.577</v>
      </c>
      <c r="J30" s="350">
        <v>2.1978209413055296</v>
      </c>
      <c r="K30" s="300">
        <v>1977.066</v>
      </c>
      <c r="L30" s="344">
        <v>10.209963513757312</v>
      </c>
      <c r="M30" s="313">
        <v>762.51499999999999</v>
      </c>
      <c r="N30" s="344">
        <v>3.9377796839825563</v>
      </c>
      <c r="O30" s="315">
        <v>448.71499999999997</v>
      </c>
      <c r="P30" s="344">
        <v>2.3172538388074106</v>
      </c>
      <c r="Q30" s="315">
        <v>765.83600000000001</v>
      </c>
      <c r="R30" s="344">
        <v>3.954929990967345</v>
      </c>
      <c r="S30" s="307">
        <v>192.767</v>
      </c>
      <c r="T30" s="344">
        <v>0.99548727086321642</v>
      </c>
      <c r="U30" s="307">
        <v>45.863</v>
      </c>
      <c r="V30" s="344">
        <v>0.23684568781793405</v>
      </c>
      <c r="W30" s="307">
        <v>0</v>
      </c>
      <c r="X30" s="344">
        <v>0</v>
      </c>
      <c r="Y30" s="307">
        <v>146.904</v>
      </c>
      <c r="Z30" s="344">
        <v>0.7586415830452824</v>
      </c>
      <c r="AA30" s="300">
        <v>-37.265000000000001</v>
      </c>
      <c r="AB30" s="344">
        <v>-0.19244389936409115</v>
      </c>
      <c r="AC30" s="319">
        <v>3279.7289999999998</v>
      </c>
      <c r="AD30" s="347">
        <v>17.387016351623565</v>
      </c>
      <c r="AE30" s="300">
        <v>1588.203</v>
      </c>
      <c r="AF30" s="344">
        <v>8.4196320887175755</v>
      </c>
      <c r="AG30" s="300">
        <v>13702.339</v>
      </c>
      <c r="AH30" s="344">
        <v>72.64099937784168</v>
      </c>
      <c r="AI30" s="109" t="s">
        <v>55</v>
      </c>
    </row>
    <row r="31" spans="1:35" ht="30" customHeight="1">
      <c r="A31" s="109" t="s">
        <v>56</v>
      </c>
      <c r="B31" s="503">
        <v>1687930.6580000001</v>
      </c>
      <c r="C31" s="300">
        <v>3512.7860000000001</v>
      </c>
      <c r="D31" s="344">
        <v>20.811198513108589</v>
      </c>
      <c r="E31" s="310">
        <v>2783.1379999999999</v>
      </c>
      <c r="F31" s="344">
        <v>16.488461696037277</v>
      </c>
      <c r="G31" s="310">
        <v>385.685</v>
      </c>
      <c r="H31" s="344">
        <v>2.2849576087266019</v>
      </c>
      <c r="I31" s="307">
        <v>343.96300000000002</v>
      </c>
      <c r="J31" s="350">
        <v>2.0377792083447068</v>
      </c>
      <c r="K31" s="300">
        <v>2066.7330000000002</v>
      </c>
      <c r="L31" s="344">
        <v>12.03778580768577</v>
      </c>
      <c r="M31" s="313">
        <v>966.98500000000001</v>
      </c>
      <c r="N31" s="344">
        <v>5.6322506628795415</v>
      </c>
      <c r="O31" s="315">
        <v>371.72699999999998</v>
      </c>
      <c r="P31" s="344">
        <v>2.1651417986424022</v>
      </c>
      <c r="Q31" s="315">
        <v>728.02099999999996</v>
      </c>
      <c r="R31" s="344">
        <v>4.2403933461638257</v>
      </c>
      <c r="S31" s="307">
        <v>711.49300000000005</v>
      </c>
      <c r="T31" s="344">
        <v>4.1441252148525098</v>
      </c>
      <c r="U31" s="307">
        <v>261.98599999999999</v>
      </c>
      <c r="V31" s="344">
        <v>1.5259500635120085</v>
      </c>
      <c r="W31" s="307">
        <v>0</v>
      </c>
      <c r="X31" s="344">
        <v>0</v>
      </c>
      <c r="Y31" s="307">
        <v>449.50700000000001</v>
      </c>
      <c r="Z31" s="344">
        <v>2.6181751513405005</v>
      </c>
      <c r="AA31" s="300">
        <v>-339.24099999999999</v>
      </c>
      <c r="AB31" s="344">
        <v>-1.9759255284476165</v>
      </c>
      <c r="AC31" s="319">
        <v>1893.3869999999999</v>
      </c>
      <c r="AD31" s="347">
        <v>11.217208426342829</v>
      </c>
      <c r="AE31" s="300">
        <v>480.96899999999999</v>
      </c>
      <c r="AF31" s="344">
        <v>2.8494594711010928</v>
      </c>
      <c r="AG31" s="300">
        <v>19734.786</v>
      </c>
      <c r="AH31" s="344">
        <v>116.91704221655296</v>
      </c>
      <c r="AI31" s="109" t="s">
        <v>56</v>
      </c>
    </row>
    <row r="32" spans="1:35" ht="30" customHeight="1">
      <c r="A32" s="109" t="s">
        <v>57</v>
      </c>
      <c r="B32" s="503">
        <v>3302723.1179999998</v>
      </c>
      <c r="C32" s="300">
        <v>12516.735000000001</v>
      </c>
      <c r="D32" s="344">
        <v>37.89822686553164</v>
      </c>
      <c r="E32" s="310">
        <v>10371.448</v>
      </c>
      <c r="F32" s="344">
        <v>31.402717180483915</v>
      </c>
      <c r="G32" s="310">
        <v>993.66</v>
      </c>
      <c r="H32" s="344">
        <v>3.0086082438594537</v>
      </c>
      <c r="I32" s="307">
        <v>1151.627</v>
      </c>
      <c r="J32" s="350">
        <v>3.4869014411882651</v>
      </c>
      <c r="K32" s="300">
        <v>2988.9050000000002</v>
      </c>
      <c r="L32" s="344">
        <v>8.9065129496213995</v>
      </c>
      <c r="M32" s="313">
        <v>1153.586</v>
      </c>
      <c r="N32" s="344">
        <v>3.4375226537818873</v>
      </c>
      <c r="O32" s="315">
        <v>513.41700000000003</v>
      </c>
      <c r="P32" s="344">
        <v>1.5299098362295791</v>
      </c>
      <c r="Q32" s="315">
        <v>1321.902</v>
      </c>
      <c r="R32" s="344">
        <v>3.9390804596099329</v>
      </c>
      <c r="S32" s="307">
        <v>766.51400000000001</v>
      </c>
      <c r="T32" s="344">
        <v>2.2841029966044748</v>
      </c>
      <c r="U32" s="307">
        <v>102.289</v>
      </c>
      <c r="V32" s="344">
        <v>0.30480671118815195</v>
      </c>
      <c r="W32" s="307">
        <v>3.3889999999999998</v>
      </c>
      <c r="X32" s="344">
        <v>1.0098739299598656E-2</v>
      </c>
      <c r="Y32" s="307">
        <v>660.83600000000001</v>
      </c>
      <c r="Z32" s="344">
        <v>1.9691975461167239</v>
      </c>
      <c r="AA32" s="300">
        <v>-757.83399999999995</v>
      </c>
      <c r="AB32" s="344">
        <v>-2.2582378277875619</v>
      </c>
      <c r="AC32" s="319">
        <v>5084.1480000000001</v>
      </c>
      <c r="AD32" s="347">
        <v>15.393806317856768</v>
      </c>
      <c r="AE32" s="300">
        <v>1592.492</v>
      </c>
      <c r="AF32" s="344">
        <v>4.8217544829018273</v>
      </c>
      <c r="AG32" s="300">
        <v>10410.56</v>
      </c>
      <c r="AH32" s="344">
        <v>31.52114067104792</v>
      </c>
      <c r="AI32" s="109" t="s">
        <v>57</v>
      </c>
    </row>
    <row r="33" spans="1:35" ht="30" customHeight="1">
      <c r="A33" s="109" t="s">
        <v>58</v>
      </c>
      <c r="B33" s="503">
        <v>7723648.6869999999</v>
      </c>
      <c r="C33" s="300">
        <v>22310.614000000001</v>
      </c>
      <c r="D33" s="344">
        <v>28.88610668886577</v>
      </c>
      <c r="E33" s="310">
        <v>18872.266</v>
      </c>
      <c r="F33" s="344">
        <v>24.434392040338018</v>
      </c>
      <c r="G33" s="310">
        <v>1668.9269999999999</v>
      </c>
      <c r="H33" s="344">
        <v>2.1608012839955313</v>
      </c>
      <c r="I33" s="307">
        <v>1769.421</v>
      </c>
      <c r="J33" s="350">
        <v>2.2909133645322157</v>
      </c>
      <c r="K33" s="300">
        <v>5735.1270000000004</v>
      </c>
      <c r="L33" s="344">
        <v>7.3165121944398832</v>
      </c>
      <c r="M33" s="313">
        <v>2700.9270000000001</v>
      </c>
      <c r="N33" s="344">
        <v>3.4456717927592417</v>
      </c>
      <c r="O33" s="315">
        <v>932.26800000000003</v>
      </c>
      <c r="P33" s="344">
        <v>1.1893285345705651</v>
      </c>
      <c r="Q33" s="315">
        <v>2101.9319999999998</v>
      </c>
      <c r="R33" s="344">
        <v>2.6815118671100762</v>
      </c>
      <c r="S33" s="307">
        <v>3602.2</v>
      </c>
      <c r="T33" s="344">
        <v>4.5954588672249708</v>
      </c>
      <c r="U33" s="307">
        <v>816.78399999999999</v>
      </c>
      <c r="V33" s="344">
        <v>1.0420013534527457</v>
      </c>
      <c r="W33" s="307">
        <v>84.347999999999999</v>
      </c>
      <c r="X33" s="344">
        <v>0.10760584213333292</v>
      </c>
      <c r="Y33" s="307">
        <v>2701.0680000000002</v>
      </c>
      <c r="Z33" s="344">
        <v>3.4458516716388923</v>
      </c>
      <c r="AA33" s="300">
        <v>-1962.941</v>
      </c>
      <c r="AB33" s="344">
        <v>-2.5041959425599498</v>
      </c>
      <c r="AC33" s="319">
        <v>11350.393</v>
      </c>
      <c r="AD33" s="347">
        <v>14.695636039355762</v>
      </c>
      <c r="AE33" s="300">
        <v>3779.6619999999998</v>
      </c>
      <c r="AF33" s="344">
        <v>4.8936223709419986</v>
      </c>
      <c r="AG33" s="300">
        <v>27880.498</v>
      </c>
      <c r="AH33" s="344">
        <v>36.097573996247192</v>
      </c>
      <c r="AI33" s="109" t="s">
        <v>58</v>
      </c>
    </row>
    <row r="34" spans="1:35" ht="30" customHeight="1">
      <c r="A34" s="109" t="s">
        <v>59</v>
      </c>
      <c r="B34" s="503">
        <v>1610840.7990000001</v>
      </c>
      <c r="C34" s="300">
        <v>3500.9229999999998</v>
      </c>
      <c r="D34" s="344">
        <v>21.733513343921704</v>
      </c>
      <c r="E34" s="310">
        <v>2943.5239999999999</v>
      </c>
      <c r="F34" s="344">
        <v>18.273214844243586</v>
      </c>
      <c r="G34" s="310">
        <v>338.334</v>
      </c>
      <c r="H34" s="344">
        <v>2.1003565356057261</v>
      </c>
      <c r="I34" s="307">
        <v>219.065</v>
      </c>
      <c r="J34" s="350">
        <v>1.3599419640723911</v>
      </c>
      <c r="K34" s="300">
        <v>1010.932</v>
      </c>
      <c r="L34" s="344">
        <v>6.0817126729315429</v>
      </c>
      <c r="M34" s="313">
        <v>567.52300000000002</v>
      </c>
      <c r="N34" s="344">
        <v>3.4141879189501654</v>
      </c>
      <c r="O34" s="315">
        <v>150.626</v>
      </c>
      <c r="P34" s="344">
        <v>0.90615793453267557</v>
      </c>
      <c r="Q34" s="315">
        <v>292.78300000000002</v>
      </c>
      <c r="R34" s="344">
        <v>1.7613668194487031</v>
      </c>
      <c r="S34" s="307">
        <v>578.68899999999996</v>
      </c>
      <c r="T34" s="344">
        <v>3.4813619758659153</v>
      </c>
      <c r="U34" s="307">
        <v>306.37599999999998</v>
      </c>
      <c r="V34" s="344">
        <v>1.8431415781497416</v>
      </c>
      <c r="W34" s="307">
        <v>0</v>
      </c>
      <c r="X34" s="344">
        <v>0</v>
      </c>
      <c r="Y34" s="307">
        <v>272.31299999999999</v>
      </c>
      <c r="Z34" s="344">
        <v>1.6382203977161742</v>
      </c>
      <c r="AA34" s="300">
        <v>-338.83199999999999</v>
      </c>
      <c r="AB34" s="344">
        <v>-2.0383951328029388</v>
      </c>
      <c r="AC34" s="319">
        <v>3202.5619999999999</v>
      </c>
      <c r="AD34" s="347">
        <v>19.881306718752906</v>
      </c>
      <c r="AE34" s="300">
        <v>381.65499999999997</v>
      </c>
      <c r="AF34" s="344">
        <v>2.3692906228655803</v>
      </c>
      <c r="AG34" s="300">
        <v>7195.9960000000001</v>
      </c>
      <c r="AH34" s="344">
        <v>44.672297873677088</v>
      </c>
      <c r="AI34" s="109" t="s">
        <v>59</v>
      </c>
    </row>
    <row r="35" spans="1:35" ht="30" customHeight="1">
      <c r="A35" s="109" t="s">
        <v>60</v>
      </c>
      <c r="B35" s="503">
        <v>1427677.39</v>
      </c>
      <c r="C35" s="300">
        <v>6374.5050000000001</v>
      </c>
      <c r="D35" s="344">
        <v>44.649477848773664</v>
      </c>
      <c r="E35" s="310">
        <v>5449.1080000000002</v>
      </c>
      <c r="F35" s="344">
        <v>38.167642341103409</v>
      </c>
      <c r="G35" s="310">
        <v>455</v>
      </c>
      <c r="H35" s="344">
        <v>3.1869945072114647</v>
      </c>
      <c r="I35" s="307">
        <v>470.39699999999999</v>
      </c>
      <c r="J35" s="350">
        <v>3.2948410004587942</v>
      </c>
      <c r="K35" s="300">
        <v>834.75400000000002</v>
      </c>
      <c r="L35" s="344">
        <v>5.7297864939469445</v>
      </c>
      <c r="M35" s="313">
        <v>391.858</v>
      </c>
      <c r="N35" s="344">
        <v>2.6897297598395</v>
      </c>
      <c r="O35" s="315">
        <v>199.179</v>
      </c>
      <c r="P35" s="344">
        <v>1.3671730163351821</v>
      </c>
      <c r="Q35" s="315">
        <v>243.71700000000001</v>
      </c>
      <c r="R35" s="344">
        <v>1.6728837177722629</v>
      </c>
      <c r="S35" s="307">
        <v>645.30899999999997</v>
      </c>
      <c r="T35" s="344">
        <v>4.4294280621864752</v>
      </c>
      <c r="U35" s="307">
        <v>260.38299999999998</v>
      </c>
      <c r="V35" s="344">
        <v>1.7872798413105981</v>
      </c>
      <c r="W35" s="307">
        <v>0.39700000000000002</v>
      </c>
      <c r="X35" s="344">
        <v>2.7250246636697003E-3</v>
      </c>
      <c r="Y35" s="307">
        <v>384.529</v>
      </c>
      <c r="Z35" s="344">
        <v>2.6394231962122068</v>
      </c>
      <c r="AA35" s="300">
        <v>-94.177999999999997</v>
      </c>
      <c r="AB35" s="344">
        <v>-0.64644174502540308</v>
      </c>
      <c r="AC35" s="319">
        <v>2701.03</v>
      </c>
      <c r="AD35" s="347">
        <v>18.919050052337109</v>
      </c>
      <c r="AE35" s="300">
        <v>623.96299999999997</v>
      </c>
      <c r="AF35" s="344">
        <v>4.3704761619850272</v>
      </c>
      <c r="AG35" s="300">
        <v>11151.615</v>
      </c>
      <c r="AH35" s="344">
        <v>78.110188464916433</v>
      </c>
      <c r="AI35" s="109" t="s">
        <v>60</v>
      </c>
    </row>
    <row r="36" spans="1:35" ht="30" customHeight="1">
      <c r="A36" s="109" t="s">
        <v>61</v>
      </c>
      <c r="B36" s="503">
        <v>2500956.2969999998</v>
      </c>
      <c r="C36" s="300">
        <v>10655.188</v>
      </c>
      <c r="D36" s="344">
        <v>42.604454995000658</v>
      </c>
      <c r="E36" s="310">
        <v>9326.6839999999993</v>
      </c>
      <c r="F36" s="344">
        <v>37.292470928771294</v>
      </c>
      <c r="G36" s="310">
        <v>682.91800000000001</v>
      </c>
      <c r="H36" s="344">
        <v>2.7306274836517068</v>
      </c>
      <c r="I36" s="307">
        <v>645.58600000000001</v>
      </c>
      <c r="J36" s="350">
        <v>2.5813565825776603</v>
      </c>
      <c r="K36" s="300">
        <v>1902.5260000000001</v>
      </c>
      <c r="L36" s="344">
        <v>7.3414175574803426</v>
      </c>
      <c r="M36" s="313">
        <v>1062.4559999999999</v>
      </c>
      <c r="N36" s="344">
        <v>4.0997774182588484</v>
      </c>
      <c r="O36" s="315">
        <v>284.04000000000002</v>
      </c>
      <c r="P36" s="344">
        <v>1.0960461213285477</v>
      </c>
      <c r="Q36" s="315">
        <v>556.03</v>
      </c>
      <c r="R36" s="344">
        <v>2.1455940178929458</v>
      </c>
      <c r="S36" s="307">
        <v>679.98599999999999</v>
      </c>
      <c r="T36" s="344">
        <v>2.6239121879232279</v>
      </c>
      <c r="U36" s="307">
        <v>463.68099999999998</v>
      </c>
      <c r="V36" s="344">
        <v>1.7892401126029511</v>
      </c>
      <c r="W36" s="307">
        <v>0.26300000000000001</v>
      </c>
      <c r="X36" s="344">
        <v>1.0148575197486552E-3</v>
      </c>
      <c r="Y36" s="307">
        <v>216.042</v>
      </c>
      <c r="Z36" s="344">
        <v>0.83365721780052837</v>
      </c>
      <c r="AA36" s="300">
        <v>-161.41</v>
      </c>
      <c r="AB36" s="344">
        <v>-0.62284468540924121</v>
      </c>
      <c r="AC36" s="319">
        <v>7071.1869999999999</v>
      </c>
      <c r="AD36" s="347">
        <v>28.27393268919645</v>
      </c>
      <c r="AE36" s="300">
        <v>751.81</v>
      </c>
      <c r="AF36" s="344">
        <v>3.0060901140168945</v>
      </c>
      <c r="AG36" s="300">
        <v>19952.161</v>
      </c>
      <c r="AH36" s="344">
        <v>79.778127366453546</v>
      </c>
      <c r="AI36" s="109" t="s">
        <v>61</v>
      </c>
    </row>
    <row r="37" spans="1:35" ht="30" customHeight="1">
      <c r="A37" s="109" t="s">
        <v>62</v>
      </c>
      <c r="B37" s="503">
        <v>12123199.060000001</v>
      </c>
      <c r="C37" s="300">
        <v>56281.347000000002</v>
      </c>
      <c r="D37" s="344">
        <v>46.424501257013922</v>
      </c>
      <c r="E37" s="310">
        <v>46469.05</v>
      </c>
      <c r="F37" s="344">
        <v>38.330682990534022</v>
      </c>
      <c r="G37" s="310">
        <v>3954.982</v>
      </c>
      <c r="H37" s="344">
        <v>3.2623253816307458</v>
      </c>
      <c r="I37" s="307">
        <v>5857.3149999999996</v>
      </c>
      <c r="J37" s="350">
        <v>4.8314928848491574</v>
      </c>
      <c r="K37" s="300">
        <v>10087.065000000001</v>
      </c>
      <c r="L37" s="344">
        <v>8.2634090539420306</v>
      </c>
      <c r="M37" s="313">
        <v>5052.8459999999995</v>
      </c>
      <c r="N37" s="344">
        <v>4.1393342250272775</v>
      </c>
      <c r="O37" s="315">
        <v>1904.4290000000001</v>
      </c>
      <c r="P37" s="344">
        <v>1.5601243613667375</v>
      </c>
      <c r="Q37" s="315">
        <v>3129.79</v>
      </c>
      <c r="R37" s="344">
        <v>2.563950467548016</v>
      </c>
      <c r="S37" s="307">
        <v>5460.973</v>
      </c>
      <c r="T37" s="344">
        <v>4.4736753189885246</v>
      </c>
      <c r="U37" s="307">
        <v>2106.8820000000001</v>
      </c>
      <c r="V37" s="344">
        <v>1.7259755731114548</v>
      </c>
      <c r="W37" s="307">
        <v>215.21299999999999</v>
      </c>
      <c r="X37" s="344">
        <v>0.17630431178207201</v>
      </c>
      <c r="Y37" s="307">
        <v>3138.8780000000002</v>
      </c>
      <c r="Z37" s="344">
        <v>2.5713954340949976</v>
      </c>
      <c r="AA37" s="300">
        <v>-2624.6610000000001</v>
      </c>
      <c r="AB37" s="344">
        <v>-2.1501445138827346</v>
      </c>
      <c r="AC37" s="319">
        <v>37878.472999999998</v>
      </c>
      <c r="AD37" s="347">
        <v>31.24461853058115</v>
      </c>
      <c r="AE37" s="300">
        <v>6905.1350000000002</v>
      </c>
      <c r="AF37" s="344">
        <v>5.6958027050658693</v>
      </c>
      <c r="AG37" s="300">
        <v>171490.06599999999</v>
      </c>
      <c r="AH37" s="344">
        <v>141.45611661679669</v>
      </c>
      <c r="AI37" s="109" t="s">
        <v>62</v>
      </c>
    </row>
    <row r="38" spans="1:35" ht="30" customHeight="1">
      <c r="A38" s="109" t="s">
        <v>63</v>
      </c>
      <c r="B38" s="503">
        <v>6118295.3590000002</v>
      </c>
      <c r="C38" s="300">
        <v>27206.223000000002</v>
      </c>
      <c r="D38" s="344">
        <v>44.466998409907916</v>
      </c>
      <c r="E38" s="310">
        <v>22164.886999999999</v>
      </c>
      <c r="F38" s="344">
        <v>36.227226211620355</v>
      </c>
      <c r="G38" s="310">
        <v>2685.491</v>
      </c>
      <c r="H38" s="344">
        <v>4.3892797624580968</v>
      </c>
      <c r="I38" s="307">
        <v>2355.8449999999998</v>
      </c>
      <c r="J38" s="350">
        <v>3.8504924358294614</v>
      </c>
      <c r="K38" s="300">
        <v>4582.7070000000003</v>
      </c>
      <c r="L38" s="344">
        <v>7.3447010295255799</v>
      </c>
      <c r="M38" s="313">
        <v>2352.0479999999998</v>
      </c>
      <c r="N38" s="344">
        <v>3.7696255438310979</v>
      </c>
      <c r="O38" s="315">
        <v>654.38199999999995</v>
      </c>
      <c r="P38" s="344">
        <v>1.0487775345670163</v>
      </c>
      <c r="Q38" s="315">
        <v>1576.277</v>
      </c>
      <c r="R38" s="344">
        <v>2.5262979511274652</v>
      </c>
      <c r="S38" s="307">
        <v>6425.0370000000003</v>
      </c>
      <c r="T38" s="344">
        <v>10.297401921754968</v>
      </c>
      <c r="U38" s="307">
        <v>2410.232</v>
      </c>
      <c r="V38" s="344">
        <v>3.8628769964554786</v>
      </c>
      <c r="W38" s="307">
        <v>164.185</v>
      </c>
      <c r="X38" s="344">
        <v>0.26313917484418214</v>
      </c>
      <c r="Y38" s="307">
        <v>3850.62</v>
      </c>
      <c r="Z38" s="344">
        <v>6.1713857504553067</v>
      </c>
      <c r="AA38" s="300">
        <v>-583.81799999999998</v>
      </c>
      <c r="AB38" s="344">
        <v>-0.9356846653420271</v>
      </c>
      <c r="AC38" s="319">
        <v>11977.514999999999</v>
      </c>
      <c r="AD38" s="347">
        <v>19.576555718875355</v>
      </c>
      <c r="AE38" s="300">
        <v>3518.15</v>
      </c>
      <c r="AF38" s="344">
        <v>5.7502127530093956</v>
      </c>
      <c r="AG38" s="300">
        <v>41227.792999999998</v>
      </c>
      <c r="AH38" s="344">
        <v>67.384443837537191</v>
      </c>
      <c r="AI38" s="109" t="s">
        <v>63</v>
      </c>
    </row>
    <row r="39" spans="1:35" ht="30" customHeight="1">
      <c r="A39" s="109" t="s">
        <v>64</v>
      </c>
      <c r="B39" s="503">
        <v>1337796.165</v>
      </c>
      <c r="C39" s="300">
        <v>4012.82</v>
      </c>
      <c r="D39" s="344">
        <v>29.995750511065339</v>
      </c>
      <c r="E39" s="310">
        <v>3279.8339999999998</v>
      </c>
      <c r="F39" s="344">
        <v>24.516694589268763</v>
      </c>
      <c r="G39" s="310">
        <v>157.11600000000001</v>
      </c>
      <c r="H39" s="344">
        <v>1.1744390073057207</v>
      </c>
      <c r="I39" s="307">
        <v>575.87</v>
      </c>
      <c r="J39" s="350">
        <v>4.3046169144908557</v>
      </c>
      <c r="K39" s="300">
        <v>507.702</v>
      </c>
      <c r="L39" s="344">
        <v>3.7024097663882767</v>
      </c>
      <c r="M39" s="313">
        <v>259.18700000000001</v>
      </c>
      <c r="N39" s="344">
        <v>1.8901175889023056</v>
      </c>
      <c r="O39" s="315">
        <v>77.394000000000005</v>
      </c>
      <c r="P39" s="344">
        <v>0.56439466746212219</v>
      </c>
      <c r="Q39" s="315">
        <v>171.12100000000001</v>
      </c>
      <c r="R39" s="344">
        <v>1.2478975100238494</v>
      </c>
      <c r="S39" s="307">
        <v>819.52300000000002</v>
      </c>
      <c r="T39" s="344">
        <v>5.9763600674801749</v>
      </c>
      <c r="U39" s="307">
        <v>525.95699999999999</v>
      </c>
      <c r="V39" s="344">
        <v>3.8355340997283425</v>
      </c>
      <c r="W39" s="307">
        <v>6.649</v>
      </c>
      <c r="X39" s="344">
        <v>4.8487739927586759E-2</v>
      </c>
      <c r="Y39" s="307">
        <v>286.91699999999997</v>
      </c>
      <c r="Z39" s="344">
        <v>2.0923382278242455</v>
      </c>
      <c r="AA39" s="300">
        <v>-69.028999999999996</v>
      </c>
      <c r="AB39" s="344">
        <v>-0.50339302142598685</v>
      </c>
      <c r="AC39" s="319">
        <v>2624.5459999999998</v>
      </c>
      <c r="AD39" s="347">
        <v>19.618429688053407</v>
      </c>
      <c r="AE39" s="300">
        <v>771.18</v>
      </c>
      <c r="AF39" s="344">
        <v>5.764555319980305</v>
      </c>
      <c r="AG39" s="300">
        <v>4492.2</v>
      </c>
      <c r="AH39" s="344">
        <v>33.57910657487944</v>
      </c>
      <c r="AI39" s="109" t="s">
        <v>64</v>
      </c>
    </row>
    <row r="40" spans="1:35" ht="30" customHeight="1">
      <c r="A40" s="109" t="s">
        <v>65</v>
      </c>
      <c r="B40" s="503">
        <v>970469.36600000004</v>
      </c>
      <c r="C40" s="300">
        <v>2658.9229999999998</v>
      </c>
      <c r="D40" s="344">
        <v>27.398319752835967</v>
      </c>
      <c r="E40" s="310">
        <v>2131.8679999999999</v>
      </c>
      <c r="F40" s="344">
        <v>21.967390983055513</v>
      </c>
      <c r="G40" s="310">
        <v>293.315</v>
      </c>
      <c r="H40" s="344">
        <v>3.0224034913019602</v>
      </c>
      <c r="I40" s="307">
        <v>233.74</v>
      </c>
      <c r="J40" s="350">
        <v>2.4085252784784967</v>
      </c>
      <c r="K40" s="300">
        <v>538.26</v>
      </c>
      <c r="L40" s="344">
        <v>5.4164770633026658</v>
      </c>
      <c r="M40" s="313">
        <v>326.56400000000002</v>
      </c>
      <c r="N40" s="344">
        <v>3.286193318657102</v>
      </c>
      <c r="O40" s="315">
        <v>82.8</v>
      </c>
      <c r="P40" s="344">
        <v>0.83321127492561331</v>
      </c>
      <c r="Q40" s="315">
        <v>128.89599999999999</v>
      </c>
      <c r="R40" s="344">
        <v>1.29707246971995</v>
      </c>
      <c r="S40" s="307">
        <v>245.53700000000001</v>
      </c>
      <c r="T40" s="344">
        <v>2.4708236329880475</v>
      </c>
      <c r="U40" s="307">
        <v>137.58799999999999</v>
      </c>
      <c r="V40" s="344">
        <v>1.3845395277109336</v>
      </c>
      <c r="W40" s="307">
        <v>5.4939999999999998</v>
      </c>
      <c r="X40" s="344">
        <v>5.52857819376971E-2</v>
      </c>
      <c r="Y40" s="307">
        <v>102.455</v>
      </c>
      <c r="Z40" s="344">
        <v>1.0309983233394169</v>
      </c>
      <c r="AA40" s="300">
        <v>-126.232</v>
      </c>
      <c r="AB40" s="344">
        <v>-1.2702648026136478</v>
      </c>
      <c r="AC40" s="319">
        <v>2089.473</v>
      </c>
      <c r="AD40" s="347">
        <v>21.530540511672367</v>
      </c>
      <c r="AE40" s="300">
        <v>338.137</v>
      </c>
      <c r="AF40" s="344">
        <v>3.4842624800585407</v>
      </c>
      <c r="AG40" s="300">
        <v>13905.994000000001</v>
      </c>
      <c r="AH40" s="344">
        <v>143.29142667652221</v>
      </c>
      <c r="AI40" s="109" t="s">
        <v>65</v>
      </c>
    </row>
    <row r="41" spans="1:35" ht="30" customHeight="1">
      <c r="A41" s="109" t="s">
        <v>66</v>
      </c>
      <c r="B41" s="503">
        <v>628292.96699999995</v>
      </c>
      <c r="C41" s="300">
        <v>1904.58</v>
      </c>
      <c r="D41" s="344">
        <v>30.313565486719831</v>
      </c>
      <c r="E41" s="310">
        <v>1601.8430000000001</v>
      </c>
      <c r="F41" s="344">
        <v>25.495160444792951</v>
      </c>
      <c r="G41" s="310">
        <v>135.71</v>
      </c>
      <c r="H41" s="344">
        <v>2.1599796134595284</v>
      </c>
      <c r="I41" s="307">
        <v>167.02699999999999</v>
      </c>
      <c r="J41" s="350">
        <v>2.6584254284673543</v>
      </c>
      <c r="K41" s="300">
        <v>304.197</v>
      </c>
      <c r="L41" s="344">
        <v>4.7478454725751149</v>
      </c>
      <c r="M41" s="313">
        <v>119.495</v>
      </c>
      <c r="N41" s="344">
        <v>1.8650538787212345</v>
      </c>
      <c r="O41" s="315">
        <v>37.201000000000001</v>
      </c>
      <c r="P41" s="344">
        <v>0.58062571105325445</v>
      </c>
      <c r="Q41" s="315">
        <v>147.501</v>
      </c>
      <c r="R41" s="344">
        <v>2.302165882800626</v>
      </c>
      <c r="S41" s="307">
        <v>452.04399999999998</v>
      </c>
      <c r="T41" s="344">
        <v>7.0554116536479494</v>
      </c>
      <c r="U41" s="307">
        <v>82.83</v>
      </c>
      <c r="V41" s="344">
        <v>1.2927939476503605</v>
      </c>
      <c r="W41" s="307">
        <v>0</v>
      </c>
      <c r="X41" s="344">
        <v>0</v>
      </c>
      <c r="Y41" s="307">
        <v>369.214</v>
      </c>
      <c r="Z41" s="344">
        <v>5.762617705997588</v>
      </c>
      <c r="AA41" s="300">
        <v>-27.361999999999998</v>
      </c>
      <c r="AB41" s="344">
        <v>-0.42706058186175505</v>
      </c>
      <c r="AC41" s="319">
        <v>902.59</v>
      </c>
      <c r="AD41" s="347">
        <v>14.365750492317703</v>
      </c>
      <c r="AE41" s="300">
        <v>143.59399999999999</v>
      </c>
      <c r="AF41" s="344">
        <v>2.2854624759789806</v>
      </c>
      <c r="AG41" s="300">
        <v>4917.3580000000002</v>
      </c>
      <c r="AH41" s="344">
        <v>78.265367563791315</v>
      </c>
      <c r="AI41" s="109" t="s">
        <v>66</v>
      </c>
    </row>
    <row r="42" spans="1:35" ht="30" customHeight="1">
      <c r="A42" s="109" t="s">
        <v>67</v>
      </c>
      <c r="B42" s="503">
        <v>584667.10600000003</v>
      </c>
      <c r="C42" s="300">
        <v>1879.8019999999999</v>
      </c>
      <c r="D42" s="344">
        <v>32.151663411691914</v>
      </c>
      <c r="E42" s="310">
        <v>1615.4480000000001</v>
      </c>
      <c r="F42" s="344">
        <v>27.630218690633846</v>
      </c>
      <c r="G42" s="310">
        <v>194.65600000000001</v>
      </c>
      <c r="H42" s="344">
        <v>3.3293475552565122</v>
      </c>
      <c r="I42" s="307">
        <v>69.697999999999993</v>
      </c>
      <c r="J42" s="350">
        <v>1.1920971658015593</v>
      </c>
      <c r="K42" s="300">
        <v>746.55899999999997</v>
      </c>
      <c r="L42" s="344">
        <v>12.324664405976323</v>
      </c>
      <c r="M42" s="313">
        <v>319.96699999999998</v>
      </c>
      <c r="N42" s="344">
        <v>5.2822160016650077</v>
      </c>
      <c r="O42" s="315">
        <v>73.486000000000004</v>
      </c>
      <c r="P42" s="344">
        <v>1.2131529973352089</v>
      </c>
      <c r="Q42" s="315">
        <v>353.10599999999999</v>
      </c>
      <c r="R42" s="344">
        <v>5.8292954069761072</v>
      </c>
      <c r="S42" s="307">
        <v>350.911</v>
      </c>
      <c r="T42" s="344">
        <v>5.7930589697070927</v>
      </c>
      <c r="U42" s="307">
        <v>229.93600000000001</v>
      </c>
      <c r="V42" s="344">
        <v>3.7959277630469552</v>
      </c>
      <c r="W42" s="307">
        <v>0</v>
      </c>
      <c r="X42" s="344">
        <v>0</v>
      </c>
      <c r="Y42" s="307">
        <v>120.97499999999999</v>
      </c>
      <c r="Z42" s="344">
        <v>1.9971312066601377</v>
      </c>
      <c r="AA42" s="300">
        <v>-28.425000000000001</v>
      </c>
      <c r="AB42" s="344">
        <v>-0.46925773547687055</v>
      </c>
      <c r="AC42" s="319">
        <v>1454.441</v>
      </c>
      <c r="AD42" s="347">
        <v>24.876395218307355</v>
      </c>
      <c r="AE42" s="300">
        <v>324.85000000000002</v>
      </c>
      <c r="AF42" s="344">
        <v>5.5561531795838714</v>
      </c>
      <c r="AG42" s="300">
        <v>3167.4279999999999</v>
      </c>
      <c r="AH42" s="344">
        <v>54.174896577814309</v>
      </c>
      <c r="AI42" s="109" t="s">
        <v>67</v>
      </c>
    </row>
    <row r="43" spans="1:35" ht="30" customHeight="1">
      <c r="A43" s="109" t="s">
        <v>68</v>
      </c>
      <c r="B43" s="503">
        <v>2372785.0269999998</v>
      </c>
      <c r="C43" s="300">
        <v>6313.56</v>
      </c>
      <c r="D43" s="344">
        <v>26.608225895552234</v>
      </c>
      <c r="E43" s="310">
        <v>5515.6869999999999</v>
      </c>
      <c r="F43" s="344">
        <v>23.245624602468467</v>
      </c>
      <c r="G43" s="310">
        <v>439.029</v>
      </c>
      <c r="H43" s="344">
        <v>1.8502687559314239</v>
      </c>
      <c r="I43" s="307">
        <v>358.84399999999999</v>
      </c>
      <c r="J43" s="350">
        <v>1.5123325371523428</v>
      </c>
      <c r="K43" s="300">
        <v>1580.595</v>
      </c>
      <c r="L43" s="344">
        <v>6.5895596988836012</v>
      </c>
      <c r="M43" s="313">
        <v>1011.6</v>
      </c>
      <c r="N43" s="344">
        <v>4.2173982528039442</v>
      </c>
      <c r="O43" s="315">
        <v>184.011</v>
      </c>
      <c r="P43" s="344">
        <v>0.76714874446095949</v>
      </c>
      <c r="Q43" s="315">
        <v>384.98399999999998</v>
      </c>
      <c r="R43" s="344">
        <v>1.6050127016186966</v>
      </c>
      <c r="S43" s="307">
        <v>664.40700000000004</v>
      </c>
      <c r="T43" s="344">
        <v>2.7699376442770962</v>
      </c>
      <c r="U43" s="307">
        <v>433.62900000000002</v>
      </c>
      <c r="V43" s="344">
        <v>1.8078155268536198</v>
      </c>
      <c r="W43" s="307">
        <v>12.416</v>
      </c>
      <c r="X43" s="344">
        <v>5.1762768591156361E-2</v>
      </c>
      <c r="Y43" s="307">
        <v>218.36199999999999</v>
      </c>
      <c r="Z43" s="344">
        <v>0.91035934883231995</v>
      </c>
      <c r="AA43" s="300">
        <v>-281.79399999999998</v>
      </c>
      <c r="AB43" s="344">
        <v>-1.174809730378247</v>
      </c>
      <c r="AC43" s="319">
        <v>3252.2330000000002</v>
      </c>
      <c r="AD43" s="347">
        <v>13.706395493029216</v>
      </c>
      <c r="AE43" s="300">
        <v>1001.955</v>
      </c>
      <c r="AF43" s="344">
        <v>4.2226960664313067</v>
      </c>
      <c r="AG43" s="300">
        <v>16271.517</v>
      </c>
      <c r="AH43" s="344">
        <v>68.575605521974666</v>
      </c>
      <c r="AI43" s="109" t="s">
        <v>68</v>
      </c>
    </row>
    <row r="44" spans="1:35" ht="30" customHeight="1">
      <c r="A44" s="109" t="s">
        <v>69</v>
      </c>
      <c r="B44" s="503">
        <v>3004200.7790000001</v>
      </c>
      <c r="C44" s="300">
        <v>8101.3130000000001</v>
      </c>
      <c r="D44" s="344">
        <v>26.966616401373351</v>
      </c>
      <c r="E44" s="310">
        <v>6914.7569999999996</v>
      </c>
      <c r="F44" s="344">
        <v>23.016960278872222</v>
      </c>
      <c r="G44" s="310">
        <v>679.74300000000005</v>
      </c>
      <c r="H44" s="344">
        <v>2.2626417140676738</v>
      </c>
      <c r="I44" s="307">
        <v>506.81299999999999</v>
      </c>
      <c r="J44" s="350">
        <v>1.6870144084334517</v>
      </c>
      <c r="K44" s="300">
        <v>2617.5259999999998</v>
      </c>
      <c r="L44" s="344">
        <v>8.4242560624015326</v>
      </c>
      <c r="M44" s="313">
        <v>1459.0509999999999</v>
      </c>
      <c r="N44" s="344">
        <v>4.6958155266091026</v>
      </c>
      <c r="O44" s="315">
        <v>438.37099999999998</v>
      </c>
      <c r="P44" s="344">
        <v>1.4108549654639617</v>
      </c>
      <c r="Q44" s="315">
        <v>720.10400000000004</v>
      </c>
      <c r="R44" s="344">
        <v>2.3175855703284682</v>
      </c>
      <c r="S44" s="307">
        <v>940.59199999999998</v>
      </c>
      <c r="T44" s="344">
        <v>3.0272050242276034</v>
      </c>
      <c r="U44" s="307">
        <v>243.529</v>
      </c>
      <c r="V44" s="344">
        <v>0.7837746997052113</v>
      </c>
      <c r="W44" s="307">
        <v>0</v>
      </c>
      <c r="X44" s="344">
        <v>0</v>
      </c>
      <c r="Y44" s="307">
        <v>697.06299999999999</v>
      </c>
      <c r="Z44" s="344">
        <v>2.2434303245223921</v>
      </c>
      <c r="AA44" s="300">
        <v>-621.64300000000003</v>
      </c>
      <c r="AB44" s="344">
        <v>-2.0006982973233032</v>
      </c>
      <c r="AC44" s="319">
        <v>5838.5209999999997</v>
      </c>
      <c r="AD44" s="347">
        <v>19.434523287566194</v>
      </c>
      <c r="AE44" s="300">
        <v>1282.4459999999999</v>
      </c>
      <c r="AF44" s="344">
        <v>4.2688425120070841</v>
      </c>
      <c r="AG44" s="300">
        <v>10219.683000000001</v>
      </c>
      <c r="AH44" s="344">
        <v>34.017976000265193</v>
      </c>
      <c r="AI44" s="109" t="s">
        <v>69</v>
      </c>
    </row>
    <row r="45" spans="1:35" ht="30" customHeight="1">
      <c r="A45" s="109" t="s">
        <v>70</v>
      </c>
      <c r="B45" s="503">
        <v>1165342.852</v>
      </c>
      <c r="C45" s="300">
        <v>1905.712</v>
      </c>
      <c r="D45" s="344">
        <v>16.353230268065349</v>
      </c>
      <c r="E45" s="310">
        <v>1579.8510000000001</v>
      </c>
      <c r="F45" s="344">
        <v>13.556963062746792</v>
      </c>
      <c r="G45" s="310">
        <v>171.74</v>
      </c>
      <c r="H45" s="344">
        <v>1.4737293810594378</v>
      </c>
      <c r="I45" s="307">
        <v>154.12100000000001</v>
      </c>
      <c r="J45" s="350">
        <v>1.3225378242591221</v>
      </c>
      <c r="K45" s="300">
        <v>1270.694</v>
      </c>
      <c r="L45" s="344">
        <v>10.582112859996565</v>
      </c>
      <c r="M45" s="313">
        <v>519.34500000000003</v>
      </c>
      <c r="N45" s="344">
        <v>4.3250124760760009</v>
      </c>
      <c r="O45" s="315">
        <v>327.46199999999999</v>
      </c>
      <c r="P45" s="344">
        <v>2.7270450961129864</v>
      </c>
      <c r="Q45" s="315">
        <v>423.887</v>
      </c>
      <c r="R45" s="344">
        <v>3.5300552878075799</v>
      </c>
      <c r="S45" s="307">
        <v>1047.182</v>
      </c>
      <c r="T45" s="344">
        <v>8.7207448126432681</v>
      </c>
      <c r="U45" s="307">
        <v>953.66399999999999</v>
      </c>
      <c r="V45" s="344">
        <v>7.9419435981564135</v>
      </c>
      <c r="W45" s="307">
        <v>9.702</v>
      </c>
      <c r="X45" s="344">
        <v>8.0796524550904233E-2</v>
      </c>
      <c r="Y45" s="307">
        <v>83.816000000000003</v>
      </c>
      <c r="Z45" s="344">
        <v>0.69800468993595022</v>
      </c>
      <c r="AA45" s="300">
        <v>-79.909000000000006</v>
      </c>
      <c r="AB45" s="344">
        <v>-0.66546789119132199</v>
      </c>
      <c r="AC45" s="319">
        <v>2342.127</v>
      </c>
      <c r="AD45" s="347">
        <v>20.098179655715604</v>
      </c>
      <c r="AE45" s="300">
        <v>328.99299999999999</v>
      </c>
      <c r="AF45" s="344">
        <v>2.8231434159944544</v>
      </c>
      <c r="AG45" s="300">
        <v>4896.5330000000004</v>
      </c>
      <c r="AH45" s="344">
        <v>42.017960564965136</v>
      </c>
      <c r="AI45" s="109" t="s">
        <v>70</v>
      </c>
    </row>
    <row r="46" spans="1:35" ht="30" customHeight="1">
      <c r="A46" s="109" t="s">
        <v>71</v>
      </c>
      <c r="B46" s="503">
        <v>831923.26699999999</v>
      </c>
      <c r="C46" s="300">
        <v>1740.934</v>
      </c>
      <c r="D46" s="344">
        <v>20.926617502573109</v>
      </c>
      <c r="E46" s="310">
        <v>1456.223</v>
      </c>
      <c r="F46" s="344">
        <v>17.504294659906417</v>
      </c>
      <c r="G46" s="310">
        <v>142.536</v>
      </c>
      <c r="H46" s="344">
        <v>1.7133310925898169</v>
      </c>
      <c r="I46" s="307">
        <v>142.17500000000001</v>
      </c>
      <c r="J46" s="350">
        <v>1.7089917500768734</v>
      </c>
      <c r="K46" s="300">
        <v>481.91800000000001</v>
      </c>
      <c r="L46" s="344">
        <v>5.6016009973364644</v>
      </c>
      <c r="M46" s="313">
        <v>166.34700000000001</v>
      </c>
      <c r="N46" s="344">
        <v>1.9335437171965537</v>
      </c>
      <c r="O46" s="315">
        <v>128.02000000000001</v>
      </c>
      <c r="P46" s="344">
        <v>1.4880476754946157</v>
      </c>
      <c r="Q46" s="315">
        <v>187.55099999999999</v>
      </c>
      <c r="R46" s="344">
        <v>2.1800096046452944</v>
      </c>
      <c r="S46" s="307">
        <v>360.95299999999997</v>
      </c>
      <c r="T46" s="344">
        <v>4.1955575114264017</v>
      </c>
      <c r="U46" s="307">
        <v>316.46899999999999</v>
      </c>
      <c r="V46" s="344">
        <v>3.6784952336830612</v>
      </c>
      <c r="W46" s="307">
        <v>3.4369999999999998</v>
      </c>
      <c r="X46" s="344">
        <v>3.995016294856267E-2</v>
      </c>
      <c r="Y46" s="307">
        <v>41.046999999999997</v>
      </c>
      <c r="Z46" s="344">
        <v>0.477112114794778</v>
      </c>
      <c r="AA46" s="300">
        <v>-10.353999999999999</v>
      </c>
      <c r="AB46" s="344">
        <v>-0.12035030176590571</v>
      </c>
      <c r="AC46" s="319">
        <v>2725.6309999999999</v>
      </c>
      <c r="AD46" s="347">
        <v>32.763009620212969</v>
      </c>
      <c r="AE46" s="300">
        <v>854.428</v>
      </c>
      <c r="AF46" s="344">
        <v>10.270514528114525</v>
      </c>
      <c r="AG46" s="300">
        <v>9692.9230000000007</v>
      </c>
      <c r="AH46" s="344">
        <v>116.51222395730879</v>
      </c>
      <c r="AI46" s="109" t="s">
        <v>71</v>
      </c>
    </row>
    <row r="47" spans="1:35" ht="30" customHeight="1">
      <c r="A47" s="109" t="s">
        <v>72</v>
      </c>
      <c r="B47" s="503">
        <v>1099674.8970000001</v>
      </c>
      <c r="C47" s="300">
        <v>2435.7809999999999</v>
      </c>
      <c r="D47" s="344">
        <v>22.150010031555716</v>
      </c>
      <c r="E47" s="310">
        <v>1935.3240000000001</v>
      </c>
      <c r="F47" s="344">
        <v>17.599055914431773</v>
      </c>
      <c r="G47" s="310">
        <v>271.02100000000002</v>
      </c>
      <c r="H47" s="344">
        <v>2.4645556676738436</v>
      </c>
      <c r="I47" s="307">
        <v>229.43600000000001</v>
      </c>
      <c r="J47" s="350">
        <v>2.0863984494501016</v>
      </c>
      <c r="K47" s="300">
        <v>417.53300000000002</v>
      </c>
      <c r="L47" s="344">
        <v>3.6216424798365074</v>
      </c>
      <c r="M47" s="313">
        <v>182.14699999999999</v>
      </c>
      <c r="N47" s="344">
        <v>1.5799261681706125</v>
      </c>
      <c r="O47" s="315">
        <v>70.027000000000001</v>
      </c>
      <c r="P47" s="344">
        <v>0.60740769696170394</v>
      </c>
      <c r="Q47" s="315">
        <v>165.35900000000001</v>
      </c>
      <c r="R47" s="344">
        <v>1.4343086147041912</v>
      </c>
      <c r="S47" s="307">
        <v>184.76400000000001</v>
      </c>
      <c r="T47" s="344">
        <v>1.6026257832183624</v>
      </c>
      <c r="U47" s="307">
        <v>78.521000000000001</v>
      </c>
      <c r="V47" s="344">
        <v>0.68108386441129776</v>
      </c>
      <c r="W47" s="307">
        <v>0.23699999999999999</v>
      </c>
      <c r="X47" s="344">
        <v>2.0557159978283209E-3</v>
      </c>
      <c r="Y47" s="307">
        <v>106.006</v>
      </c>
      <c r="Z47" s="344">
        <v>0.91948620280923621</v>
      </c>
      <c r="AA47" s="300">
        <v>-85.113</v>
      </c>
      <c r="AB47" s="344">
        <v>-0.7382622604352822</v>
      </c>
      <c r="AC47" s="319">
        <v>1770.7670000000001</v>
      </c>
      <c r="AD47" s="347">
        <v>16.102640924429505</v>
      </c>
      <c r="AE47" s="300">
        <v>832.36500000000001</v>
      </c>
      <c r="AF47" s="344">
        <v>7.5691916062716116</v>
      </c>
      <c r="AG47" s="300">
        <v>5390.4250000000002</v>
      </c>
      <c r="AH47" s="344">
        <v>49.018350920854019</v>
      </c>
      <c r="AI47" s="109" t="s">
        <v>72</v>
      </c>
    </row>
    <row r="48" spans="1:35" ht="30" customHeight="1">
      <c r="A48" s="109" t="s">
        <v>73</v>
      </c>
      <c r="B48" s="503">
        <v>1212930.915</v>
      </c>
      <c r="C48" s="300">
        <v>2830.817</v>
      </c>
      <c r="D48" s="344">
        <v>23.338649918078804</v>
      </c>
      <c r="E48" s="310">
        <v>2400.3969999999999</v>
      </c>
      <c r="F48" s="344">
        <v>19.790055396518603</v>
      </c>
      <c r="G48" s="310">
        <v>209.64500000000001</v>
      </c>
      <c r="H48" s="344">
        <v>1.7284166592455927</v>
      </c>
      <c r="I48" s="307">
        <v>220.77500000000001</v>
      </c>
      <c r="J48" s="350">
        <v>1.8201778623146065</v>
      </c>
      <c r="K48" s="300">
        <v>772.48400000000004</v>
      </c>
      <c r="L48" s="344">
        <v>6.1407648143858493</v>
      </c>
      <c r="M48" s="313">
        <v>365.69</v>
      </c>
      <c r="N48" s="344">
        <v>2.9070068570646916</v>
      </c>
      <c r="O48" s="315">
        <v>124.693</v>
      </c>
      <c r="P48" s="344">
        <v>0.99123138731703786</v>
      </c>
      <c r="Q48" s="315">
        <v>282.101</v>
      </c>
      <c r="R48" s="344">
        <v>2.2425265700041197</v>
      </c>
      <c r="S48" s="307">
        <v>15.592000000000001</v>
      </c>
      <c r="T48" s="344">
        <v>0.12394665130398062</v>
      </c>
      <c r="U48" s="307">
        <v>13.237</v>
      </c>
      <c r="V48" s="344">
        <v>0.10522587373722367</v>
      </c>
      <c r="W48" s="307">
        <v>0.36199999999999999</v>
      </c>
      <c r="X48" s="344">
        <v>2.8776736641893908E-3</v>
      </c>
      <c r="Y48" s="307">
        <v>1.9930000000000001</v>
      </c>
      <c r="Z48" s="344">
        <v>1.584310390256756E-2</v>
      </c>
      <c r="AA48" s="300">
        <v>-136.30199999999999</v>
      </c>
      <c r="AB48" s="344">
        <v>-1.0835156789401721</v>
      </c>
      <c r="AC48" s="319">
        <v>2049.9749999999999</v>
      </c>
      <c r="AD48" s="347">
        <v>16.901003797071162</v>
      </c>
      <c r="AE48" s="300">
        <v>641.42200000000003</v>
      </c>
      <c r="AF48" s="344">
        <v>5.2881989573165429</v>
      </c>
      <c r="AG48" s="300">
        <v>3964.1860000000001</v>
      </c>
      <c r="AH48" s="344">
        <v>32.682702295538405</v>
      </c>
      <c r="AI48" s="109" t="s">
        <v>73</v>
      </c>
    </row>
    <row r="49" spans="1:35" ht="30" customHeight="1">
      <c r="A49" s="109" t="s">
        <v>74</v>
      </c>
      <c r="B49" s="503">
        <v>692925.13600000006</v>
      </c>
      <c r="C49" s="300">
        <v>1453.3140000000001</v>
      </c>
      <c r="D49" s="344">
        <v>20.973607746277512</v>
      </c>
      <c r="E49" s="310">
        <v>1251.5989999999999</v>
      </c>
      <c r="F49" s="344">
        <v>18.062542906511041</v>
      </c>
      <c r="G49" s="310">
        <v>125.7</v>
      </c>
      <c r="H49" s="344">
        <v>1.8140487834749295</v>
      </c>
      <c r="I49" s="307">
        <v>76.015000000000001</v>
      </c>
      <c r="J49" s="350">
        <v>1.0970160562915414</v>
      </c>
      <c r="K49" s="300">
        <v>498.529</v>
      </c>
      <c r="L49" s="344">
        <v>6.970939789907324</v>
      </c>
      <c r="M49" s="313">
        <v>257.45800000000003</v>
      </c>
      <c r="N49" s="344">
        <v>3.6000397498038428</v>
      </c>
      <c r="O49" s="315">
        <v>127.292</v>
      </c>
      <c r="P49" s="344">
        <v>1.7799262785853642</v>
      </c>
      <c r="Q49" s="315">
        <v>113.779</v>
      </c>
      <c r="R49" s="344">
        <v>1.5909737615181172</v>
      </c>
      <c r="S49" s="307">
        <v>28.029</v>
      </c>
      <c r="T49" s="344">
        <v>0.39193000080499302</v>
      </c>
      <c r="U49" s="307">
        <v>28.029</v>
      </c>
      <c r="V49" s="344">
        <v>0.39193000080499302</v>
      </c>
      <c r="W49" s="307">
        <v>0</v>
      </c>
      <c r="X49" s="344">
        <v>0</v>
      </c>
      <c r="Y49" s="307">
        <v>0</v>
      </c>
      <c r="Z49" s="344">
        <v>0</v>
      </c>
      <c r="AA49" s="300">
        <v>-146.29</v>
      </c>
      <c r="AB49" s="344">
        <v>-2.0455756472853981</v>
      </c>
      <c r="AC49" s="319">
        <v>2217.4079999999999</v>
      </c>
      <c r="AD49" s="347">
        <v>32.000686434905141</v>
      </c>
      <c r="AE49" s="300">
        <v>447.39100000000002</v>
      </c>
      <c r="AF49" s="344">
        <v>6.456556080251648</v>
      </c>
      <c r="AG49" s="300">
        <v>3268.1759999999999</v>
      </c>
      <c r="AH49" s="344">
        <v>47.164922012585201</v>
      </c>
      <c r="AI49" s="109" t="s">
        <v>74</v>
      </c>
    </row>
    <row r="50" spans="1:35" ht="30" customHeight="1">
      <c r="A50" s="109" t="s">
        <v>75</v>
      </c>
      <c r="B50" s="503">
        <v>6776044.7769999998</v>
      </c>
      <c r="C50" s="300">
        <v>18337.524000000001</v>
      </c>
      <c r="D50" s="344">
        <v>27.062282796954431</v>
      </c>
      <c r="E50" s="310">
        <v>15759.697</v>
      </c>
      <c r="F50" s="344">
        <v>23.257958763043163</v>
      </c>
      <c r="G50" s="310">
        <v>1231.9939999999999</v>
      </c>
      <c r="H50" s="344">
        <v>1.8181609486728456</v>
      </c>
      <c r="I50" s="307">
        <v>1345.8330000000001</v>
      </c>
      <c r="J50" s="350">
        <v>1.9861630852384198</v>
      </c>
      <c r="K50" s="300">
        <v>5169.9939999999997</v>
      </c>
      <c r="L50" s="344">
        <v>7.5404726196378418</v>
      </c>
      <c r="M50" s="313">
        <v>2616.0100000000002</v>
      </c>
      <c r="N50" s="344">
        <v>3.8154689884937572</v>
      </c>
      <c r="O50" s="315">
        <v>1278.9110000000001</v>
      </c>
      <c r="P50" s="344">
        <v>1.8653006905721077</v>
      </c>
      <c r="Q50" s="315">
        <v>1275.0730000000001</v>
      </c>
      <c r="R50" s="344">
        <v>1.8597029405719783</v>
      </c>
      <c r="S50" s="307">
        <v>2865.9180000000001</v>
      </c>
      <c r="T50" s="344">
        <v>4.179961564583488</v>
      </c>
      <c r="U50" s="307">
        <v>1562.711</v>
      </c>
      <c r="V50" s="344">
        <v>2.2792249870902892</v>
      </c>
      <c r="W50" s="307">
        <v>24.372</v>
      </c>
      <c r="X50" s="344">
        <v>3.5546733455747437E-2</v>
      </c>
      <c r="Y50" s="307">
        <v>1278.835</v>
      </c>
      <c r="Z50" s="344">
        <v>1.8651898440374517</v>
      </c>
      <c r="AA50" s="300">
        <v>-714.53599999999994</v>
      </c>
      <c r="AB50" s="344">
        <v>-1.0421557827234509</v>
      </c>
      <c r="AC50" s="319">
        <v>14122.241</v>
      </c>
      <c r="AD50" s="347">
        <v>20.841422193571198</v>
      </c>
      <c r="AE50" s="300">
        <v>2538.1190000000001</v>
      </c>
      <c r="AF50" s="344">
        <v>3.7457234766440215</v>
      </c>
      <c r="AG50" s="300">
        <v>33872.711000000003</v>
      </c>
      <c r="AH50" s="344">
        <v>49.988912580646605</v>
      </c>
      <c r="AI50" s="109" t="s">
        <v>75</v>
      </c>
    </row>
    <row r="51" spans="1:35" ht="30" customHeight="1">
      <c r="A51" s="109" t="s">
        <v>76</v>
      </c>
      <c r="B51" s="503">
        <v>899128.63100000005</v>
      </c>
      <c r="C51" s="300">
        <v>1101.03</v>
      </c>
      <c r="D51" s="344">
        <v>12.245522632011481</v>
      </c>
      <c r="E51" s="310">
        <v>876.81200000000001</v>
      </c>
      <c r="F51" s="344">
        <v>9.7517971263446501</v>
      </c>
      <c r="G51" s="310">
        <v>147.40199999999999</v>
      </c>
      <c r="H51" s="344">
        <v>1.6393872346836653</v>
      </c>
      <c r="I51" s="307">
        <v>76.816000000000003</v>
      </c>
      <c r="J51" s="350">
        <v>0.85433827098316484</v>
      </c>
      <c r="K51" s="300">
        <v>440.19299999999998</v>
      </c>
      <c r="L51" s="344">
        <v>4.6833047858268504</v>
      </c>
      <c r="M51" s="313">
        <v>253.863</v>
      </c>
      <c r="N51" s="344">
        <v>2.7009012020735486</v>
      </c>
      <c r="O51" s="315">
        <v>66.831999999999994</v>
      </c>
      <c r="P51" s="344">
        <v>0.71103953367359329</v>
      </c>
      <c r="Q51" s="315">
        <v>119.498</v>
      </c>
      <c r="R51" s="344">
        <v>1.2713640500797081</v>
      </c>
      <c r="S51" s="307">
        <v>150.20500000000001</v>
      </c>
      <c r="T51" s="344">
        <v>1.5980622030680225</v>
      </c>
      <c r="U51" s="307">
        <v>126.32299999999999</v>
      </c>
      <c r="V51" s="344">
        <v>1.3439766431088298</v>
      </c>
      <c r="W51" s="307">
        <v>0.60299999999999998</v>
      </c>
      <c r="X51" s="344">
        <v>6.4154422852103297E-3</v>
      </c>
      <c r="Y51" s="307">
        <v>23.279</v>
      </c>
      <c r="Z51" s="344">
        <v>0.24767011767398217</v>
      </c>
      <c r="AA51" s="300">
        <v>-128.92500000000001</v>
      </c>
      <c r="AB51" s="344">
        <v>-1.3716598617259399</v>
      </c>
      <c r="AC51" s="319">
        <v>1961.1369999999999</v>
      </c>
      <c r="AD51" s="347">
        <v>21.811528766677654</v>
      </c>
      <c r="AE51" s="300">
        <v>636.40200000000004</v>
      </c>
      <c r="AF51" s="344">
        <v>7.0779861530179655</v>
      </c>
      <c r="AG51" s="300">
        <v>1406.7139999999999</v>
      </c>
      <c r="AH51" s="344">
        <v>15.645303146841956</v>
      </c>
      <c r="AI51" s="109" t="s">
        <v>76</v>
      </c>
    </row>
    <row r="52" spans="1:35" ht="30" customHeight="1">
      <c r="A52" s="109" t="s">
        <v>77</v>
      </c>
      <c r="B52" s="503">
        <v>1377601.916</v>
      </c>
      <c r="C52" s="300">
        <v>3049.4949999999999</v>
      </c>
      <c r="D52" s="344">
        <v>22.13625695915481</v>
      </c>
      <c r="E52" s="310">
        <v>2580.5450000000001</v>
      </c>
      <c r="F52" s="344">
        <v>18.732153099008901</v>
      </c>
      <c r="G52" s="310">
        <v>253.988</v>
      </c>
      <c r="H52" s="344">
        <v>1.8436966227332106</v>
      </c>
      <c r="I52" s="307">
        <v>214.96199999999999</v>
      </c>
      <c r="J52" s="350">
        <v>1.5604072374126983</v>
      </c>
      <c r="K52" s="300">
        <v>876.97799999999995</v>
      </c>
      <c r="L52" s="344">
        <v>6.1061073983003107</v>
      </c>
      <c r="M52" s="313">
        <v>373.38299999999998</v>
      </c>
      <c r="N52" s="344">
        <v>2.5997421813313046</v>
      </c>
      <c r="O52" s="315">
        <v>147.36099999999999</v>
      </c>
      <c r="P52" s="344">
        <v>1.0260258436596266</v>
      </c>
      <c r="Q52" s="315">
        <v>356.23399999999998</v>
      </c>
      <c r="R52" s="344">
        <v>2.4803393733093788</v>
      </c>
      <c r="S52" s="307">
        <v>2023.7840000000001</v>
      </c>
      <c r="T52" s="344">
        <v>14.090937805693869</v>
      </c>
      <c r="U52" s="307">
        <v>853.12199999999996</v>
      </c>
      <c r="V52" s="344">
        <v>5.9400059703353536</v>
      </c>
      <c r="W52" s="307">
        <v>1.64</v>
      </c>
      <c r="X52" s="344">
        <v>1.1418776905706311E-2</v>
      </c>
      <c r="Y52" s="307">
        <v>1169.0219999999999</v>
      </c>
      <c r="Z52" s="344">
        <v>8.1395130584528061</v>
      </c>
      <c r="AA52" s="300">
        <v>-250.548</v>
      </c>
      <c r="AB52" s="344">
        <v>-1.744482753762747</v>
      </c>
      <c r="AC52" s="319">
        <v>1523.2819999999999</v>
      </c>
      <c r="AD52" s="347">
        <v>11.057490428170977</v>
      </c>
      <c r="AE52" s="300">
        <v>722.36500000000001</v>
      </c>
      <c r="AF52" s="344">
        <v>5.2436410809986125</v>
      </c>
      <c r="AG52" s="300">
        <v>12635.431</v>
      </c>
      <c r="AH52" s="344">
        <v>91.720480737194336</v>
      </c>
      <c r="AI52" s="109" t="s">
        <v>77</v>
      </c>
    </row>
    <row r="53" spans="1:35" ht="30" customHeight="1">
      <c r="A53" s="109" t="s">
        <v>78</v>
      </c>
      <c r="B53" s="503">
        <v>1830369.611</v>
      </c>
      <c r="C53" s="300">
        <v>6060.36</v>
      </c>
      <c r="D53" s="344">
        <v>33.110033971166054</v>
      </c>
      <c r="E53" s="310">
        <v>5173.8810000000003</v>
      </c>
      <c r="F53" s="344">
        <v>28.266864620710752</v>
      </c>
      <c r="G53" s="310">
        <v>575.85400000000004</v>
      </c>
      <c r="H53" s="344">
        <v>3.1461077398754957</v>
      </c>
      <c r="I53" s="307">
        <v>310.625</v>
      </c>
      <c r="J53" s="350">
        <v>1.69706161057981</v>
      </c>
      <c r="K53" s="300">
        <v>1889.941</v>
      </c>
      <c r="L53" s="344">
        <v>10.013616423216751</v>
      </c>
      <c r="M53" s="313">
        <v>914.21600000000001</v>
      </c>
      <c r="N53" s="344">
        <v>4.8438593331577682</v>
      </c>
      <c r="O53" s="315">
        <v>428.952</v>
      </c>
      <c r="P53" s="344">
        <v>2.2727486159470964</v>
      </c>
      <c r="Q53" s="315">
        <v>546.77300000000002</v>
      </c>
      <c r="R53" s="344">
        <v>2.8970084741118867</v>
      </c>
      <c r="S53" s="307">
        <v>1282.904</v>
      </c>
      <c r="T53" s="344">
        <v>6.7973066692613493</v>
      </c>
      <c r="U53" s="307">
        <v>993.95100000000002</v>
      </c>
      <c r="V53" s="344">
        <v>5.2663252754835801</v>
      </c>
      <c r="W53" s="307">
        <v>0.21</v>
      </c>
      <c r="X53" s="344">
        <v>1.1126587808167122E-3</v>
      </c>
      <c r="Y53" s="307">
        <v>288.74299999999999</v>
      </c>
      <c r="Z53" s="344">
        <v>1.5298687349969518</v>
      </c>
      <c r="AA53" s="300">
        <v>-474.74200000000002</v>
      </c>
      <c r="AB53" s="344">
        <v>-2.5153612139166075</v>
      </c>
      <c r="AC53" s="319">
        <v>3860.3049999999998</v>
      </c>
      <c r="AD53" s="347">
        <v>21.090303165003757</v>
      </c>
      <c r="AE53" s="300">
        <v>639.29</v>
      </c>
      <c r="AF53" s="344">
        <v>3.4926825497869345</v>
      </c>
      <c r="AG53" s="300">
        <v>7844.7089999999998</v>
      </c>
      <c r="AH53" s="344">
        <v>42.858606004249268</v>
      </c>
      <c r="AI53" s="109" t="s">
        <v>78</v>
      </c>
    </row>
    <row r="54" spans="1:35" ht="30" customHeight="1">
      <c r="A54" s="109" t="s">
        <v>79</v>
      </c>
      <c r="B54" s="503">
        <v>1244267.6429999999</v>
      </c>
      <c r="C54" s="300">
        <v>2791.2689999999998</v>
      </c>
      <c r="D54" s="344">
        <v>22.433027296845008</v>
      </c>
      <c r="E54" s="310">
        <v>2338.221</v>
      </c>
      <c r="F54" s="344">
        <v>18.791945713242342</v>
      </c>
      <c r="G54" s="310">
        <v>237.18899999999999</v>
      </c>
      <c r="H54" s="344">
        <v>1.9062538621363154</v>
      </c>
      <c r="I54" s="307">
        <v>215.85900000000001</v>
      </c>
      <c r="J54" s="350">
        <v>1.7348277214663534</v>
      </c>
      <c r="K54" s="300">
        <v>888.40599999999995</v>
      </c>
      <c r="L54" s="344">
        <v>6.8998940885060343</v>
      </c>
      <c r="M54" s="313">
        <v>615.99199999999996</v>
      </c>
      <c r="N54" s="344">
        <v>4.7841635011098633</v>
      </c>
      <c r="O54" s="315">
        <v>83.99</v>
      </c>
      <c r="P54" s="344">
        <v>0.65231673862358175</v>
      </c>
      <c r="Q54" s="315">
        <v>188.42400000000001</v>
      </c>
      <c r="R54" s="344">
        <v>1.4634138487725894</v>
      </c>
      <c r="S54" s="307">
        <v>513.94799999999998</v>
      </c>
      <c r="T54" s="344">
        <v>3.9916285650924235</v>
      </c>
      <c r="U54" s="307">
        <v>462.96300000000002</v>
      </c>
      <c r="V54" s="344">
        <v>3.5956484612857404</v>
      </c>
      <c r="W54" s="307">
        <v>6.0220000000000002</v>
      </c>
      <c r="X54" s="344">
        <v>4.6770465531506253E-2</v>
      </c>
      <c r="Y54" s="307">
        <v>44.963000000000001</v>
      </c>
      <c r="Z54" s="344">
        <v>0.34920963827517693</v>
      </c>
      <c r="AA54" s="300">
        <v>-73.198999999999998</v>
      </c>
      <c r="AB54" s="344">
        <v>-0.56850735742954595</v>
      </c>
      <c r="AC54" s="319">
        <v>3518.3710000000001</v>
      </c>
      <c r="AD54" s="347">
        <v>28.276641442808941</v>
      </c>
      <c r="AE54" s="300">
        <v>429.20400000000001</v>
      </c>
      <c r="AF54" s="344">
        <v>3.4494507866905932</v>
      </c>
      <c r="AG54" s="300">
        <v>4181.567</v>
      </c>
      <c r="AH54" s="344">
        <v>33.60665226267561</v>
      </c>
      <c r="AI54" s="109" t="s">
        <v>79</v>
      </c>
    </row>
    <row r="55" spans="1:35" ht="30" customHeight="1">
      <c r="A55" s="109" t="s">
        <v>80</v>
      </c>
      <c r="B55" s="503">
        <v>1133935.2849999999</v>
      </c>
      <c r="C55" s="300">
        <v>2383.8679999999999</v>
      </c>
      <c r="D55" s="344">
        <v>21.022963404829582</v>
      </c>
      <c r="E55" s="310">
        <v>1879.769</v>
      </c>
      <c r="F55" s="344">
        <v>16.577392245096245</v>
      </c>
      <c r="G55" s="310">
        <v>324.89299999999997</v>
      </c>
      <c r="H55" s="344">
        <v>2.8651811465589945</v>
      </c>
      <c r="I55" s="307">
        <v>179.20599999999999</v>
      </c>
      <c r="J55" s="350">
        <v>1.5803900131743409</v>
      </c>
      <c r="K55" s="300">
        <v>1108.578</v>
      </c>
      <c r="L55" s="344">
        <v>9.122525458902123</v>
      </c>
      <c r="M55" s="313">
        <v>550.57000000000005</v>
      </c>
      <c r="N55" s="344">
        <v>4.5306589540002982</v>
      </c>
      <c r="O55" s="315">
        <v>143.22399999999999</v>
      </c>
      <c r="P55" s="344">
        <v>1.1785950887766108</v>
      </c>
      <c r="Q55" s="315">
        <v>414.78399999999999</v>
      </c>
      <c r="R55" s="344">
        <v>3.4132714161252147</v>
      </c>
      <c r="S55" s="307">
        <v>1015.439</v>
      </c>
      <c r="T55" s="344">
        <v>8.3560815111450104</v>
      </c>
      <c r="U55" s="307">
        <v>57.543999999999997</v>
      </c>
      <c r="V55" s="344">
        <v>0.47353150162375918</v>
      </c>
      <c r="W55" s="307">
        <v>0</v>
      </c>
      <c r="X55" s="344">
        <v>0</v>
      </c>
      <c r="Y55" s="307">
        <v>957.89499999999998</v>
      </c>
      <c r="Z55" s="344">
        <v>7.8825500095212506</v>
      </c>
      <c r="AA55" s="300">
        <v>-15.912000000000001</v>
      </c>
      <c r="AB55" s="344">
        <v>-0.13094038047124387</v>
      </c>
      <c r="AC55" s="319">
        <v>5404.2550000000001</v>
      </c>
      <c r="AD55" s="347">
        <v>47.659289480527988</v>
      </c>
      <c r="AE55" s="300">
        <v>404</v>
      </c>
      <c r="AF55" s="344">
        <v>3.5628135515687744</v>
      </c>
      <c r="AG55" s="300">
        <v>4326.8090000000002</v>
      </c>
      <c r="AH55" s="344">
        <v>38.157459753093406</v>
      </c>
      <c r="AI55" s="109" t="s">
        <v>80</v>
      </c>
    </row>
    <row r="56" spans="1:35" ht="30" customHeight="1">
      <c r="A56" s="109" t="s">
        <v>81</v>
      </c>
      <c r="B56" s="503">
        <v>1643881.51</v>
      </c>
      <c r="C56" s="300">
        <v>5760.741</v>
      </c>
      <c r="D56" s="344">
        <v>35.043529384304591</v>
      </c>
      <c r="E56" s="310">
        <v>5087.9189999999999</v>
      </c>
      <c r="F56" s="344">
        <v>30.950643151889942</v>
      </c>
      <c r="G56" s="310">
        <v>293.43700000000001</v>
      </c>
      <c r="H56" s="344">
        <v>1.7850252479571962</v>
      </c>
      <c r="I56" s="307">
        <v>379.38499999999999</v>
      </c>
      <c r="J56" s="350">
        <v>2.30786098445745</v>
      </c>
      <c r="K56" s="300">
        <v>1278.6959999999999</v>
      </c>
      <c r="L56" s="344">
        <v>7.6482141694813013</v>
      </c>
      <c r="M56" s="313">
        <v>600.41899999999998</v>
      </c>
      <c r="N56" s="344">
        <v>3.5912625858106955</v>
      </c>
      <c r="O56" s="315">
        <v>263.94299999999998</v>
      </c>
      <c r="P56" s="344">
        <v>1.5787119006670882</v>
      </c>
      <c r="Q56" s="315">
        <v>414.334</v>
      </c>
      <c r="R56" s="344">
        <v>2.4782396830035172</v>
      </c>
      <c r="S56" s="307">
        <v>893.149</v>
      </c>
      <c r="T56" s="344">
        <v>5.3421570390914299</v>
      </c>
      <c r="U56" s="307">
        <v>582.28800000000001</v>
      </c>
      <c r="V56" s="344">
        <v>3.4828163475282072</v>
      </c>
      <c r="W56" s="307">
        <v>0</v>
      </c>
      <c r="X56" s="344">
        <v>0</v>
      </c>
      <c r="Y56" s="307">
        <v>310.86099999999999</v>
      </c>
      <c r="Z56" s="344">
        <v>1.8593406915632229</v>
      </c>
      <c r="AA56" s="300">
        <v>-722.35699999999997</v>
      </c>
      <c r="AB56" s="344">
        <v>-4.3206055566170569</v>
      </c>
      <c r="AC56" s="319">
        <v>5107.0370000000003</v>
      </c>
      <c r="AD56" s="347">
        <v>31.066941071683445</v>
      </c>
      <c r="AE56" s="300">
        <v>174.2</v>
      </c>
      <c r="AF56" s="344">
        <v>1.0596870817045687</v>
      </c>
      <c r="AG56" s="300">
        <v>6591.86</v>
      </c>
      <c r="AH56" s="344">
        <v>40.099362149282882</v>
      </c>
      <c r="AI56" s="109" t="s">
        <v>81</v>
      </c>
    </row>
    <row r="57" spans="1:35" ht="30" customHeight="1" thickBot="1">
      <c r="A57" s="110" t="s">
        <v>82</v>
      </c>
      <c r="B57" s="301">
        <v>1614435.7660000001</v>
      </c>
      <c r="C57" s="302">
        <v>6763.5150000000003</v>
      </c>
      <c r="D57" s="345">
        <v>41.893986384838307</v>
      </c>
      <c r="E57" s="311">
        <v>5976.2370000000001</v>
      </c>
      <c r="F57" s="345">
        <v>37.017496303411306</v>
      </c>
      <c r="G57" s="311">
        <v>573.24699999999996</v>
      </c>
      <c r="H57" s="345">
        <v>3.5507575592202283</v>
      </c>
      <c r="I57" s="308">
        <v>214.03100000000001</v>
      </c>
      <c r="J57" s="351">
        <v>1.3257325222067708</v>
      </c>
      <c r="K57" s="302">
        <v>1799.4259999999999</v>
      </c>
      <c r="L57" s="345">
        <v>11.575430871052877</v>
      </c>
      <c r="M57" s="313">
        <v>919.30200000000002</v>
      </c>
      <c r="N57" s="345">
        <v>5.9137284615319832</v>
      </c>
      <c r="O57" s="314">
        <v>210.00899999999999</v>
      </c>
      <c r="P57" s="345">
        <v>1.3509556168461183</v>
      </c>
      <c r="Q57" s="314">
        <v>670.11500000000001</v>
      </c>
      <c r="R57" s="345">
        <v>4.3107467926747747</v>
      </c>
      <c r="S57" s="308">
        <v>1027.6590000000001</v>
      </c>
      <c r="T57" s="345">
        <v>6.610772387147529</v>
      </c>
      <c r="U57" s="308">
        <v>384.71699999999998</v>
      </c>
      <c r="V57" s="345">
        <v>2.4748253267535585</v>
      </c>
      <c r="W57" s="308">
        <v>2.3370000000000002</v>
      </c>
      <c r="X57" s="345">
        <v>1.5033561783396803E-2</v>
      </c>
      <c r="Y57" s="308">
        <v>640.60500000000002</v>
      </c>
      <c r="Z57" s="345">
        <v>4.1209134986105722</v>
      </c>
      <c r="AA57" s="302">
        <v>-289.74299999999999</v>
      </c>
      <c r="AB57" s="345">
        <v>-1.8638721830580827</v>
      </c>
      <c r="AC57" s="320">
        <v>7024.8339999999998</v>
      </c>
      <c r="AD57" s="348">
        <v>43.512626193887236</v>
      </c>
      <c r="AE57" s="302">
        <v>481.46699999999998</v>
      </c>
      <c r="AF57" s="345">
        <v>2.9822617296995637</v>
      </c>
      <c r="AG57" s="302">
        <v>5003.1639999999998</v>
      </c>
      <c r="AH57" s="345">
        <v>30.990170717018167</v>
      </c>
      <c r="AI57" s="110" t="s">
        <v>102</v>
      </c>
    </row>
    <row r="58" spans="1:35" s="42" customFormat="1" ht="30" customHeight="1">
      <c r="A58" s="244" t="s">
        <v>162</v>
      </c>
      <c r="B58" s="93"/>
      <c r="C58" s="93"/>
      <c r="D58" s="93"/>
      <c r="E58" s="93"/>
      <c r="F58" s="93"/>
      <c r="G58" s="93"/>
      <c r="H58" s="93"/>
      <c r="I58" s="93"/>
      <c r="J58" s="93"/>
      <c r="K58" s="93"/>
      <c r="L58" s="93"/>
      <c r="M58" s="93"/>
      <c r="N58" s="93"/>
      <c r="O58" s="220"/>
      <c r="P58" s="220"/>
    </row>
  </sheetData>
  <mergeCells count="17">
    <mergeCell ref="B5:B8"/>
    <mergeCell ref="A4:A8"/>
    <mergeCell ref="Y8:Z8"/>
    <mergeCell ref="W8:X8"/>
    <mergeCell ref="M8:N8"/>
    <mergeCell ref="C5:D8"/>
    <mergeCell ref="E7:F8"/>
    <mergeCell ref="G7:H8"/>
    <mergeCell ref="AA6:AB6"/>
    <mergeCell ref="AA7:AB8"/>
    <mergeCell ref="AI4:AI8"/>
    <mergeCell ref="I7:J8"/>
    <mergeCell ref="U8:V8"/>
    <mergeCell ref="Q8:R8"/>
    <mergeCell ref="O8:P8"/>
    <mergeCell ref="S7:T8"/>
    <mergeCell ref="K7:L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7" customFormat="1" ht="24">
      <c r="A1" s="224" t="s">
        <v>35</v>
      </c>
      <c r="B1" s="224"/>
      <c r="C1" s="224"/>
      <c r="D1" s="224"/>
      <c r="E1" s="224"/>
      <c r="F1" s="224"/>
      <c r="G1" s="224"/>
      <c r="H1" s="225"/>
      <c r="I1" s="225"/>
      <c r="J1" s="225"/>
      <c r="K1" s="225"/>
      <c r="L1" s="225"/>
      <c r="M1" s="225"/>
      <c r="N1" s="225"/>
      <c r="O1" s="225"/>
      <c r="P1" s="225"/>
      <c r="Q1" s="225"/>
      <c r="R1" s="225"/>
      <c r="S1" s="226"/>
    </row>
    <row r="2" spans="1:19" s="204" customFormat="1" ht="21" customHeight="1">
      <c r="A2" s="202"/>
      <c r="B2" s="202"/>
      <c r="C2" s="202"/>
      <c r="D2" s="202"/>
      <c r="E2" s="202"/>
      <c r="F2" s="202"/>
      <c r="G2" s="202"/>
      <c r="H2" s="202"/>
      <c r="I2" s="202"/>
      <c r="J2" s="202"/>
      <c r="K2" s="202"/>
      <c r="L2" s="202"/>
      <c r="M2" s="202"/>
      <c r="N2" s="202"/>
      <c r="O2" s="202"/>
      <c r="P2" s="202"/>
      <c r="Q2" s="202"/>
      <c r="R2" s="202"/>
      <c r="S2" s="203" t="s">
        <v>105</v>
      </c>
    </row>
    <row r="3" spans="1:19" s="204" customFormat="1" ht="21" customHeight="1" thickBot="1">
      <c r="A3" s="205" t="s">
        <v>197</v>
      </c>
      <c r="B3" s="205"/>
      <c r="C3" s="205"/>
      <c r="D3" s="205"/>
      <c r="E3" s="205"/>
      <c r="F3" s="205"/>
      <c r="G3" s="206"/>
      <c r="H3" s="206"/>
      <c r="I3" s="206"/>
      <c r="J3" s="206"/>
      <c r="K3" s="206"/>
      <c r="L3" s="206"/>
      <c r="M3" s="206"/>
      <c r="N3" s="206"/>
      <c r="O3" s="206"/>
      <c r="P3" s="206"/>
      <c r="Q3" s="206"/>
      <c r="R3" s="206"/>
      <c r="S3" s="182" t="s">
        <v>206</v>
      </c>
    </row>
    <row r="4" spans="1:19" s="53" customFormat="1" ht="24.95" customHeight="1" thickBot="1">
      <c r="A4" s="758" t="s">
        <v>205</v>
      </c>
      <c r="B4" s="116" t="s">
        <v>83</v>
      </c>
      <c r="C4" s="116"/>
      <c r="D4" s="116"/>
      <c r="E4" s="116"/>
      <c r="F4" s="116"/>
      <c r="G4" s="117" t="s">
        <v>84</v>
      </c>
      <c r="H4" s="118"/>
      <c r="I4" s="118"/>
      <c r="J4" s="118"/>
      <c r="K4" s="118"/>
      <c r="L4" s="118"/>
      <c r="M4" s="118"/>
      <c r="N4" s="118"/>
      <c r="O4" s="118"/>
      <c r="P4" s="119"/>
      <c r="Q4" s="119"/>
      <c r="R4" s="120"/>
      <c r="S4" s="758" t="s">
        <v>205</v>
      </c>
    </row>
    <row r="5" spans="1:19" s="53" customFormat="1" ht="24.95" customHeight="1" thickBot="1">
      <c r="A5" s="759"/>
      <c r="B5" s="766" t="s">
        <v>85</v>
      </c>
      <c r="C5" s="773" t="s">
        <v>86</v>
      </c>
      <c r="D5" s="248"/>
      <c r="E5" s="248"/>
      <c r="F5" s="249"/>
      <c r="G5" s="117" t="s">
        <v>87</v>
      </c>
      <c r="H5" s="118"/>
      <c r="I5" s="118"/>
      <c r="J5" s="118"/>
      <c r="K5" s="118"/>
      <c r="L5" s="121"/>
      <c r="M5" s="121"/>
      <c r="N5" s="121"/>
      <c r="O5" s="121"/>
      <c r="P5" s="119" t="s">
        <v>88</v>
      </c>
      <c r="Q5" s="119"/>
      <c r="R5" s="120"/>
      <c r="S5" s="759"/>
    </row>
    <row r="6" spans="1:19" s="53" customFormat="1" ht="24.95" customHeight="1" thickBot="1">
      <c r="A6" s="759"/>
      <c r="B6" s="767"/>
      <c r="C6" s="774"/>
      <c r="D6" s="250"/>
      <c r="E6" s="250"/>
      <c r="F6" s="251"/>
      <c r="G6" s="117" t="s">
        <v>89</v>
      </c>
      <c r="H6" s="118"/>
      <c r="I6" s="118"/>
      <c r="J6" s="118"/>
      <c r="K6" s="118"/>
      <c r="L6" s="363"/>
      <c r="M6" s="363"/>
      <c r="N6" s="363"/>
      <c r="O6" s="246" t="s">
        <v>90</v>
      </c>
      <c r="P6" s="245"/>
      <c r="Q6" s="123"/>
      <c r="R6" s="761" t="s">
        <v>96</v>
      </c>
      <c r="S6" s="759"/>
    </row>
    <row r="7" spans="1:19" s="53" customFormat="1" ht="24.95" customHeight="1">
      <c r="A7" s="759"/>
      <c r="B7" s="767"/>
      <c r="C7" s="774"/>
      <c r="D7" s="769" t="s">
        <v>97</v>
      </c>
      <c r="E7" s="769" t="s">
        <v>124</v>
      </c>
      <c r="F7" s="771" t="s">
        <v>98</v>
      </c>
      <c r="G7" s="756" t="s">
        <v>86</v>
      </c>
      <c r="H7" s="122"/>
      <c r="I7" s="122"/>
      <c r="J7" s="122"/>
      <c r="K7" s="764" t="s">
        <v>92</v>
      </c>
      <c r="L7" s="364"/>
      <c r="M7" s="364"/>
      <c r="N7" s="364"/>
      <c r="O7" s="756" t="s">
        <v>86</v>
      </c>
      <c r="P7" s="123" t="s">
        <v>94</v>
      </c>
      <c r="Q7" s="123" t="s">
        <v>95</v>
      </c>
      <c r="R7" s="762"/>
      <c r="S7" s="759"/>
    </row>
    <row r="8" spans="1:19" s="53" customFormat="1" ht="24.95" customHeight="1" thickBot="1">
      <c r="A8" s="760"/>
      <c r="B8" s="768"/>
      <c r="C8" s="775"/>
      <c r="D8" s="770"/>
      <c r="E8" s="770"/>
      <c r="F8" s="772"/>
      <c r="G8" s="757"/>
      <c r="H8" s="365" t="s">
        <v>97</v>
      </c>
      <c r="I8" s="365" t="s">
        <v>124</v>
      </c>
      <c r="J8" s="365" t="s">
        <v>98</v>
      </c>
      <c r="K8" s="765"/>
      <c r="L8" s="365" t="s">
        <v>97</v>
      </c>
      <c r="M8" s="365" t="s">
        <v>124</v>
      </c>
      <c r="N8" s="365" t="s">
        <v>98</v>
      </c>
      <c r="O8" s="757"/>
      <c r="P8" s="479"/>
      <c r="Q8" s="479"/>
      <c r="R8" s="763"/>
      <c r="S8" s="760"/>
    </row>
    <row r="9" spans="1:19" ht="12" customHeight="1">
      <c r="A9" s="98"/>
      <c r="B9" s="99" t="s">
        <v>108</v>
      </c>
      <c r="C9" s="236" t="s">
        <v>106</v>
      </c>
      <c r="D9" s="102" t="s">
        <v>106</v>
      </c>
      <c r="E9" s="102" t="s">
        <v>106</v>
      </c>
      <c r="F9" s="237" t="s">
        <v>106</v>
      </c>
      <c r="G9" s="103" t="s">
        <v>106</v>
      </c>
      <c r="H9" s="102" t="s">
        <v>106</v>
      </c>
      <c r="I9" s="102" t="s">
        <v>106</v>
      </c>
      <c r="J9" s="103" t="s">
        <v>106</v>
      </c>
      <c r="K9" s="102" t="s">
        <v>106</v>
      </c>
      <c r="L9" s="102" t="s">
        <v>106</v>
      </c>
      <c r="M9" s="102" t="s">
        <v>106</v>
      </c>
      <c r="N9" s="237" t="s">
        <v>106</v>
      </c>
      <c r="O9" s="99" t="s">
        <v>106</v>
      </c>
      <c r="P9" s="124" t="s">
        <v>106</v>
      </c>
      <c r="Q9" s="103" t="s">
        <v>106</v>
      </c>
      <c r="R9" s="99" t="s">
        <v>106</v>
      </c>
      <c r="S9" s="467"/>
    </row>
    <row r="10" spans="1:19" ht="24.95" customHeight="1" thickBot="1">
      <c r="A10" s="106" t="s">
        <v>99</v>
      </c>
      <c r="B10" s="286">
        <v>-3.1138131541476639</v>
      </c>
      <c r="C10" s="287">
        <v>19.636063243067753</v>
      </c>
      <c r="D10" s="288">
        <v>19.611419616471679</v>
      </c>
      <c r="E10" s="288">
        <v>16.889788048336783</v>
      </c>
      <c r="F10" s="366">
        <v>22.931750667204327</v>
      </c>
      <c r="G10" s="289">
        <v>-17.341363478760897</v>
      </c>
      <c r="H10" s="288">
        <v>-30.450288028331101</v>
      </c>
      <c r="I10" s="288">
        <v>12.069221058012431</v>
      </c>
      <c r="J10" s="288">
        <v>-4.1271278910311082</v>
      </c>
      <c r="K10" s="288">
        <v>-3.4935811827634211</v>
      </c>
      <c r="L10" s="288">
        <v>-19.857745200650825</v>
      </c>
      <c r="M10" s="288">
        <v>-16.942104846822374</v>
      </c>
      <c r="N10" s="366">
        <v>11.536776615711148</v>
      </c>
      <c r="O10" s="286">
        <v>44.796065184008143</v>
      </c>
      <c r="P10" s="286">
        <v>-13.095777512536245</v>
      </c>
      <c r="Q10" s="286">
        <v>-38.738563616220368</v>
      </c>
      <c r="R10" s="286">
        <v>-15.633085978767127</v>
      </c>
      <c r="S10" s="107" t="s">
        <v>99</v>
      </c>
    </row>
    <row r="11" spans="1:19" ht="24.95" customHeight="1">
      <c r="A11" s="108" t="s">
        <v>100</v>
      </c>
      <c r="B11" s="510">
        <v>-4.4843196419733999</v>
      </c>
      <c r="C11" s="512">
        <v>11.994788852994603</v>
      </c>
      <c r="D11" s="292">
        <v>17.05091564664815</v>
      </c>
      <c r="E11" s="292">
        <v>-17.12111885871397</v>
      </c>
      <c r="F11" s="513">
        <v>5.7949508404128807</v>
      </c>
      <c r="G11" s="511">
        <v>3.188117559723608</v>
      </c>
      <c r="H11" s="292">
        <v>-10.127428926990149</v>
      </c>
      <c r="I11" s="292">
        <v>-15.114674142357558</v>
      </c>
      <c r="J11" s="292">
        <v>43.462870754810666</v>
      </c>
      <c r="K11" s="292">
        <v>70.266353795137604</v>
      </c>
      <c r="L11" s="292">
        <v>44.163145660861289</v>
      </c>
      <c r="M11" s="292">
        <v>65.982817591098552</v>
      </c>
      <c r="N11" s="513">
        <v>88.294523092723722</v>
      </c>
      <c r="O11" s="510">
        <v>147.61400025227144</v>
      </c>
      <c r="P11" s="510">
        <v>-20.073551833696612</v>
      </c>
      <c r="Q11" s="510">
        <v>-31.247543593728722</v>
      </c>
      <c r="R11" s="510">
        <v>-34.115392207236468</v>
      </c>
      <c r="S11" s="108" t="s">
        <v>100</v>
      </c>
    </row>
    <row r="12" spans="1:19" ht="24.95" customHeight="1">
      <c r="A12" s="109" t="s">
        <v>37</v>
      </c>
      <c r="B12" s="290">
        <v>-4.419993229351121</v>
      </c>
      <c r="C12" s="293">
        <v>19.632172452539393</v>
      </c>
      <c r="D12" s="294">
        <v>23.513701517706579</v>
      </c>
      <c r="E12" s="294">
        <v>4.5448519940472352</v>
      </c>
      <c r="F12" s="368">
        <v>11.642259664933022</v>
      </c>
      <c r="G12" s="293">
        <v>-15.874851254816278</v>
      </c>
      <c r="H12" s="291">
        <v>-21.525293201096076</v>
      </c>
      <c r="I12" s="291">
        <v>20.267909817576097</v>
      </c>
      <c r="J12" s="291">
        <v>-21.138028058548443</v>
      </c>
      <c r="K12" s="291">
        <v>-78.381940684294804</v>
      </c>
      <c r="L12" s="291">
        <v>-97.9872998484351</v>
      </c>
      <c r="M12" s="291" t="s">
        <v>22</v>
      </c>
      <c r="N12" s="367" t="s">
        <v>209</v>
      </c>
      <c r="O12" s="290">
        <v>50.21557498842958</v>
      </c>
      <c r="P12" s="290">
        <v>11.377274446222501</v>
      </c>
      <c r="Q12" s="290">
        <v>-71.203359215161868</v>
      </c>
      <c r="R12" s="290">
        <v>-13.26810937278583</v>
      </c>
      <c r="S12" s="109" t="s">
        <v>101</v>
      </c>
    </row>
    <row r="13" spans="1:19" ht="24.95" customHeight="1">
      <c r="A13" s="109" t="s">
        <v>38</v>
      </c>
      <c r="B13" s="290">
        <v>-3.0253497172053585</v>
      </c>
      <c r="C13" s="293">
        <v>38.075263339949004</v>
      </c>
      <c r="D13" s="294">
        <v>54.480986667173653</v>
      </c>
      <c r="E13" s="294">
        <v>-14.484145144440618</v>
      </c>
      <c r="F13" s="368">
        <v>3.4326368094932604</v>
      </c>
      <c r="G13" s="293">
        <v>6.0021299339534124</v>
      </c>
      <c r="H13" s="291">
        <v>31.182790705594073</v>
      </c>
      <c r="I13" s="291">
        <v>-9.8058724347971378</v>
      </c>
      <c r="J13" s="291">
        <v>-15.678373046773615</v>
      </c>
      <c r="K13" s="291">
        <v>132.22630837705643</v>
      </c>
      <c r="L13" s="291">
        <v>211.68664523563552</v>
      </c>
      <c r="M13" s="291" t="s">
        <v>22</v>
      </c>
      <c r="N13" s="367">
        <v>-86.991245584395642</v>
      </c>
      <c r="O13" s="290">
        <v>-17.799377875771839</v>
      </c>
      <c r="P13" s="290">
        <v>-65.567153290745637</v>
      </c>
      <c r="Q13" s="290">
        <v>6.2128905652775472</v>
      </c>
      <c r="R13" s="290">
        <v>38.619467570989428</v>
      </c>
      <c r="S13" s="109" t="s">
        <v>38</v>
      </c>
    </row>
    <row r="14" spans="1:19" ht="24.95" customHeight="1">
      <c r="A14" s="109" t="s">
        <v>39</v>
      </c>
      <c r="B14" s="290">
        <v>-3.5048312432287645</v>
      </c>
      <c r="C14" s="293">
        <v>26.933154544473737</v>
      </c>
      <c r="D14" s="294">
        <v>11.562412209976543</v>
      </c>
      <c r="E14" s="294">
        <v>18.474851303582</v>
      </c>
      <c r="F14" s="368">
        <v>245.42431845819925</v>
      </c>
      <c r="G14" s="293">
        <v>19.286493502480013</v>
      </c>
      <c r="H14" s="291">
        <v>-2.6070020105165526</v>
      </c>
      <c r="I14" s="291">
        <v>30.970225271891081</v>
      </c>
      <c r="J14" s="291">
        <v>75.868952493293932</v>
      </c>
      <c r="K14" s="291">
        <v>-41.639441140487662</v>
      </c>
      <c r="L14" s="291">
        <v>27.496804596480757</v>
      </c>
      <c r="M14" s="291" t="s">
        <v>22</v>
      </c>
      <c r="N14" s="367">
        <v>-63.730990111272625</v>
      </c>
      <c r="O14" s="290" t="s">
        <v>209</v>
      </c>
      <c r="P14" s="290">
        <v>-14.562073191674457</v>
      </c>
      <c r="Q14" s="290">
        <v>-52.642801406314391</v>
      </c>
      <c r="R14" s="290">
        <v>-5.2959706342526971</v>
      </c>
      <c r="S14" s="109" t="s">
        <v>39</v>
      </c>
    </row>
    <row r="15" spans="1:19" ht="24.95" customHeight="1">
      <c r="A15" s="109" t="s">
        <v>40</v>
      </c>
      <c r="B15" s="290">
        <v>-2.7293278054495289</v>
      </c>
      <c r="C15" s="293">
        <v>35.231241145484915</v>
      </c>
      <c r="D15" s="294">
        <v>56.999014774736736</v>
      </c>
      <c r="E15" s="294">
        <v>-14.296990746362908</v>
      </c>
      <c r="F15" s="368">
        <v>-17.115986596246401</v>
      </c>
      <c r="G15" s="293">
        <v>-24.471312758776662</v>
      </c>
      <c r="H15" s="291">
        <v>-40.504865539110845</v>
      </c>
      <c r="I15" s="291">
        <v>96.721097535113614</v>
      </c>
      <c r="J15" s="291">
        <v>-35.551436172833434</v>
      </c>
      <c r="K15" s="291">
        <v>-22.733676622039127</v>
      </c>
      <c r="L15" s="291" t="s">
        <v>22</v>
      </c>
      <c r="M15" s="291" t="s">
        <v>22</v>
      </c>
      <c r="N15" s="367">
        <v>-53.681565396498456</v>
      </c>
      <c r="O15" s="290">
        <v>315.9897869624192</v>
      </c>
      <c r="P15" s="290">
        <v>2.3071915435904771</v>
      </c>
      <c r="Q15" s="290">
        <v>-57.614401135686492</v>
      </c>
      <c r="R15" s="290">
        <v>393.48383058980073</v>
      </c>
      <c r="S15" s="109" t="s">
        <v>40</v>
      </c>
    </row>
    <row r="16" spans="1:19" ht="24.95" customHeight="1">
      <c r="A16" s="109" t="s">
        <v>41</v>
      </c>
      <c r="B16" s="290">
        <v>-3.9329419995196844</v>
      </c>
      <c r="C16" s="293">
        <v>16.544933208047979</v>
      </c>
      <c r="D16" s="294">
        <v>12.867381477380619</v>
      </c>
      <c r="E16" s="294">
        <v>80.981165509160007</v>
      </c>
      <c r="F16" s="368">
        <v>17.982243443876598</v>
      </c>
      <c r="G16" s="293">
        <v>-25.740913736646462</v>
      </c>
      <c r="H16" s="291">
        <v>-5.6731434126837428</v>
      </c>
      <c r="I16" s="291">
        <v>-79.298655523437233</v>
      </c>
      <c r="J16" s="291">
        <v>-27.984237402187048</v>
      </c>
      <c r="K16" s="291">
        <v>111.45397175798729</v>
      </c>
      <c r="L16" s="291">
        <v>184.70053238686779</v>
      </c>
      <c r="M16" s="291" t="s">
        <v>22</v>
      </c>
      <c r="N16" s="367">
        <v>25.175720519453378</v>
      </c>
      <c r="O16" s="290">
        <v>-74.099581675339252</v>
      </c>
      <c r="P16" s="290">
        <v>-21.543792084998501</v>
      </c>
      <c r="Q16" s="290">
        <v>94.18497751347951</v>
      </c>
      <c r="R16" s="290">
        <v>-50.424852267603292</v>
      </c>
      <c r="S16" s="109" t="s">
        <v>41</v>
      </c>
    </row>
    <row r="17" spans="1:19" ht="24.95" customHeight="1">
      <c r="A17" s="109" t="s">
        <v>42</v>
      </c>
      <c r="B17" s="290">
        <v>-7.1789851994177809</v>
      </c>
      <c r="C17" s="293">
        <v>10.509235759425195</v>
      </c>
      <c r="D17" s="294">
        <v>1.7039094085122883</v>
      </c>
      <c r="E17" s="294">
        <v>-21.420188603697525</v>
      </c>
      <c r="F17" s="368">
        <v>230.57997476586621</v>
      </c>
      <c r="G17" s="293">
        <v>57.501935945399538</v>
      </c>
      <c r="H17" s="291">
        <v>55.291890524020857</v>
      </c>
      <c r="I17" s="291">
        <v>193.07913265842296</v>
      </c>
      <c r="J17" s="291">
        <v>16.573311404395668</v>
      </c>
      <c r="K17" s="291">
        <v>70.748076145947834</v>
      </c>
      <c r="L17" s="291" t="s">
        <v>209</v>
      </c>
      <c r="M17" s="291" t="s">
        <v>22</v>
      </c>
      <c r="N17" s="367">
        <v>-41.477578438134785</v>
      </c>
      <c r="O17" s="290">
        <v>8.6666508302254357</v>
      </c>
      <c r="P17" s="290">
        <v>2.9826045529896419</v>
      </c>
      <c r="Q17" s="290">
        <v>-60.516728029454136</v>
      </c>
      <c r="R17" s="290">
        <v>-72.960403216304798</v>
      </c>
      <c r="S17" s="109" t="s">
        <v>42</v>
      </c>
    </row>
    <row r="18" spans="1:19" ht="24.95" customHeight="1">
      <c r="A18" s="109" t="s">
        <v>43</v>
      </c>
      <c r="B18" s="290">
        <v>-4.3300263075455661</v>
      </c>
      <c r="C18" s="293">
        <v>4.288933730959485</v>
      </c>
      <c r="D18" s="294">
        <v>0.88743636507734891</v>
      </c>
      <c r="E18" s="294">
        <v>4.9572742366156035</v>
      </c>
      <c r="F18" s="368">
        <v>37.718888886174113</v>
      </c>
      <c r="G18" s="293">
        <v>-31.79036391073204</v>
      </c>
      <c r="H18" s="291">
        <v>-40.462012512995273</v>
      </c>
      <c r="I18" s="291">
        <v>-20.25445881323455</v>
      </c>
      <c r="J18" s="291">
        <v>-20.911971345915418</v>
      </c>
      <c r="K18" s="291">
        <v>89.197050510501214</v>
      </c>
      <c r="L18" s="291">
        <v>102.92005702379646</v>
      </c>
      <c r="M18" s="291">
        <v>-20.336605890603082</v>
      </c>
      <c r="N18" s="367">
        <v>85.324282689820507</v>
      </c>
      <c r="O18" s="290">
        <v>428.07772677751791</v>
      </c>
      <c r="P18" s="290">
        <v>15.551496877134312</v>
      </c>
      <c r="Q18" s="290">
        <v>-37.294441195876161</v>
      </c>
      <c r="R18" s="290">
        <v>-42.863133356446511</v>
      </c>
      <c r="S18" s="109" t="s">
        <v>43</v>
      </c>
    </row>
    <row r="19" spans="1:19" ht="24.95" customHeight="1">
      <c r="A19" s="109" t="s">
        <v>44</v>
      </c>
      <c r="B19" s="290">
        <v>-2.5870927970922111</v>
      </c>
      <c r="C19" s="293">
        <v>8.157110147977221</v>
      </c>
      <c r="D19" s="294">
        <v>8.3266301514879615</v>
      </c>
      <c r="E19" s="294">
        <v>7.1369113683209093</v>
      </c>
      <c r="F19" s="368">
        <v>7.0957999253661086</v>
      </c>
      <c r="G19" s="293">
        <v>-35.856174738976549</v>
      </c>
      <c r="H19" s="291">
        <v>-51.021618011164435</v>
      </c>
      <c r="I19" s="291">
        <v>-12.777512035212595</v>
      </c>
      <c r="J19" s="291">
        <v>-26.307614554756711</v>
      </c>
      <c r="K19" s="291">
        <v>-68.697646007000003</v>
      </c>
      <c r="L19" s="291">
        <v>-66.629184995681243</v>
      </c>
      <c r="M19" s="291" t="s">
        <v>22</v>
      </c>
      <c r="N19" s="367">
        <v>-70.344698581216491</v>
      </c>
      <c r="O19" s="290">
        <v>76.043646483844697</v>
      </c>
      <c r="P19" s="290">
        <v>29.351710316825375</v>
      </c>
      <c r="Q19" s="290">
        <v>-70.139098578418455</v>
      </c>
      <c r="R19" s="290">
        <v>84.44009072803189</v>
      </c>
      <c r="S19" s="109" t="s">
        <v>44</v>
      </c>
    </row>
    <row r="20" spans="1:19" ht="24.95" customHeight="1">
      <c r="A20" s="109" t="s">
        <v>45</v>
      </c>
      <c r="B20" s="290">
        <v>-2.6793056369999846</v>
      </c>
      <c r="C20" s="293">
        <v>2.8405056704124263</v>
      </c>
      <c r="D20" s="294">
        <v>1.0356815550785825</v>
      </c>
      <c r="E20" s="294">
        <v>91.63116877486209</v>
      </c>
      <c r="F20" s="368">
        <v>-29.467654668255022</v>
      </c>
      <c r="G20" s="293">
        <v>-28.65932277813036</v>
      </c>
      <c r="H20" s="291">
        <v>-45.195426567115895</v>
      </c>
      <c r="I20" s="291">
        <v>3.0642226031913538</v>
      </c>
      <c r="J20" s="291">
        <v>-6.2060097455332937</v>
      </c>
      <c r="K20" s="291">
        <v>-85.345698040357561</v>
      </c>
      <c r="L20" s="291">
        <v>-94.220018257876234</v>
      </c>
      <c r="M20" s="291" t="s">
        <v>22</v>
      </c>
      <c r="N20" s="367">
        <v>-68.524644368572467</v>
      </c>
      <c r="O20" s="290">
        <v>137.89393939393938</v>
      </c>
      <c r="P20" s="290">
        <v>-46.850525201555961</v>
      </c>
      <c r="Q20" s="290">
        <v>-70.706212846232575</v>
      </c>
      <c r="R20" s="290">
        <v>-37.753756293455446</v>
      </c>
      <c r="S20" s="109" t="s">
        <v>45</v>
      </c>
    </row>
    <row r="21" spans="1:19" ht="24.95" customHeight="1">
      <c r="A21" s="109" t="s">
        <v>46</v>
      </c>
      <c r="B21" s="290">
        <v>-3.6475138552851547</v>
      </c>
      <c r="C21" s="293">
        <v>38.571533997616825</v>
      </c>
      <c r="D21" s="294">
        <v>42.372514362588532</v>
      </c>
      <c r="E21" s="294">
        <v>27.422004260020216</v>
      </c>
      <c r="F21" s="368">
        <v>16.477814253944729</v>
      </c>
      <c r="G21" s="293">
        <v>-39.607399780995209</v>
      </c>
      <c r="H21" s="291">
        <v>-45.117841469995803</v>
      </c>
      <c r="I21" s="291">
        <v>4.8941795965210275</v>
      </c>
      <c r="J21" s="291">
        <v>-40.250747785888173</v>
      </c>
      <c r="K21" s="291">
        <v>-41.334850619167398</v>
      </c>
      <c r="L21" s="291">
        <v>-78.452365868423641</v>
      </c>
      <c r="M21" s="291" t="s">
        <v>209</v>
      </c>
      <c r="N21" s="367">
        <v>-22.688716170406295</v>
      </c>
      <c r="O21" s="290">
        <v>43.193546430521025</v>
      </c>
      <c r="P21" s="290">
        <v>-8.2436141870604587</v>
      </c>
      <c r="Q21" s="290">
        <v>-32.512219682752587</v>
      </c>
      <c r="R21" s="290">
        <v>-22.680459065861626</v>
      </c>
      <c r="S21" s="109" t="s">
        <v>46</v>
      </c>
    </row>
    <row r="22" spans="1:19" ht="24.95" customHeight="1">
      <c r="A22" s="109" t="s">
        <v>47</v>
      </c>
      <c r="B22" s="290">
        <v>-3.2579507853936605</v>
      </c>
      <c r="C22" s="293">
        <v>14.928976648256935</v>
      </c>
      <c r="D22" s="294">
        <v>16.104171907738191</v>
      </c>
      <c r="E22" s="294">
        <v>16.060857493896691</v>
      </c>
      <c r="F22" s="368">
        <v>3.6106106509113971</v>
      </c>
      <c r="G22" s="293">
        <v>-1.3378714278751573</v>
      </c>
      <c r="H22" s="291">
        <v>-18.601007242702778</v>
      </c>
      <c r="I22" s="291">
        <v>61.948055228861818</v>
      </c>
      <c r="J22" s="291">
        <v>17.986228773951581</v>
      </c>
      <c r="K22" s="291">
        <v>37.07135967174608</v>
      </c>
      <c r="L22" s="291">
        <v>55.544694118947689</v>
      </c>
      <c r="M22" s="291">
        <v>-88.900509870571312</v>
      </c>
      <c r="N22" s="367">
        <v>23.557989885348078</v>
      </c>
      <c r="O22" s="290">
        <v>24.641475822408736</v>
      </c>
      <c r="P22" s="290">
        <v>6.5011082151790163</v>
      </c>
      <c r="Q22" s="290">
        <v>-16.063853558411751</v>
      </c>
      <c r="R22" s="290">
        <v>-11.79381005014109</v>
      </c>
      <c r="S22" s="109" t="s">
        <v>47</v>
      </c>
    </row>
    <row r="23" spans="1:19" ht="24.95" customHeight="1">
      <c r="A23" s="109" t="s">
        <v>48</v>
      </c>
      <c r="B23" s="290">
        <v>-2.0563790855999855</v>
      </c>
      <c r="C23" s="293">
        <v>16.587470302423597</v>
      </c>
      <c r="D23" s="294">
        <v>14.099600129846166</v>
      </c>
      <c r="E23" s="294">
        <v>24.786344042555612</v>
      </c>
      <c r="F23" s="368">
        <v>30.334468990382334</v>
      </c>
      <c r="G23" s="293">
        <v>-16.895542815268229</v>
      </c>
      <c r="H23" s="291">
        <v>-30.518958314783021</v>
      </c>
      <c r="I23" s="291">
        <v>7.0438388227896525</v>
      </c>
      <c r="J23" s="291">
        <v>-0.84849648858126159</v>
      </c>
      <c r="K23" s="291">
        <v>4.9438860462269929</v>
      </c>
      <c r="L23" s="291">
        <v>-44.760380340643337</v>
      </c>
      <c r="M23" s="291">
        <v>-26.308499383786497</v>
      </c>
      <c r="N23" s="367">
        <v>39.732097359817544</v>
      </c>
      <c r="O23" s="290">
        <v>10.8578738382664</v>
      </c>
      <c r="P23" s="290">
        <v>-8.1193135629032014</v>
      </c>
      <c r="Q23" s="290">
        <v>-57.393581413026041</v>
      </c>
      <c r="R23" s="290">
        <v>-2.6327072150392894</v>
      </c>
      <c r="S23" s="109" t="s">
        <v>48</v>
      </c>
    </row>
    <row r="24" spans="1:19" ht="24.95" customHeight="1">
      <c r="A24" s="109" t="s">
        <v>49</v>
      </c>
      <c r="B24" s="290">
        <v>-1.62184832953686</v>
      </c>
      <c r="C24" s="293">
        <v>25.713600264242672</v>
      </c>
      <c r="D24" s="294">
        <v>25.514774431417962</v>
      </c>
      <c r="E24" s="294">
        <v>31.44060596435412</v>
      </c>
      <c r="F24" s="368">
        <v>21.671279212792129</v>
      </c>
      <c r="G24" s="293">
        <v>-10.569969636070979</v>
      </c>
      <c r="H24" s="291">
        <v>-34.671395254586599</v>
      </c>
      <c r="I24" s="291">
        <v>102.51817083430853</v>
      </c>
      <c r="J24" s="291">
        <v>-9.125448144963741</v>
      </c>
      <c r="K24" s="291">
        <v>-23.284417643371285</v>
      </c>
      <c r="L24" s="291">
        <v>-52.874904268218778</v>
      </c>
      <c r="M24" s="291">
        <v>-28.388150618502323</v>
      </c>
      <c r="N24" s="367">
        <v>-3.919281056430421</v>
      </c>
      <c r="O24" s="290">
        <v>99.646164270119698</v>
      </c>
      <c r="P24" s="290">
        <v>2.4161124211399425</v>
      </c>
      <c r="Q24" s="290">
        <v>-15.726536318454549</v>
      </c>
      <c r="R24" s="290">
        <v>-22.513286397522378</v>
      </c>
      <c r="S24" s="109" t="s">
        <v>49</v>
      </c>
    </row>
    <row r="25" spans="1:19" ht="24.95" customHeight="1">
      <c r="A25" s="109" t="s">
        <v>50</v>
      </c>
      <c r="B25" s="290">
        <v>-4.5794036752527489</v>
      </c>
      <c r="C25" s="293">
        <v>89.338969740188787</v>
      </c>
      <c r="D25" s="294">
        <v>134.52626578835032</v>
      </c>
      <c r="E25" s="294">
        <v>-12.280120362146903</v>
      </c>
      <c r="F25" s="368">
        <v>20.763591167178603</v>
      </c>
      <c r="G25" s="293">
        <v>-20.378790356874163</v>
      </c>
      <c r="H25" s="291">
        <v>-52.037941722835662</v>
      </c>
      <c r="I25" s="291">
        <v>136.10860569485669</v>
      </c>
      <c r="J25" s="291">
        <v>-29.003698010017217</v>
      </c>
      <c r="K25" s="291">
        <v>-80.586535647343808</v>
      </c>
      <c r="L25" s="291">
        <v>-97.911429489481549</v>
      </c>
      <c r="M25" s="291" t="s">
        <v>22</v>
      </c>
      <c r="N25" s="367" t="s">
        <v>209</v>
      </c>
      <c r="O25" s="290">
        <v>-64.922489743153349</v>
      </c>
      <c r="P25" s="290">
        <v>3.2303770771565183</v>
      </c>
      <c r="Q25" s="290">
        <v>-26.134963752689458</v>
      </c>
      <c r="R25" s="290">
        <v>17.492783254582562</v>
      </c>
      <c r="S25" s="109" t="s">
        <v>50</v>
      </c>
    </row>
    <row r="26" spans="1:19" ht="24.95" customHeight="1">
      <c r="A26" s="109" t="s">
        <v>51</v>
      </c>
      <c r="B26" s="290">
        <v>-3.6249832085183584</v>
      </c>
      <c r="C26" s="293">
        <v>68.26186794990258</v>
      </c>
      <c r="D26" s="294">
        <v>92.44771167618967</v>
      </c>
      <c r="E26" s="294">
        <v>188.8986763982474</v>
      </c>
      <c r="F26" s="368">
        <v>-73.302265297361558</v>
      </c>
      <c r="G26" s="293">
        <v>100.53795804689724</v>
      </c>
      <c r="H26" s="291">
        <v>134.72723113359888</v>
      </c>
      <c r="I26" s="291">
        <v>30.168712871287141</v>
      </c>
      <c r="J26" s="291">
        <v>59.081982419398088</v>
      </c>
      <c r="K26" s="291">
        <v>-45.548804408316677</v>
      </c>
      <c r="L26" s="291">
        <v>-85.134943090061114</v>
      </c>
      <c r="M26" s="291" t="s">
        <v>22</v>
      </c>
      <c r="N26" s="367">
        <v>49.203614008941884</v>
      </c>
      <c r="O26" s="290">
        <v>2.0134485535310205</v>
      </c>
      <c r="P26" s="290">
        <v>-41.105546448508733</v>
      </c>
      <c r="Q26" s="290">
        <v>23.164202925498941</v>
      </c>
      <c r="R26" s="290">
        <v>-32.491883265896192</v>
      </c>
      <c r="S26" s="109" t="s">
        <v>51</v>
      </c>
    </row>
    <row r="27" spans="1:19" ht="24.95" customHeight="1">
      <c r="A27" s="109" t="s">
        <v>52</v>
      </c>
      <c r="B27" s="290">
        <v>-5.3520012228425315</v>
      </c>
      <c r="C27" s="293">
        <v>52.07504409028968</v>
      </c>
      <c r="D27" s="294">
        <v>52.396822441506856</v>
      </c>
      <c r="E27" s="294">
        <v>44.866494496846627</v>
      </c>
      <c r="F27" s="368">
        <v>57.400253823564839</v>
      </c>
      <c r="G27" s="293">
        <v>14.21723085222466</v>
      </c>
      <c r="H27" s="291">
        <v>1.4015382876858382</v>
      </c>
      <c r="I27" s="291">
        <v>87.80718146562981</v>
      </c>
      <c r="J27" s="291">
        <v>37.257503262287969</v>
      </c>
      <c r="K27" s="291">
        <v>34.222493330645506</v>
      </c>
      <c r="L27" s="291">
        <v>-45.713756121860868</v>
      </c>
      <c r="M27" s="291">
        <v>-31.884561891516</v>
      </c>
      <c r="N27" s="367" t="s">
        <v>209</v>
      </c>
      <c r="O27" s="290">
        <v>254.5447966420611</v>
      </c>
      <c r="P27" s="290">
        <v>22.960289328986121</v>
      </c>
      <c r="Q27" s="290">
        <v>-79.488390903910144</v>
      </c>
      <c r="R27" s="290">
        <v>-35.492137472698147</v>
      </c>
      <c r="S27" s="109" t="s">
        <v>52</v>
      </c>
    </row>
    <row r="28" spans="1:19" ht="24.95" customHeight="1">
      <c r="A28" s="109" t="s">
        <v>53</v>
      </c>
      <c r="B28" s="290">
        <v>-2.5473238734360848</v>
      </c>
      <c r="C28" s="293">
        <v>41.570008475120773</v>
      </c>
      <c r="D28" s="294">
        <v>35.098828361493815</v>
      </c>
      <c r="E28" s="294">
        <v>42.20154815135345</v>
      </c>
      <c r="F28" s="368">
        <v>103.91194461741327</v>
      </c>
      <c r="G28" s="293">
        <v>-18.477108280042415</v>
      </c>
      <c r="H28" s="291">
        <v>-57.45035406145135</v>
      </c>
      <c r="I28" s="291">
        <v>110.22714223375667</v>
      </c>
      <c r="J28" s="291">
        <v>13.884143698528845</v>
      </c>
      <c r="K28" s="291">
        <v>220.87317514657855</v>
      </c>
      <c r="L28" s="291" t="s">
        <v>209</v>
      </c>
      <c r="M28" s="291" t="s">
        <v>22</v>
      </c>
      <c r="N28" s="367">
        <v>-41.973126740104107</v>
      </c>
      <c r="O28" s="290">
        <v>95.963856551000134</v>
      </c>
      <c r="P28" s="290">
        <v>-84.353729892018222</v>
      </c>
      <c r="Q28" s="290">
        <v>-36.285067263230431</v>
      </c>
      <c r="R28" s="290">
        <v>-32.139255391103944</v>
      </c>
      <c r="S28" s="109" t="s">
        <v>53</v>
      </c>
    </row>
    <row r="29" spans="1:19" ht="24.95" customHeight="1">
      <c r="A29" s="109" t="s">
        <v>54</v>
      </c>
      <c r="B29" s="290">
        <v>-5.9563268734172254</v>
      </c>
      <c r="C29" s="293">
        <v>-2.707431775022215</v>
      </c>
      <c r="D29" s="294">
        <v>-3.5203880012886799</v>
      </c>
      <c r="E29" s="294">
        <v>3.4266411380952491</v>
      </c>
      <c r="F29" s="368">
        <v>-5.163214061519156</v>
      </c>
      <c r="G29" s="293">
        <v>-33.505456618202984</v>
      </c>
      <c r="H29" s="291">
        <v>-59.248336497520874</v>
      </c>
      <c r="I29" s="291">
        <v>16.122190953954089</v>
      </c>
      <c r="J29" s="291">
        <v>-12.732803111521108</v>
      </c>
      <c r="K29" s="291">
        <v>150.41826748822035</v>
      </c>
      <c r="L29" s="291">
        <v>132.11874387535846</v>
      </c>
      <c r="M29" s="291" t="s">
        <v>22</v>
      </c>
      <c r="N29" s="367">
        <v>153.60601945019977</v>
      </c>
      <c r="O29" s="290">
        <v>-25.876286416744634</v>
      </c>
      <c r="P29" s="290">
        <v>0.92643451803888865</v>
      </c>
      <c r="Q29" s="290">
        <v>-44.424033108838131</v>
      </c>
      <c r="R29" s="290">
        <v>-30.184699189714308</v>
      </c>
      <c r="S29" s="109" t="s">
        <v>54</v>
      </c>
    </row>
    <row r="30" spans="1:19" ht="24.95" customHeight="1">
      <c r="A30" s="109" t="s">
        <v>55</v>
      </c>
      <c r="B30" s="290">
        <v>-3.6128383303955758</v>
      </c>
      <c r="C30" s="293">
        <v>13.571576807154401</v>
      </c>
      <c r="D30" s="294">
        <v>10.671372614086778</v>
      </c>
      <c r="E30" s="294">
        <v>33.226304566288377</v>
      </c>
      <c r="F30" s="368">
        <v>18.011568394145215</v>
      </c>
      <c r="G30" s="293">
        <v>18.528355028833744</v>
      </c>
      <c r="H30" s="291">
        <v>7.3798425596034463</v>
      </c>
      <c r="I30" s="291">
        <v>-8.1345404219077579</v>
      </c>
      <c r="J30" s="291">
        <v>63.133689634532089</v>
      </c>
      <c r="K30" s="291">
        <v>-34.561644114631775</v>
      </c>
      <c r="L30" s="291">
        <v>-78.055980861244024</v>
      </c>
      <c r="M30" s="291" t="s">
        <v>22</v>
      </c>
      <c r="N30" s="367">
        <v>71.946252165363546</v>
      </c>
      <c r="O30" s="290">
        <v>-38.821578670869449</v>
      </c>
      <c r="P30" s="290">
        <v>-22.714541423715772</v>
      </c>
      <c r="Q30" s="290">
        <v>-0.48585268901355505</v>
      </c>
      <c r="R30" s="290">
        <v>-1.4992631677317831</v>
      </c>
      <c r="S30" s="109" t="s">
        <v>55</v>
      </c>
    </row>
    <row r="31" spans="1:19" ht="24.95" customHeight="1">
      <c r="A31" s="109" t="s">
        <v>56</v>
      </c>
      <c r="B31" s="290">
        <v>-3.3899926835975833</v>
      </c>
      <c r="C31" s="293">
        <v>7.2388332632203714</v>
      </c>
      <c r="D31" s="294">
        <v>7.3125458841529394</v>
      </c>
      <c r="E31" s="294">
        <v>-14.358451686251513</v>
      </c>
      <c r="F31" s="368">
        <v>48.368632187378694</v>
      </c>
      <c r="G31" s="293">
        <v>62.062513869622791</v>
      </c>
      <c r="H31" s="291">
        <v>50.338539034988827</v>
      </c>
      <c r="I31" s="291">
        <v>121.23446650478505</v>
      </c>
      <c r="J31" s="291">
        <v>56.887552797172646</v>
      </c>
      <c r="K31" s="291">
        <v>327.99145813282007</v>
      </c>
      <c r="L31" s="291">
        <v>145.82774248637085</v>
      </c>
      <c r="M31" s="291" t="s">
        <v>22</v>
      </c>
      <c r="N31" s="367" t="s">
        <v>209</v>
      </c>
      <c r="O31" s="290">
        <v>193.27840791202709</v>
      </c>
      <c r="P31" s="290">
        <v>-36.433019871951977</v>
      </c>
      <c r="Q31" s="290">
        <v>-56.35410806003739</v>
      </c>
      <c r="R31" s="290">
        <v>108.42931729813108</v>
      </c>
      <c r="S31" s="109" t="s">
        <v>56</v>
      </c>
    </row>
    <row r="32" spans="1:19" ht="24.95" customHeight="1">
      <c r="A32" s="109" t="s">
        <v>57</v>
      </c>
      <c r="B32" s="290">
        <v>-2.326658498091362</v>
      </c>
      <c r="C32" s="293">
        <v>32.745188746719748</v>
      </c>
      <c r="D32" s="294">
        <v>29.711717498556737</v>
      </c>
      <c r="E32" s="294">
        <v>31.082446619052774</v>
      </c>
      <c r="F32" s="368">
        <v>70.527028107573443</v>
      </c>
      <c r="G32" s="293">
        <v>4.5244911219551938</v>
      </c>
      <c r="H32" s="291">
        <v>-28.856115050234877</v>
      </c>
      <c r="I32" s="291">
        <v>42.613456442392618</v>
      </c>
      <c r="J32" s="291">
        <v>50.551969905596223</v>
      </c>
      <c r="K32" s="291">
        <v>13.510543774434296</v>
      </c>
      <c r="L32" s="291">
        <v>-37.866206636821417</v>
      </c>
      <c r="M32" s="291">
        <v>82.498653742595565</v>
      </c>
      <c r="N32" s="367">
        <v>29.882310395521984</v>
      </c>
      <c r="O32" s="290">
        <v>31.46250242859918</v>
      </c>
      <c r="P32" s="290">
        <v>-18.452699451448368</v>
      </c>
      <c r="Q32" s="290">
        <v>24.108015430775836</v>
      </c>
      <c r="R32" s="290">
        <v>-24.952034241946393</v>
      </c>
      <c r="S32" s="109" t="s">
        <v>57</v>
      </c>
    </row>
    <row r="33" spans="1:19" ht="24.95" customHeight="1">
      <c r="A33" s="109" t="s">
        <v>58</v>
      </c>
      <c r="B33" s="290">
        <v>-3.4105980795111321</v>
      </c>
      <c r="C33" s="293">
        <v>18.898272350661259</v>
      </c>
      <c r="D33" s="294">
        <v>22.245877482363753</v>
      </c>
      <c r="E33" s="294">
        <v>9.0199856941754319</v>
      </c>
      <c r="F33" s="368">
        <v>-1.4609161898673051</v>
      </c>
      <c r="G33" s="293">
        <v>1.0636738149202927</v>
      </c>
      <c r="H33" s="291">
        <v>-6.0384045787425435</v>
      </c>
      <c r="I33" s="291">
        <v>81.26224918338778</v>
      </c>
      <c r="J33" s="291">
        <v>-8.0497562277307679</v>
      </c>
      <c r="K33" s="291">
        <v>0.96737746332567554</v>
      </c>
      <c r="L33" s="291">
        <v>-40.209475900315937</v>
      </c>
      <c r="M33" s="291">
        <v>473.01630434782612</v>
      </c>
      <c r="N33" s="367">
        <v>23.511779965256622</v>
      </c>
      <c r="O33" s="290">
        <v>88.344637869444341</v>
      </c>
      <c r="P33" s="290">
        <v>-32.328287185704838</v>
      </c>
      <c r="Q33" s="290">
        <v>-18.466577259502898</v>
      </c>
      <c r="R33" s="290">
        <v>-36.502472920314354</v>
      </c>
      <c r="S33" s="109" t="s">
        <v>58</v>
      </c>
    </row>
    <row r="34" spans="1:19" ht="24.95" customHeight="1">
      <c r="A34" s="109" t="s">
        <v>59</v>
      </c>
      <c r="B34" s="290">
        <v>-3.3591111775487974</v>
      </c>
      <c r="C34" s="293">
        <v>34.597045797065789</v>
      </c>
      <c r="D34" s="294">
        <v>41.831082894496546</v>
      </c>
      <c r="E34" s="294">
        <v>4.5466905630059813</v>
      </c>
      <c r="F34" s="368">
        <v>8.4227927165461551</v>
      </c>
      <c r="G34" s="293">
        <v>-36.684499748850406</v>
      </c>
      <c r="H34" s="291">
        <v>-40.675570719693766</v>
      </c>
      <c r="I34" s="291">
        <v>23.372921615201903</v>
      </c>
      <c r="J34" s="291">
        <v>-43.470000482695369</v>
      </c>
      <c r="K34" s="291">
        <v>-37.797247634433916</v>
      </c>
      <c r="L34" s="291">
        <v>-41.016316118785191</v>
      </c>
      <c r="M34" s="291" t="s">
        <v>22</v>
      </c>
      <c r="N34" s="367">
        <v>-33.695236657503429</v>
      </c>
      <c r="O34" s="290">
        <v>50.521087843060599</v>
      </c>
      <c r="P34" s="290">
        <v>72.232237163367103</v>
      </c>
      <c r="Q34" s="290">
        <v>-68.807338699724809</v>
      </c>
      <c r="R34" s="290">
        <v>-55.161982723770244</v>
      </c>
      <c r="S34" s="109" t="s">
        <v>59</v>
      </c>
    </row>
    <row r="35" spans="1:19" ht="24.95" customHeight="1">
      <c r="A35" s="109" t="s">
        <v>60</v>
      </c>
      <c r="B35" s="290">
        <v>-3.2428556956643604</v>
      </c>
      <c r="C35" s="293">
        <v>6.4339875204598656</v>
      </c>
      <c r="D35" s="294">
        <v>4.6696450215385994</v>
      </c>
      <c r="E35" s="294">
        <v>36.285486644022313</v>
      </c>
      <c r="F35" s="368">
        <v>4.6957593940783369</v>
      </c>
      <c r="G35" s="293">
        <v>28.486156346777818</v>
      </c>
      <c r="H35" s="291">
        <v>-10.647108318074743</v>
      </c>
      <c r="I35" s="291">
        <v>326.90057226139703</v>
      </c>
      <c r="J35" s="291">
        <v>48.177849655876827</v>
      </c>
      <c r="K35" s="291">
        <v>42.035304734444111</v>
      </c>
      <c r="L35" s="291">
        <v>132.28364719840852</v>
      </c>
      <c r="M35" s="291" t="s">
        <v>22</v>
      </c>
      <c r="N35" s="367">
        <v>12.358831556278901</v>
      </c>
      <c r="O35" s="290">
        <v>-48.775101712246801</v>
      </c>
      <c r="P35" s="290">
        <v>-36.122169192307972</v>
      </c>
      <c r="Q35" s="290">
        <v>-46.894822533931027</v>
      </c>
      <c r="R35" s="290">
        <v>20.748652331600326</v>
      </c>
      <c r="S35" s="109" t="s">
        <v>60</v>
      </c>
    </row>
    <row r="36" spans="1:19" ht="24.95" customHeight="1">
      <c r="A36" s="109" t="s">
        <v>61</v>
      </c>
      <c r="B36" s="290">
        <v>-3.8920004185048214</v>
      </c>
      <c r="C36" s="293">
        <v>24.778266316505167</v>
      </c>
      <c r="D36" s="294">
        <v>28.509328092661036</v>
      </c>
      <c r="E36" s="294">
        <v>8.1190877642942354</v>
      </c>
      <c r="F36" s="368">
        <v>-0.68977187072161428</v>
      </c>
      <c r="G36" s="293">
        <v>-25.4421582093822</v>
      </c>
      <c r="H36" s="291">
        <v>-30.618018250992279</v>
      </c>
      <c r="I36" s="291">
        <v>17.297257117371601</v>
      </c>
      <c r="J36" s="291">
        <v>-28.556285230065896</v>
      </c>
      <c r="K36" s="291">
        <v>-53.598984615699564</v>
      </c>
      <c r="L36" s="291">
        <v>-12.486930065944193</v>
      </c>
      <c r="M36" s="291">
        <v>-99.942575165396619</v>
      </c>
      <c r="N36" s="367">
        <v>-54.767253670782182</v>
      </c>
      <c r="O36" s="290">
        <v>-22.45905813288752</v>
      </c>
      <c r="P36" s="290">
        <v>-5.2348233984860713</v>
      </c>
      <c r="Q36" s="290">
        <v>-64.922209806066917</v>
      </c>
      <c r="R36" s="290">
        <v>-12.56296428090937</v>
      </c>
      <c r="S36" s="109" t="s">
        <v>61</v>
      </c>
    </row>
    <row r="37" spans="1:19" ht="24.95" customHeight="1">
      <c r="A37" s="109" t="s">
        <v>62</v>
      </c>
      <c r="B37" s="290">
        <v>-2.689164510294944</v>
      </c>
      <c r="C37" s="293">
        <v>22.124431227971257</v>
      </c>
      <c r="D37" s="294">
        <v>20.956027667662696</v>
      </c>
      <c r="E37" s="294">
        <v>21.359117839472617</v>
      </c>
      <c r="F37" s="368">
        <v>32.873017475366964</v>
      </c>
      <c r="G37" s="293">
        <v>-47.09005574312841</v>
      </c>
      <c r="H37" s="291">
        <v>-58.057608837306205</v>
      </c>
      <c r="I37" s="291">
        <v>-11.008988684239057</v>
      </c>
      <c r="J37" s="291">
        <v>-35.83153355702909</v>
      </c>
      <c r="K37" s="291">
        <v>-12.457695425014307</v>
      </c>
      <c r="L37" s="291">
        <v>-41.041054458785609</v>
      </c>
      <c r="M37" s="291">
        <v>405.90738128819936</v>
      </c>
      <c r="N37" s="367">
        <v>19.709330330123038</v>
      </c>
      <c r="O37" s="290">
        <v>46.794680704101438</v>
      </c>
      <c r="P37" s="290">
        <v>-28.231183951269813</v>
      </c>
      <c r="Q37" s="290">
        <v>-13.660191161727241</v>
      </c>
      <c r="R37" s="290">
        <v>42.874916312314269</v>
      </c>
      <c r="S37" s="109" t="s">
        <v>62</v>
      </c>
    </row>
    <row r="38" spans="1:19" ht="24.95" customHeight="1">
      <c r="A38" s="109" t="s">
        <v>63</v>
      </c>
      <c r="B38" s="290">
        <v>-3.1972913875614069</v>
      </c>
      <c r="C38" s="293">
        <v>34.331452711702013</v>
      </c>
      <c r="D38" s="294">
        <v>33.515276056664476</v>
      </c>
      <c r="E38" s="294">
        <v>27.725489394064056</v>
      </c>
      <c r="F38" s="368">
        <v>52.039633583608577</v>
      </c>
      <c r="G38" s="293">
        <v>0.39232842285683489</v>
      </c>
      <c r="H38" s="291">
        <v>-12.072150207011276</v>
      </c>
      <c r="I38" s="291">
        <v>-8.2489852288580607</v>
      </c>
      <c r="J38" s="291">
        <v>33.967897549566203</v>
      </c>
      <c r="K38" s="291">
        <v>16.023209564519107</v>
      </c>
      <c r="L38" s="291">
        <v>16.815442581285538</v>
      </c>
      <c r="M38" s="291">
        <v>104.83182793552572</v>
      </c>
      <c r="N38" s="367">
        <v>13.444416325234315</v>
      </c>
      <c r="O38" s="290">
        <v>8.5736708597103188</v>
      </c>
      <c r="P38" s="290">
        <v>-15.969571025460397</v>
      </c>
      <c r="Q38" s="290">
        <v>-49.991457119716031</v>
      </c>
      <c r="R38" s="290">
        <v>21.678427576741342</v>
      </c>
      <c r="S38" s="109" t="s">
        <v>63</v>
      </c>
    </row>
    <row r="39" spans="1:19" ht="24.95" customHeight="1">
      <c r="A39" s="109" t="s">
        <v>64</v>
      </c>
      <c r="B39" s="290">
        <v>-3.3258931393906863</v>
      </c>
      <c r="C39" s="293">
        <v>59.371445456220727</v>
      </c>
      <c r="D39" s="294">
        <v>58.615890247724138</v>
      </c>
      <c r="E39" s="294">
        <v>21.622814147372324</v>
      </c>
      <c r="F39" s="368">
        <v>79.433969906866452</v>
      </c>
      <c r="G39" s="293">
        <v>-68.37457018986396</v>
      </c>
      <c r="H39" s="291">
        <v>-50.936827997698153</v>
      </c>
      <c r="I39" s="291">
        <v>-89.776438014520167</v>
      </c>
      <c r="J39" s="291">
        <v>-46.536716738733787</v>
      </c>
      <c r="K39" s="291">
        <v>74.923746486148445</v>
      </c>
      <c r="L39" s="291">
        <v>74.310901950386921</v>
      </c>
      <c r="M39" s="291">
        <v>-35.99961497737992</v>
      </c>
      <c r="N39" s="367">
        <v>83.475402707524665</v>
      </c>
      <c r="O39" s="290">
        <v>43.404105035732101</v>
      </c>
      <c r="P39" s="290">
        <v>-8.4721977621504578</v>
      </c>
      <c r="Q39" s="290">
        <v>3.1349173976481097</v>
      </c>
      <c r="R39" s="290">
        <v>-60.36884621838405</v>
      </c>
      <c r="S39" s="109" t="s">
        <v>64</v>
      </c>
    </row>
    <row r="40" spans="1:19" ht="24.95" customHeight="1">
      <c r="A40" s="109" t="s">
        <v>65</v>
      </c>
      <c r="B40" s="290">
        <v>-3.7776062743034373</v>
      </c>
      <c r="C40" s="293">
        <v>14.600006809825288</v>
      </c>
      <c r="D40" s="294">
        <v>18.744659779941159</v>
      </c>
      <c r="E40" s="294">
        <v>5.7940277943091303</v>
      </c>
      <c r="F40" s="368">
        <v>-5.5931628350323876</v>
      </c>
      <c r="G40" s="293">
        <v>-31.40178626047593</v>
      </c>
      <c r="H40" s="291">
        <v>-39.853429524428719</v>
      </c>
      <c r="I40" s="291">
        <v>-8.99998900966051</v>
      </c>
      <c r="J40" s="291">
        <v>-14.479830148619953</v>
      </c>
      <c r="K40" s="291">
        <v>-72.109161129096378</v>
      </c>
      <c r="L40" s="291">
        <v>-70.925888359198026</v>
      </c>
      <c r="M40" s="291" t="s">
        <v>22</v>
      </c>
      <c r="N40" s="367">
        <v>-74.834077589298431</v>
      </c>
      <c r="O40" s="290">
        <v>-56.35327595924111</v>
      </c>
      <c r="P40" s="290">
        <v>-37.51587168204842</v>
      </c>
      <c r="Q40" s="290">
        <v>140.23089765905294</v>
      </c>
      <c r="R40" s="290">
        <v>15.835809957219197</v>
      </c>
      <c r="S40" s="109" t="s">
        <v>65</v>
      </c>
    </row>
    <row r="41" spans="1:19" ht="24.95" customHeight="1">
      <c r="A41" s="109" t="s">
        <v>66</v>
      </c>
      <c r="B41" s="290">
        <v>-3.8294664192738281</v>
      </c>
      <c r="C41" s="293">
        <v>-10.908845966017211</v>
      </c>
      <c r="D41" s="294">
        <v>-11.858795175419289</v>
      </c>
      <c r="E41" s="294">
        <v>1.8499756088408645</v>
      </c>
      <c r="F41" s="368">
        <v>-10.768071886870061</v>
      </c>
      <c r="G41" s="293">
        <v>-31.144902703302222</v>
      </c>
      <c r="H41" s="291">
        <v>-58.605268262942026</v>
      </c>
      <c r="I41" s="291">
        <v>7.4955933770624483</v>
      </c>
      <c r="J41" s="291">
        <v>24.45871373846127</v>
      </c>
      <c r="K41" s="291">
        <v>-53.447293975409792</v>
      </c>
      <c r="L41" s="291">
        <v>8.4361008561778306</v>
      </c>
      <c r="M41" s="291" t="s">
        <v>22</v>
      </c>
      <c r="N41" s="367">
        <v>-58.508847439265864</v>
      </c>
      <c r="O41" s="290">
        <v>-77.162364056722666</v>
      </c>
      <c r="P41" s="290">
        <v>-30.021530286220226</v>
      </c>
      <c r="Q41" s="290">
        <v>-26.01107819142085</v>
      </c>
      <c r="R41" s="290">
        <v>91.545276495362259</v>
      </c>
      <c r="S41" s="109" t="s">
        <v>66</v>
      </c>
    </row>
    <row r="42" spans="1:19" ht="24.95" customHeight="1">
      <c r="A42" s="109" t="s">
        <v>67</v>
      </c>
      <c r="B42" s="290">
        <v>2.6504673441394289E-3</v>
      </c>
      <c r="C42" s="293">
        <v>111.65175565608823</v>
      </c>
      <c r="D42" s="294">
        <v>136.65857513913568</v>
      </c>
      <c r="E42" s="294">
        <v>68.967822018523833</v>
      </c>
      <c r="F42" s="368">
        <v>-22.856067649532918</v>
      </c>
      <c r="G42" s="293">
        <v>56.121507933022571</v>
      </c>
      <c r="H42" s="291">
        <v>26.499669880880376</v>
      </c>
      <c r="I42" s="291">
        <v>-14.739528947673747</v>
      </c>
      <c r="J42" s="291">
        <v>153.91983431850539</v>
      </c>
      <c r="K42" s="291">
        <v>72.908556956037586</v>
      </c>
      <c r="L42" s="291" t="s">
        <v>209</v>
      </c>
      <c r="M42" s="291" t="s">
        <v>22</v>
      </c>
      <c r="N42" s="367">
        <v>-36.261518764587798</v>
      </c>
      <c r="O42" s="290">
        <v>-60.374438899266735</v>
      </c>
      <c r="P42" s="290">
        <v>13.310491130727968</v>
      </c>
      <c r="Q42" s="290">
        <v>-27.336537966854635</v>
      </c>
      <c r="R42" s="290">
        <v>-51.964619678529459</v>
      </c>
      <c r="S42" s="109" t="s">
        <v>67</v>
      </c>
    </row>
    <row r="43" spans="1:19" ht="24.95" customHeight="1">
      <c r="A43" s="109" t="s">
        <v>68</v>
      </c>
      <c r="B43" s="290">
        <v>-1.9019485821218325</v>
      </c>
      <c r="C43" s="293">
        <v>-10.303753908856635</v>
      </c>
      <c r="D43" s="294">
        <v>-7.4055427541732826</v>
      </c>
      <c r="E43" s="294">
        <v>-39.45813786084841</v>
      </c>
      <c r="F43" s="368">
        <v>0.56300531057770797</v>
      </c>
      <c r="G43" s="293">
        <v>-18.425239845314039</v>
      </c>
      <c r="H43" s="291">
        <v>-3.3725981652638097</v>
      </c>
      <c r="I43" s="291">
        <v>-19.746781340497549</v>
      </c>
      <c r="J43" s="291">
        <v>-41.793177272088144</v>
      </c>
      <c r="K43" s="291">
        <v>-50.673114829313995</v>
      </c>
      <c r="L43" s="291">
        <v>-36.33971997809622</v>
      </c>
      <c r="M43" s="291">
        <v>-84.993775607633637</v>
      </c>
      <c r="N43" s="367">
        <v>-62.5481307681885</v>
      </c>
      <c r="O43" s="290">
        <v>111.28739596610933</v>
      </c>
      <c r="P43" s="290">
        <v>-28.871179888345381</v>
      </c>
      <c r="Q43" s="290">
        <v>-13.87448146155208</v>
      </c>
      <c r="R43" s="290">
        <v>-27.774120706378696</v>
      </c>
      <c r="S43" s="109" t="s">
        <v>68</v>
      </c>
    </row>
    <row r="44" spans="1:19" ht="24.95" customHeight="1">
      <c r="A44" s="109" t="s">
        <v>69</v>
      </c>
      <c r="B44" s="290">
        <v>-4.5730626899882054</v>
      </c>
      <c r="C44" s="293">
        <v>38.325511525086995</v>
      </c>
      <c r="D44" s="294">
        <v>42.682660342050099</v>
      </c>
      <c r="E44" s="294">
        <v>46.332028046094791</v>
      </c>
      <c r="F44" s="368">
        <v>-7.1655444267784247</v>
      </c>
      <c r="G44" s="293">
        <v>-18.23486524427463</v>
      </c>
      <c r="H44" s="291">
        <v>-29.22797158158555</v>
      </c>
      <c r="I44" s="291">
        <v>299.65993836952759</v>
      </c>
      <c r="J44" s="291">
        <v>-30.084750288116027</v>
      </c>
      <c r="K44" s="291">
        <v>10.928286363936564</v>
      </c>
      <c r="L44" s="291">
        <v>-4.0529359851230851</v>
      </c>
      <c r="M44" s="291" t="s">
        <v>22</v>
      </c>
      <c r="N44" s="367">
        <v>17.32855084563181</v>
      </c>
      <c r="O44" s="290">
        <v>110.64718021354679</v>
      </c>
      <c r="P44" s="290">
        <v>-5.7555341084321583</v>
      </c>
      <c r="Q44" s="290">
        <v>-48.163034827419096</v>
      </c>
      <c r="R44" s="290">
        <v>-34.37341426930621</v>
      </c>
      <c r="S44" s="109" t="s">
        <v>69</v>
      </c>
    </row>
    <row r="45" spans="1:19" ht="24.95" customHeight="1">
      <c r="A45" s="109" t="s">
        <v>70</v>
      </c>
      <c r="B45" s="290">
        <v>-4.0378990855401753</v>
      </c>
      <c r="C45" s="293">
        <v>16.704563617579865</v>
      </c>
      <c r="D45" s="294">
        <v>15.831392241350855</v>
      </c>
      <c r="E45" s="294">
        <v>43.559307865919919</v>
      </c>
      <c r="F45" s="368">
        <v>3.1710223317088975</v>
      </c>
      <c r="G45" s="293">
        <v>-14.641529003342612</v>
      </c>
      <c r="H45" s="291">
        <v>-20.299163006546777</v>
      </c>
      <c r="I45" s="291">
        <v>-17.815212099004626</v>
      </c>
      <c r="J45" s="291">
        <v>-3.3527743324091546</v>
      </c>
      <c r="K45" s="291">
        <v>71.267403844423995</v>
      </c>
      <c r="L45" s="291">
        <v>160.27308281183048</v>
      </c>
      <c r="M45" s="291">
        <v>478.18831942789041</v>
      </c>
      <c r="N45" s="367">
        <v>-65.556578341771313</v>
      </c>
      <c r="O45" s="290">
        <v>3.8710012868674539</v>
      </c>
      <c r="P45" s="290">
        <v>22.2657188020071</v>
      </c>
      <c r="Q45" s="290">
        <v>-56.683633701640005</v>
      </c>
      <c r="R45" s="290">
        <v>-38.055281667244799</v>
      </c>
      <c r="S45" s="109" t="s">
        <v>70</v>
      </c>
    </row>
    <row r="46" spans="1:19" ht="24.95" customHeight="1">
      <c r="A46" s="109" t="s">
        <v>71</v>
      </c>
      <c r="B46" s="290">
        <v>-4.5312647123416951</v>
      </c>
      <c r="C46" s="293">
        <v>-31.68288196936561</v>
      </c>
      <c r="D46" s="294">
        <v>-35.277798395437429</v>
      </c>
      <c r="E46" s="294">
        <v>14.368244951014603</v>
      </c>
      <c r="F46" s="368">
        <v>-18.160886458483233</v>
      </c>
      <c r="G46" s="293">
        <v>-48.649146866052696</v>
      </c>
      <c r="H46" s="291">
        <v>-77.213364017424183</v>
      </c>
      <c r="I46" s="291">
        <v>127.59111111111113</v>
      </c>
      <c r="J46" s="291">
        <v>23.21777006918029</v>
      </c>
      <c r="K46" s="291">
        <v>-14.153240958754893</v>
      </c>
      <c r="L46" s="291">
        <v>-20.933155113615072</v>
      </c>
      <c r="M46" s="291">
        <v>-82.991042707972483</v>
      </c>
      <c r="N46" s="367" t="s">
        <v>22</v>
      </c>
      <c r="O46" s="290">
        <v>-64.387425190892202</v>
      </c>
      <c r="P46" s="290">
        <v>14.501046444315804</v>
      </c>
      <c r="Q46" s="290">
        <v>67.384911951447435</v>
      </c>
      <c r="R46" s="290">
        <v>44.128033340782906</v>
      </c>
      <c r="S46" s="109" t="s">
        <v>71</v>
      </c>
    </row>
    <row r="47" spans="1:19" ht="24.95" customHeight="1">
      <c r="A47" s="109" t="s">
        <v>72</v>
      </c>
      <c r="B47" s="290">
        <v>-3.8070192426357607</v>
      </c>
      <c r="C47" s="293">
        <v>-5.1450951009812655</v>
      </c>
      <c r="D47" s="294">
        <v>-10.887084520155483</v>
      </c>
      <c r="E47" s="294">
        <v>38.903210926889273</v>
      </c>
      <c r="F47" s="368">
        <v>14.135339093925509</v>
      </c>
      <c r="G47" s="293">
        <v>-68.342954798070551</v>
      </c>
      <c r="H47" s="291">
        <v>-76.482899306676302</v>
      </c>
      <c r="I47" s="291">
        <v>-69.251069211111016</v>
      </c>
      <c r="J47" s="291">
        <v>-47.779939240442374</v>
      </c>
      <c r="K47" s="291">
        <v>-54.396824926694904</v>
      </c>
      <c r="L47" s="291">
        <v>-79.232907435275578</v>
      </c>
      <c r="M47" s="291" t="s">
        <v>22</v>
      </c>
      <c r="N47" s="367">
        <v>291.84563634347393</v>
      </c>
      <c r="O47" s="290">
        <v>26.379794200187106</v>
      </c>
      <c r="P47" s="290">
        <v>-25.474808138666234</v>
      </c>
      <c r="Q47" s="290">
        <v>2.1873480752515633</v>
      </c>
      <c r="R47" s="290">
        <v>-22.617340330815651</v>
      </c>
      <c r="S47" s="109" t="s">
        <v>72</v>
      </c>
    </row>
    <row r="48" spans="1:19" ht="24.95" customHeight="1">
      <c r="A48" s="109" t="s">
        <v>73</v>
      </c>
      <c r="B48" s="290">
        <v>-6.1383567076839824</v>
      </c>
      <c r="C48" s="293">
        <v>29.773804901283484</v>
      </c>
      <c r="D48" s="294">
        <v>31.845537739212006</v>
      </c>
      <c r="E48" s="294">
        <v>32.062338185918492</v>
      </c>
      <c r="F48" s="368">
        <v>9.3015887161054849</v>
      </c>
      <c r="G48" s="293">
        <v>-25.466555258166039</v>
      </c>
      <c r="H48" s="291">
        <v>-25.623784768831499</v>
      </c>
      <c r="I48" s="291">
        <v>6.342532578290232</v>
      </c>
      <c r="J48" s="291">
        <v>-34.010535820385783</v>
      </c>
      <c r="K48" s="291">
        <v>-88.402174964110117</v>
      </c>
      <c r="L48" s="291">
        <v>-75.808691838151987</v>
      </c>
      <c r="M48" s="291" t="s">
        <v>22</v>
      </c>
      <c r="N48" s="367">
        <v>-97.500031359365792</v>
      </c>
      <c r="O48" s="290">
        <v>26.799635328483447</v>
      </c>
      <c r="P48" s="290">
        <v>4.6820512008709727</v>
      </c>
      <c r="Q48" s="290">
        <v>-59.221613456533156</v>
      </c>
      <c r="R48" s="290">
        <v>-37.15506861650141</v>
      </c>
      <c r="S48" s="109" t="s">
        <v>73</v>
      </c>
    </row>
    <row r="49" spans="1:19" ht="24.95" customHeight="1">
      <c r="A49" s="109" t="s">
        <v>74</v>
      </c>
      <c r="B49" s="290">
        <v>-5.512251938926596</v>
      </c>
      <c r="C49" s="293">
        <v>-49.768546281238827</v>
      </c>
      <c r="D49" s="294">
        <v>-52.796176321281941</v>
      </c>
      <c r="E49" s="294">
        <v>2.4800665264393729</v>
      </c>
      <c r="F49" s="368">
        <v>-36.174946892921014</v>
      </c>
      <c r="G49" s="293">
        <v>-64.527506837930375</v>
      </c>
      <c r="H49" s="291">
        <v>-77.694915430445732</v>
      </c>
      <c r="I49" s="291">
        <v>46.252125557240674</v>
      </c>
      <c r="J49" s="291">
        <v>-30.666106043155821</v>
      </c>
      <c r="K49" s="291">
        <v>-85.889691001902918</v>
      </c>
      <c r="L49" s="291">
        <v>-79.102641526314613</v>
      </c>
      <c r="M49" s="291" t="s">
        <v>22</v>
      </c>
      <c r="N49" s="367" t="s">
        <v>22</v>
      </c>
      <c r="O49" s="290">
        <v>-36.364941341255999</v>
      </c>
      <c r="P49" s="290">
        <v>-38.869332083560202</v>
      </c>
      <c r="Q49" s="290">
        <v>-57.449647578223747</v>
      </c>
      <c r="R49" s="290">
        <v>-42.476435617912024</v>
      </c>
      <c r="S49" s="109" t="s">
        <v>74</v>
      </c>
    </row>
    <row r="50" spans="1:19" ht="24.95" customHeight="1">
      <c r="A50" s="109" t="s">
        <v>75</v>
      </c>
      <c r="B50" s="290">
        <v>-2.0967339698414094</v>
      </c>
      <c r="C50" s="293">
        <v>1.1907912554936786</v>
      </c>
      <c r="D50" s="294">
        <v>-0.66267338904188477</v>
      </c>
      <c r="E50" s="294">
        <v>6.7275964083216735</v>
      </c>
      <c r="F50" s="368">
        <v>22.063491775563946</v>
      </c>
      <c r="G50" s="293">
        <v>-6.5664016366260114</v>
      </c>
      <c r="H50" s="291">
        <v>-23.328683052069479</v>
      </c>
      <c r="I50" s="291">
        <v>28.742992380582308</v>
      </c>
      <c r="J50" s="291">
        <v>13.041192511870861</v>
      </c>
      <c r="K50" s="291">
        <v>-10.808451467796914</v>
      </c>
      <c r="L50" s="291">
        <v>-33.011101294543749</v>
      </c>
      <c r="M50" s="291">
        <v>146.2066875441964</v>
      </c>
      <c r="N50" s="367">
        <v>46.903542336998157</v>
      </c>
      <c r="O50" s="290">
        <v>20.927634930332601</v>
      </c>
      <c r="P50" s="290">
        <v>-4.2089289564845842</v>
      </c>
      <c r="Q50" s="290">
        <v>-43.208192852175486</v>
      </c>
      <c r="R50" s="290">
        <v>-39.726015721300314</v>
      </c>
      <c r="S50" s="109" t="s">
        <v>75</v>
      </c>
    </row>
    <row r="51" spans="1:19" ht="24.95" customHeight="1">
      <c r="A51" s="109" t="s">
        <v>76</v>
      </c>
      <c r="B51" s="290">
        <v>-1.4700717700879267</v>
      </c>
      <c r="C51" s="293">
        <v>3.5219054281233468</v>
      </c>
      <c r="D51" s="294">
        <v>3.839203026075495</v>
      </c>
      <c r="E51" s="294">
        <v>-8.1601754528065555</v>
      </c>
      <c r="F51" s="368">
        <v>30.908843027318113</v>
      </c>
      <c r="G51" s="293">
        <v>-24.419746642445801</v>
      </c>
      <c r="H51" s="291">
        <v>-17.018167792211187</v>
      </c>
      <c r="I51" s="291">
        <v>20.735628861509554</v>
      </c>
      <c r="J51" s="291">
        <v>-45.962249816856435</v>
      </c>
      <c r="K51" s="291">
        <v>15.358621272281823</v>
      </c>
      <c r="L51" s="291">
        <v>-0.41388118062563706</v>
      </c>
      <c r="M51" s="291" t="s">
        <v>22</v>
      </c>
      <c r="N51" s="367" t="s">
        <v>209</v>
      </c>
      <c r="O51" s="290" t="s">
        <v>209</v>
      </c>
      <c r="P51" s="290">
        <v>-21.710566498854476</v>
      </c>
      <c r="Q51" s="290">
        <v>-11.875329739490226</v>
      </c>
      <c r="R51" s="290">
        <v>-77.083425308789089</v>
      </c>
      <c r="S51" s="109" t="s">
        <v>76</v>
      </c>
    </row>
    <row r="52" spans="1:19" ht="24.95" customHeight="1">
      <c r="A52" s="109" t="s">
        <v>77</v>
      </c>
      <c r="B52" s="290">
        <v>-2.1554666163368381</v>
      </c>
      <c r="C52" s="293">
        <v>13.376728491382494</v>
      </c>
      <c r="D52" s="294">
        <v>12.390333685241117</v>
      </c>
      <c r="E52" s="294">
        <v>-1.858971634357161</v>
      </c>
      <c r="F52" s="368">
        <v>59.412959969149995</v>
      </c>
      <c r="G52" s="293">
        <v>-14.204039066023455</v>
      </c>
      <c r="H52" s="291">
        <v>-35.986620697458733</v>
      </c>
      <c r="I52" s="291">
        <v>-30.89332526719096</v>
      </c>
      <c r="J52" s="291">
        <v>57.876449758687471</v>
      </c>
      <c r="K52" s="291">
        <v>358.09147415264403</v>
      </c>
      <c r="L52" s="291" t="s">
        <v>209</v>
      </c>
      <c r="M52" s="291">
        <v>-94.55420886601361</v>
      </c>
      <c r="N52" s="367">
        <v>233.40995818906754</v>
      </c>
      <c r="O52" s="290">
        <v>39.689230100189008</v>
      </c>
      <c r="P52" s="290">
        <v>-49.237723751714114</v>
      </c>
      <c r="Q52" s="290">
        <v>-14.584079753766986</v>
      </c>
      <c r="R52" s="290">
        <v>-85.433220609789885</v>
      </c>
      <c r="S52" s="109" t="s">
        <v>77</v>
      </c>
    </row>
    <row r="53" spans="1:19" ht="24.95" customHeight="1">
      <c r="A53" s="109" t="s">
        <v>78</v>
      </c>
      <c r="B53" s="290">
        <v>-3.2253315089574386</v>
      </c>
      <c r="C53" s="293">
        <v>31.048723226617142</v>
      </c>
      <c r="D53" s="294">
        <v>35.004066653985291</v>
      </c>
      <c r="E53" s="294">
        <v>40.579402337236871</v>
      </c>
      <c r="F53" s="368">
        <v>-18.788938824704374</v>
      </c>
      <c r="G53" s="293">
        <v>-40.079864303604829</v>
      </c>
      <c r="H53" s="291">
        <v>-52.627613545094178</v>
      </c>
      <c r="I53" s="291">
        <v>0.96052684226506813</v>
      </c>
      <c r="J53" s="291">
        <v>-31.600279717130419</v>
      </c>
      <c r="K53" s="291">
        <v>2.529626326271611</v>
      </c>
      <c r="L53" s="291">
        <v>93.368533069789237</v>
      </c>
      <c r="M53" s="291">
        <v>-62.962962962962962</v>
      </c>
      <c r="N53" s="367">
        <v>-60.804082175639977</v>
      </c>
      <c r="O53" s="290">
        <v>55.646480641808694</v>
      </c>
      <c r="P53" s="290">
        <v>44.142722879878477</v>
      </c>
      <c r="Q53" s="290">
        <v>-61.97599448039589</v>
      </c>
      <c r="R53" s="290">
        <v>-55.905644809575861</v>
      </c>
      <c r="S53" s="109" t="s">
        <v>78</v>
      </c>
    </row>
    <row r="54" spans="1:19" ht="24.95" customHeight="1">
      <c r="A54" s="109" t="s">
        <v>79</v>
      </c>
      <c r="B54" s="290">
        <v>-6.8316660342915867</v>
      </c>
      <c r="C54" s="293">
        <v>-5.6159361482840069</v>
      </c>
      <c r="D54" s="294">
        <v>-10.549939632654372</v>
      </c>
      <c r="E54" s="294">
        <v>6.9232884493150237</v>
      </c>
      <c r="F54" s="368">
        <v>77.625180004114384</v>
      </c>
      <c r="G54" s="293">
        <v>-7.7973215323558236</v>
      </c>
      <c r="H54" s="291">
        <v>-12.670956619868463</v>
      </c>
      <c r="I54" s="291">
        <v>-4.1483594864479301</v>
      </c>
      <c r="J54" s="291">
        <v>10.48539362737624</v>
      </c>
      <c r="K54" s="291">
        <v>2.0201639236875621</v>
      </c>
      <c r="L54" s="291">
        <v>207.64522945656074</v>
      </c>
      <c r="M54" s="291">
        <v>249.30394431554521</v>
      </c>
      <c r="N54" s="367">
        <v>-87.210469875782579</v>
      </c>
      <c r="O54" s="290">
        <v>122.34743780565597</v>
      </c>
      <c r="P54" s="290">
        <v>-9.7537033503033825</v>
      </c>
      <c r="Q54" s="290">
        <v>-58.411915863400118</v>
      </c>
      <c r="R54" s="290">
        <v>-27.981586040001389</v>
      </c>
      <c r="S54" s="109" t="s">
        <v>79</v>
      </c>
    </row>
    <row r="55" spans="1:19" ht="24.95" customHeight="1">
      <c r="A55" s="109" t="s">
        <v>80</v>
      </c>
      <c r="B55" s="290">
        <v>-4.6179235009164614</v>
      </c>
      <c r="C55" s="293">
        <v>38.809872350733286</v>
      </c>
      <c r="D55" s="294">
        <v>40.907465640214554</v>
      </c>
      <c r="E55" s="294">
        <v>54.168426347282661</v>
      </c>
      <c r="F55" s="368">
        <v>3.840582229484653</v>
      </c>
      <c r="G55" s="293">
        <v>10.395133993433518</v>
      </c>
      <c r="H55" s="291">
        <v>-3.8527361376940092</v>
      </c>
      <c r="I55" s="291">
        <v>-25.211742713022048</v>
      </c>
      <c r="J55" s="291">
        <v>72.788509204217405</v>
      </c>
      <c r="K55" s="291">
        <v>92.646366913299204</v>
      </c>
      <c r="L55" s="291">
        <v>-77.091262321448482</v>
      </c>
      <c r="M55" s="291" t="s">
        <v>22</v>
      </c>
      <c r="N55" s="367">
        <v>248.72236399975247</v>
      </c>
      <c r="O55" s="290">
        <v>42.23652453740948</v>
      </c>
      <c r="P55" s="290">
        <v>71.148547649510391</v>
      </c>
      <c r="Q55" s="290">
        <v>-14.512552265840569</v>
      </c>
      <c r="R55" s="290">
        <v>-75.6045044406047</v>
      </c>
      <c r="S55" s="109" t="s">
        <v>80</v>
      </c>
    </row>
    <row r="56" spans="1:19" ht="24.95" customHeight="1">
      <c r="A56" s="109" t="s">
        <v>81</v>
      </c>
      <c r="B56" s="290">
        <v>-4.2058252535199188</v>
      </c>
      <c r="C56" s="293">
        <v>38.859344899600245</v>
      </c>
      <c r="D56" s="294">
        <v>37.591201594871848</v>
      </c>
      <c r="E56" s="294">
        <v>54.871721793836514</v>
      </c>
      <c r="F56" s="368">
        <v>45.195240591979115</v>
      </c>
      <c r="G56" s="293">
        <v>-40.687593755827123</v>
      </c>
      <c r="H56" s="291">
        <v>-49.643219578472397</v>
      </c>
      <c r="I56" s="291">
        <v>-32.139955572924165</v>
      </c>
      <c r="J56" s="291">
        <v>-27.889742840037314</v>
      </c>
      <c r="K56" s="291">
        <v>29.633516212371916</v>
      </c>
      <c r="L56" s="291">
        <v>201.79901419619671</v>
      </c>
      <c r="M56" s="291" t="s">
        <v>22</v>
      </c>
      <c r="N56" s="367">
        <v>-37.188504599816937</v>
      </c>
      <c r="O56" s="290">
        <v>166.52092741816466</v>
      </c>
      <c r="P56" s="290">
        <v>-12.303188023041074</v>
      </c>
      <c r="Q56" s="290">
        <v>-78.057164738795862</v>
      </c>
      <c r="R56" s="290">
        <v>-45.728851400677364</v>
      </c>
      <c r="S56" s="109" t="s">
        <v>81</v>
      </c>
    </row>
    <row r="57" spans="1:19" ht="24.95" customHeight="1" thickBot="1">
      <c r="A57" s="110" t="s">
        <v>82</v>
      </c>
      <c r="B57" s="286">
        <v>0.27463523456098926</v>
      </c>
      <c r="C57" s="296">
        <v>50.851847688482422</v>
      </c>
      <c r="D57" s="295">
        <v>54.471149857179313</v>
      </c>
      <c r="E57" s="295">
        <v>47.836660588977111</v>
      </c>
      <c r="F57" s="369">
        <v>-5.6941054134317994</v>
      </c>
      <c r="G57" s="289">
        <v>16.697017569800593</v>
      </c>
      <c r="H57" s="288">
        <v>-0.62126438707571197</v>
      </c>
      <c r="I57" s="288">
        <v>57.128855103476127</v>
      </c>
      <c r="J57" s="288">
        <v>38.665234728231724</v>
      </c>
      <c r="K57" s="288">
        <v>-62.345227102844831</v>
      </c>
      <c r="L57" s="288">
        <v>-76.177156841132742</v>
      </c>
      <c r="M57" s="288" t="s">
        <v>22</v>
      </c>
      <c r="N57" s="366">
        <v>-42.508068192832503</v>
      </c>
      <c r="O57" s="286">
        <v>70.301819143621231</v>
      </c>
      <c r="P57" s="286">
        <v>14.953166727758287</v>
      </c>
      <c r="Q57" s="286">
        <v>-60.380032142513294</v>
      </c>
      <c r="R57" s="286">
        <v>-41.620411626200379</v>
      </c>
      <c r="S57" s="110"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72A44E-4660-4AE0-B7FA-5DD4167290E3}">
  <sheetPr>
    <pageSetUpPr fitToPage="1"/>
  </sheetPr>
  <dimension ref="A1:P22"/>
  <sheetViews>
    <sheetView showGridLines="0" zoomScaleNormal="100" zoomScaleSheetLayoutView="100" workbookViewId="0"/>
  </sheetViews>
  <sheetFormatPr defaultRowHeight="13.5"/>
  <cols>
    <col min="1" max="1" width="4.625" style="631" customWidth="1"/>
    <col min="2" max="2" width="4.625" style="629" customWidth="1"/>
    <col min="3" max="3" width="3.125" style="629" customWidth="1"/>
    <col min="4" max="4" width="10.5" style="630" bestFit="1" customWidth="1"/>
    <col min="5" max="5" width="11.625" style="630" customWidth="1"/>
    <col min="6" max="6" width="9.625" style="630" customWidth="1"/>
    <col min="7" max="7" width="11.625" style="630" customWidth="1"/>
    <col min="8" max="8" width="9.625" style="630" customWidth="1"/>
    <col min="9" max="9" width="11.625" style="630" customWidth="1"/>
    <col min="10" max="10" width="9.625" style="630" customWidth="1"/>
    <col min="11" max="11" width="11.625" style="630" customWidth="1"/>
    <col min="12" max="12" width="9.625" style="630" customWidth="1"/>
    <col min="13" max="15" width="10.625" style="630" customWidth="1"/>
    <col min="16" max="16" width="10.625" style="629" customWidth="1"/>
    <col min="17" max="16384" width="9" style="629"/>
  </cols>
  <sheetData>
    <row r="1" spans="1:16" s="544" customFormat="1" ht="41.1" customHeight="1">
      <c r="A1" s="542" t="s">
        <v>314</v>
      </c>
      <c r="B1" s="543"/>
      <c r="C1" s="543"/>
      <c r="D1" s="543"/>
      <c r="E1" s="543"/>
      <c r="F1" s="543"/>
      <c r="G1" s="543"/>
      <c r="H1" s="543"/>
      <c r="I1" s="543"/>
      <c r="J1" s="543"/>
      <c r="K1" s="543"/>
      <c r="L1" s="543"/>
    </row>
    <row r="2" spans="1:16" s="544" customFormat="1" ht="32.25" customHeight="1">
      <c r="A2" s="545" t="s">
        <v>315</v>
      </c>
      <c r="B2" s="543"/>
      <c r="C2" s="543"/>
      <c r="D2" s="543"/>
      <c r="E2" s="543"/>
      <c r="F2" s="543"/>
      <c r="G2" s="543"/>
      <c r="H2" s="543"/>
      <c r="I2" s="543"/>
      <c r="J2" s="543"/>
      <c r="K2" s="543"/>
      <c r="L2" s="543"/>
    </row>
    <row r="3" spans="1:16" s="544" customFormat="1" ht="32.25" customHeight="1">
      <c r="A3" s="546" t="s">
        <v>316</v>
      </c>
      <c r="B3" s="543"/>
      <c r="C3" s="543"/>
      <c r="D3" s="543"/>
      <c r="E3" s="543"/>
      <c r="F3" s="543"/>
      <c r="G3" s="543"/>
      <c r="H3" s="543"/>
      <c r="I3" s="543"/>
      <c r="J3" s="543"/>
      <c r="K3" s="543"/>
      <c r="L3" s="543"/>
    </row>
    <row r="4" spans="1:16" s="544" customFormat="1" ht="32.25" customHeight="1">
      <c r="D4" s="543"/>
    </row>
    <row r="5" spans="1:16" s="544" customFormat="1" ht="32.25" customHeight="1">
      <c r="B5" s="547"/>
      <c r="C5" s="547"/>
      <c r="D5" s="547"/>
      <c r="E5" s="547"/>
      <c r="F5" s="547"/>
      <c r="G5" s="547"/>
      <c r="H5" s="547"/>
      <c r="I5" s="547"/>
    </row>
    <row r="6" spans="1:16" s="548" customFormat="1" ht="18.75" customHeight="1" thickBot="1">
      <c r="A6" s="548" t="s">
        <v>201</v>
      </c>
      <c r="B6" s="549"/>
      <c r="C6" s="549"/>
      <c r="D6" s="549"/>
      <c r="E6" s="549"/>
      <c r="F6" s="549"/>
      <c r="G6" s="549"/>
      <c r="H6" s="549"/>
      <c r="I6" s="549"/>
      <c r="L6" s="550" t="str">
        <f>A2</f>
        <v>令和6年7月審査分</v>
      </c>
    </row>
    <row r="7" spans="1:16" s="544" customFormat="1" ht="23.25" customHeight="1">
      <c r="A7" s="788" t="s">
        <v>317</v>
      </c>
      <c r="B7" s="789"/>
      <c r="C7" s="789"/>
      <c r="D7" s="790"/>
      <c r="E7" s="794" t="s">
        <v>318</v>
      </c>
      <c r="F7" s="796" t="s">
        <v>319</v>
      </c>
      <c r="G7" s="798" t="s">
        <v>320</v>
      </c>
      <c r="H7" s="800" t="s">
        <v>321</v>
      </c>
      <c r="I7" s="802" t="s">
        <v>322</v>
      </c>
      <c r="J7" s="803"/>
      <c r="K7" s="803"/>
      <c r="L7" s="804"/>
    </row>
    <row r="8" spans="1:16" s="544" customFormat="1" ht="36.75" customHeight="1" thickBot="1">
      <c r="A8" s="791"/>
      <c r="B8" s="792"/>
      <c r="C8" s="792"/>
      <c r="D8" s="793"/>
      <c r="E8" s="795"/>
      <c r="F8" s="797"/>
      <c r="G8" s="799"/>
      <c r="H8" s="801"/>
      <c r="I8" s="551" t="s">
        <v>318</v>
      </c>
      <c r="J8" s="552" t="s">
        <v>323</v>
      </c>
      <c r="K8" s="553" t="s">
        <v>320</v>
      </c>
      <c r="L8" s="554" t="s">
        <v>324</v>
      </c>
    </row>
    <row r="9" spans="1:16" s="544" customFormat="1" ht="12" customHeight="1" thickTop="1">
      <c r="A9" s="776" t="s">
        <v>325</v>
      </c>
      <c r="B9" s="555"/>
      <c r="C9" s="555"/>
      <c r="D9" s="555"/>
      <c r="E9" s="556" t="s">
        <v>326</v>
      </c>
      <c r="F9" s="557" t="s">
        <v>15</v>
      </c>
      <c r="G9" s="557" t="s">
        <v>327</v>
      </c>
      <c r="H9" s="558" t="s">
        <v>129</v>
      </c>
      <c r="I9" s="556" t="s">
        <v>328</v>
      </c>
      <c r="J9" s="557" t="s">
        <v>328</v>
      </c>
      <c r="K9" s="557" t="s">
        <v>328</v>
      </c>
      <c r="L9" s="559" t="s">
        <v>328</v>
      </c>
    </row>
    <row r="10" spans="1:16" s="544" customFormat="1" ht="33.75" customHeight="1">
      <c r="A10" s="777"/>
      <c r="B10" s="560" t="s">
        <v>329</v>
      </c>
      <c r="C10" s="561"/>
      <c r="D10" s="562"/>
      <c r="E10" s="563">
        <v>3870</v>
      </c>
      <c r="F10" s="564" t="s">
        <v>22</v>
      </c>
      <c r="G10" s="565">
        <v>2432479.7390000001</v>
      </c>
      <c r="H10" s="566" t="s">
        <v>22</v>
      </c>
      <c r="I10" s="567">
        <v>0.10346611484739299</v>
      </c>
      <c r="J10" s="568" t="s">
        <v>22</v>
      </c>
      <c r="K10" s="569">
        <v>5.3437867553136158</v>
      </c>
      <c r="L10" s="570" t="s">
        <v>22</v>
      </c>
    </row>
    <row r="11" spans="1:16" s="544" customFormat="1" ht="33.75" customHeight="1" thickBot="1">
      <c r="A11" s="778"/>
      <c r="B11" s="571" t="s">
        <v>330</v>
      </c>
      <c r="C11" s="571"/>
      <c r="D11" s="571"/>
      <c r="E11" s="572">
        <v>1900</v>
      </c>
      <c r="F11" s="573">
        <v>4909.5607235142115</v>
      </c>
      <c r="G11" s="574">
        <v>30341.987000000001</v>
      </c>
      <c r="H11" s="575">
        <v>124.73685397467558</v>
      </c>
      <c r="I11" s="576">
        <v>-5.7539682539682531</v>
      </c>
      <c r="J11" s="577">
        <v>-5.8513801730856017</v>
      </c>
      <c r="K11" s="577">
        <v>-8.9978797354669098</v>
      </c>
      <c r="L11" s="578">
        <v>-13.614155075033068</v>
      </c>
      <c r="O11" s="579"/>
      <c r="P11" s="579"/>
    </row>
    <row r="12" spans="1:16" s="544" customFormat="1" ht="33.75" customHeight="1">
      <c r="A12" s="779" t="s">
        <v>331</v>
      </c>
      <c r="B12" s="782" t="s">
        <v>5</v>
      </c>
      <c r="C12" s="580" t="s">
        <v>6</v>
      </c>
      <c r="D12" s="581"/>
      <c r="E12" s="582">
        <v>1896</v>
      </c>
      <c r="F12" s="583">
        <v>4899.2248062015506</v>
      </c>
      <c r="G12" s="584" t="s">
        <v>22</v>
      </c>
      <c r="H12" s="585" t="s">
        <v>22</v>
      </c>
      <c r="I12" s="586">
        <v>30.848861283643913</v>
      </c>
      <c r="J12" s="583">
        <v>30.71361698257553</v>
      </c>
      <c r="K12" s="584" t="s">
        <v>22</v>
      </c>
      <c r="L12" s="587" t="s">
        <v>22</v>
      </c>
      <c r="O12" s="588"/>
      <c r="P12" s="589"/>
    </row>
    <row r="13" spans="1:16" s="544" customFormat="1" ht="33.75" customHeight="1">
      <c r="A13" s="780"/>
      <c r="B13" s="783"/>
      <c r="C13" s="590" t="s">
        <v>3</v>
      </c>
      <c r="D13" s="591"/>
      <c r="E13" s="592">
        <v>165</v>
      </c>
      <c r="F13" s="593">
        <v>426.3565891472868</v>
      </c>
      <c r="G13" s="594">
        <v>784.28399999999999</v>
      </c>
      <c r="H13" s="595">
        <v>3.2242159612906849</v>
      </c>
      <c r="I13" s="596">
        <v>-0.60240963855420659</v>
      </c>
      <c r="J13" s="593">
        <v>-0.70514616605959191</v>
      </c>
      <c r="K13" s="597">
        <v>-29.753114285407207</v>
      </c>
      <c r="L13" s="598">
        <v>-33.316536382199615</v>
      </c>
      <c r="O13" s="599"/>
      <c r="P13" s="599"/>
    </row>
    <row r="14" spans="1:16" s="544" customFormat="1" ht="33.75" customHeight="1">
      <c r="A14" s="780"/>
      <c r="B14" s="783"/>
      <c r="C14" s="600"/>
      <c r="D14" s="601" t="s">
        <v>7</v>
      </c>
      <c r="E14" s="602">
        <v>145</v>
      </c>
      <c r="F14" s="593">
        <v>374.67700258397934</v>
      </c>
      <c r="G14" s="603">
        <v>702.88</v>
      </c>
      <c r="H14" s="595">
        <v>2.8895615808457098</v>
      </c>
      <c r="I14" s="596">
        <v>-0.68493150684932402</v>
      </c>
      <c r="J14" s="593">
        <v>-0.7875827404339617</v>
      </c>
      <c r="K14" s="593">
        <v>-31.816484214712887</v>
      </c>
      <c r="L14" s="598">
        <v>-35.275237500565865</v>
      </c>
      <c r="P14" s="604"/>
    </row>
    <row r="15" spans="1:16" s="544" customFormat="1" ht="33.75" customHeight="1">
      <c r="A15" s="780"/>
      <c r="B15" s="783"/>
      <c r="C15" s="605"/>
      <c r="D15" s="601" t="s">
        <v>8</v>
      </c>
      <c r="E15" s="602">
        <v>20</v>
      </c>
      <c r="F15" s="593">
        <v>51.679586563307495</v>
      </c>
      <c r="G15" s="603">
        <v>81.403999999999996</v>
      </c>
      <c r="H15" s="595">
        <v>0.3346543804449752</v>
      </c>
      <c r="I15" s="606">
        <v>0</v>
      </c>
      <c r="J15" s="607">
        <v>-0.1033591731266057</v>
      </c>
      <c r="K15" s="607">
        <v>-4.9052019204935249</v>
      </c>
      <c r="L15" s="608">
        <v>-9.72908701261413</v>
      </c>
      <c r="O15" s="609"/>
    </row>
    <row r="16" spans="1:16" s="544" customFormat="1" ht="33.75" customHeight="1" thickBot="1">
      <c r="A16" s="780"/>
      <c r="B16" s="784"/>
      <c r="C16" s="610" t="s">
        <v>9</v>
      </c>
      <c r="D16" s="611"/>
      <c r="E16" s="612">
        <v>2061</v>
      </c>
      <c r="F16" s="613">
        <v>5325.5813953488378</v>
      </c>
      <c r="G16" s="614" t="s">
        <v>22</v>
      </c>
      <c r="H16" s="615" t="s">
        <v>22</v>
      </c>
      <c r="I16" s="616">
        <v>27.616099071207429</v>
      </c>
      <c r="J16" s="613">
        <v>27.484196126431002</v>
      </c>
      <c r="K16" s="614" t="s">
        <v>22</v>
      </c>
      <c r="L16" s="617" t="s">
        <v>22</v>
      </c>
    </row>
    <row r="17" spans="1:12" s="544" customFormat="1" ht="33.75" customHeight="1">
      <c r="A17" s="780"/>
      <c r="B17" s="785" t="s">
        <v>10</v>
      </c>
      <c r="C17" s="605" t="s">
        <v>6</v>
      </c>
      <c r="D17" s="618"/>
      <c r="E17" s="619">
        <v>256</v>
      </c>
      <c r="F17" s="620">
        <v>661.49870801033592</v>
      </c>
      <c r="G17" s="621" t="s">
        <v>22</v>
      </c>
      <c r="H17" s="566" t="s">
        <v>22</v>
      </c>
      <c r="I17" s="622">
        <v>35.449735449735442</v>
      </c>
      <c r="J17" s="620">
        <v>35.309735723172423</v>
      </c>
      <c r="K17" s="621" t="s">
        <v>22</v>
      </c>
      <c r="L17" s="623" t="s">
        <v>22</v>
      </c>
    </row>
    <row r="18" spans="1:12" s="544" customFormat="1" ht="33.75" customHeight="1">
      <c r="A18" s="780"/>
      <c r="B18" s="786"/>
      <c r="C18" s="624" t="s">
        <v>3</v>
      </c>
      <c r="D18" s="625"/>
      <c r="E18" s="592">
        <v>21</v>
      </c>
      <c r="F18" s="593">
        <v>54.263565891472865</v>
      </c>
      <c r="G18" s="603">
        <v>-117.599</v>
      </c>
      <c r="H18" s="595">
        <v>-0.48345315323508231</v>
      </c>
      <c r="I18" s="596">
        <v>61.538461538461547</v>
      </c>
      <c r="J18" s="593">
        <v>61.371496720333937</v>
      </c>
      <c r="K18" s="593">
        <v>127.31033149705229</v>
      </c>
      <c r="L18" s="598">
        <v>115.77953337203974</v>
      </c>
    </row>
    <row r="19" spans="1:12" s="544" customFormat="1" ht="33.75" customHeight="1" thickBot="1">
      <c r="A19" s="781"/>
      <c r="B19" s="787"/>
      <c r="C19" s="610" t="s">
        <v>9</v>
      </c>
      <c r="D19" s="626"/>
      <c r="E19" s="627">
        <v>277</v>
      </c>
      <c r="F19" s="613">
        <v>715.76227390180884</v>
      </c>
      <c r="G19" s="614" t="s">
        <v>22</v>
      </c>
      <c r="H19" s="615" t="s">
        <v>22</v>
      </c>
      <c r="I19" s="616">
        <v>37.128712871287149</v>
      </c>
      <c r="J19" s="613">
        <v>36.986977767544204</v>
      </c>
      <c r="K19" s="614" t="s">
        <v>22</v>
      </c>
      <c r="L19" s="617" t="s">
        <v>22</v>
      </c>
    </row>
    <row r="20" spans="1:12" s="544" customFormat="1" ht="18.75" customHeight="1">
      <c r="A20" s="628"/>
    </row>
    <row r="21" spans="1:12" s="544" customFormat="1" ht="18.75" customHeight="1">
      <c r="A21" s="544" t="s">
        <v>332</v>
      </c>
    </row>
    <row r="22" spans="1:12" ht="14.25">
      <c r="A22" s="544" t="s">
        <v>333</v>
      </c>
    </row>
  </sheetData>
  <mergeCells count="10">
    <mergeCell ref="E7:E8"/>
    <mergeCell ref="F7:F8"/>
    <mergeCell ref="G7:G8"/>
    <mergeCell ref="H7:H8"/>
    <mergeCell ref="I7:L7"/>
    <mergeCell ref="A9:A11"/>
    <mergeCell ref="A12:A19"/>
    <mergeCell ref="B12:B16"/>
    <mergeCell ref="B17:B19"/>
    <mergeCell ref="A7:D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8" t="s">
        <v>134</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109</v>
      </c>
      <c r="N4" s="133"/>
      <c r="O4" s="133"/>
      <c r="P4" s="133"/>
      <c r="Q4" s="133"/>
      <c r="R4" s="134"/>
    </row>
    <row r="5" spans="1:18">
      <c r="L5" s="132"/>
      <c r="M5" s="137"/>
      <c r="N5" s="807" t="s">
        <v>207</v>
      </c>
      <c r="O5" s="809" t="s">
        <v>206</v>
      </c>
      <c r="P5" s="133"/>
      <c r="Q5" s="133"/>
      <c r="R5" s="134"/>
    </row>
    <row r="6" spans="1:18" ht="14.25" thickBot="1">
      <c r="L6" s="132"/>
      <c r="M6" s="138"/>
      <c r="N6" s="808"/>
      <c r="O6" s="810"/>
      <c r="P6" s="133"/>
      <c r="Q6" s="133"/>
      <c r="R6" s="134"/>
    </row>
    <row r="7" spans="1:18" ht="14.25" thickTop="1">
      <c r="L7" s="132"/>
      <c r="M7" s="139" t="s">
        <v>139</v>
      </c>
      <c r="N7" s="140">
        <v>571904</v>
      </c>
      <c r="O7" s="141">
        <v>971399</v>
      </c>
      <c r="P7" s="133"/>
      <c r="Q7" s="133"/>
      <c r="R7" s="134"/>
    </row>
    <row r="8" spans="1:18">
      <c r="L8" s="132"/>
      <c r="M8" s="139" t="s">
        <v>140</v>
      </c>
      <c r="N8" s="140">
        <v>146831</v>
      </c>
      <c r="O8" s="141">
        <v>208831</v>
      </c>
      <c r="P8" s="133"/>
      <c r="Q8" s="133"/>
      <c r="R8" s="134"/>
    </row>
    <row r="9" spans="1:18">
      <c r="L9" s="132"/>
      <c r="M9" s="139" t="s">
        <v>141</v>
      </c>
      <c r="N9" s="140">
        <v>110778</v>
      </c>
      <c r="O9" s="141">
        <v>129271</v>
      </c>
      <c r="P9" s="133"/>
      <c r="Q9" s="133"/>
      <c r="R9" s="134"/>
    </row>
    <row r="10" spans="1:18">
      <c r="L10" s="132"/>
      <c r="M10" s="142" t="s">
        <v>194</v>
      </c>
      <c r="N10" s="140">
        <v>229529</v>
      </c>
      <c r="O10" s="141">
        <v>393638</v>
      </c>
      <c r="P10" s="133"/>
      <c r="Q10" s="133"/>
      <c r="R10" s="134"/>
    </row>
    <row r="11" spans="1:18">
      <c r="L11" s="132"/>
      <c r="M11" s="142" t="s">
        <v>144</v>
      </c>
      <c r="N11" s="140">
        <v>56926</v>
      </c>
      <c r="O11" s="141">
        <v>83497</v>
      </c>
      <c r="P11" s="133"/>
      <c r="Q11" s="133"/>
      <c r="R11" s="134"/>
    </row>
    <row r="12" spans="1:18">
      <c r="L12" s="132"/>
      <c r="M12" s="142" t="s">
        <v>145</v>
      </c>
      <c r="N12" s="140">
        <v>42828</v>
      </c>
      <c r="O12" s="141">
        <v>50355</v>
      </c>
      <c r="P12" s="133"/>
      <c r="Q12" s="133"/>
      <c r="R12" s="134"/>
    </row>
    <row r="13" spans="1:18">
      <c r="L13" s="132"/>
      <c r="M13" s="142" t="s">
        <v>146</v>
      </c>
      <c r="N13" s="140">
        <v>615</v>
      </c>
      <c r="O13" s="141">
        <v>1002</v>
      </c>
      <c r="P13" s="133"/>
      <c r="Q13" s="133"/>
      <c r="R13" s="134"/>
    </row>
    <row r="14" spans="1:18">
      <c r="L14" s="132"/>
      <c r="M14" s="142" t="s">
        <v>147</v>
      </c>
      <c r="N14" s="140">
        <v>174</v>
      </c>
      <c r="O14" s="141">
        <v>231</v>
      </c>
      <c r="P14" s="133"/>
      <c r="Q14" s="133"/>
      <c r="R14" s="134"/>
    </row>
    <row r="15" spans="1:18">
      <c r="L15" s="132"/>
      <c r="M15" s="142" t="s">
        <v>148</v>
      </c>
      <c r="N15" s="140">
        <v>116</v>
      </c>
      <c r="O15" s="141">
        <v>130</v>
      </c>
      <c r="P15" s="133"/>
      <c r="Q15" s="133"/>
      <c r="R15" s="134"/>
    </row>
    <row r="16" spans="1:18">
      <c r="L16" s="132"/>
      <c r="M16" s="142" t="s">
        <v>149</v>
      </c>
      <c r="N16" s="140">
        <v>50062</v>
      </c>
      <c r="O16" s="141">
        <v>86299</v>
      </c>
      <c r="P16" s="133"/>
      <c r="Q16" s="133"/>
      <c r="R16" s="134"/>
    </row>
    <row r="17" spans="2:28">
      <c r="L17" s="132"/>
      <c r="M17" s="142" t="s">
        <v>150</v>
      </c>
      <c r="N17" s="140">
        <v>12134</v>
      </c>
      <c r="O17" s="141">
        <v>18168</v>
      </c>
      <c r="P17" s="133"/>
      <c r="Q17" s="133"/>
      <c r="R17" s="134"/>
    </row>
    <row r="18" spans="2:28">
      <c r="L18" s="132"/>
      <c r="M18" s="142" t="s">
        <v>151</v>
      </c>
      <c r="N18" s="140">
        <v>9110</v>
      </c>
      <c r="O18" s="141">
        <v>10701</v>
      </c>
      <c r="P18" s="133"/>
      <c r="Q18" s="133"/>
      <c r="R18" s="134"/>
    </row>
    <row r="19" spans="2:28">
      <c r="L19" s="132"/>
      <c r="M19" s="142" t="s">
        <v>152</v>
      </c>
      <c r="N19" s="140">
        <v>151492</v>
      </c>
      <c r="O19" s="141">
        <v>275313</v>
      </c>
      <c r="P19" s="133"/>
      <c r="Q19" s="133"/>
      <c r="R19" s="134"/>
    </row>
    <row r="20" spans="2:28">
      <c r="L20" s="132"/>
      <c r="M20" s="142" t="s">
        <v>153</v>
      </c>
      <c r="N20" s="140">
        <v>36471</v>
      </c>
      <c r="O20" s="141">
        <v>56454</v>
      </c>
      <c r="P20" s="133"/>
      <c r="Q20" s="133"/>
      <c r="R20" s="134"/>
    </row>
    <row r="21" spans="2:28">
      <c r="L21" s="132"/>
      <c r="M21" s="142" t="s">
        <v>154</v>
      </c>
      <c r="N21" s="140">
        <v>28992</v>
      </c>
      <c r="O21" s="141">
        <v>33840</v>
      </c>
      <c r="P21" s="133"/>
      <c r="Q21" s="133"/>
      <c r="R21" s="134"/>
    </row>
    <row r="22" spans="2:28">
      <c r="L22" s="132"/>
      <c r="M22" s="370" t="s">
        <v>155</v>
      </c>
      <c r="N22" s="514">
        <v>140206</v>
      </c>
      <c r="O22" s="144">
        <v>215147</v>
      </c>
      <c r="P22" s="133"/>
      <c r="Q22" s="133"/>
      <c r="R22" s="134"/>
    </row>
    <row r="23" spans="2:28">
      <c r="L23" s="132"/>
      <c r="M23" s="370" t="s">
        <v>156</v>
      </c>
      <c r="N23" s="515">
        <v>41126</v>
      </c>
      <c r="O23" s="141">
        <v>50481</v>
      </c>
      <c r="P23" s="133"/>
      <c r="Q23" s="133"/>
      <c r="R23" s="134"/>
    </row>
    <row r="24" spans="2:28" ht="14.25" thickBot="1">
      <c r="L24" s="132"/>
      <c r="M24" s="145" t="s">
        <v>157</v>
      </c>
      <c r="N24" s="516">
        <v>29732</v>
      </c>
      <c r="O24" s="517">
        <v>34245</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7" t="str">
        <f>N5</f>
        <v>令和5年7月審査分</v>
      </c>
      <c r="O27" s="811" t="str">
        <f>O5</f>
        <v>令和6年7月審査分</v>
      </c>
      <c r="P27" s="805" t="s">
        <v>113</v>
      </c>
      <c r="Q27" s="152"/>
      <c r="R27" s="134"/>
    </row>
    <row r="28" spans="2:28" ht="14.25" thickBot="1">
      <c r="B28" s="167"/>
      <c r="C28" s="167"/>
      <c r="L28" s="132"/>
      <c r="M28" s="138"/>
      <c r="N28" s="808"/>
      <c r="O28" s="812"/>
      <c r="P28" s="806"/>
      <c r="Q28" s="133"/>
      <c r="R28" s="134"/>
      <c r="AB28" s="487"/>
    </row>
    <row r="29" spans="2:28" ht="14.25" thickTop="1">
      <c r="L29" s="132"/>
      <c r="M29" s="139" t="s">
        <v>110</v>
      </c>
      <c r="N29" s="153">
        <v>0</v>
      </c>
      <c r="O29" s="154">
        <v>0</v>
      </c>
      <c r="P29" s="485" t="s">
        <v>18</v>
      </c>
      <c r="Q29" s="152"/>
      <c r="R29" s="134"/>
    </row>
    <row r="30" spans="2:28">
      <c r="L30" s="132"/>
      <c r="M30" s="142" t="s">
        <v>110</v>
      </c>
      <c r="N30" s="155">
        <v>82.951300000000003</v>
      </c>
      <c r="O30" s="156">
        <v>130.95009999999999</v>
      </c>
      <c r="P30" s="518">
        <v>57.86383094659152</v>
      </c>
      <c r="Q30" s="157"/>
      <c r="R30" s="134"/>
    </row>
    <row r="31" spans="2:28">
      <c r="L31" s="132"/>
      <c r="M31" s="142" t="s">
        <v>142</v>
      </c>
      <c r="N31" s="155">
        <v>22.9529</v>
      </c>
      <c r="O31" s="156">
        <v>39.363799999999998</v>
      </c>
      <c r="P31" s="518">
        <v>71.498154917243568</v>
      </c>
      <c r="Q31" s="157"/>
      <c r="R31" s="134"/>
    </row>
    <row r="32" spans="2:28">
      <c r="L32" s="132"/>
      <c r="M32" s="142" t="s">
        <v>144</v>
      </c>
      <c r="N32" s="155">
        <v>5.6925999999999997</v>
      </c>
      <c r="O32" s="156">
        <v>8.3497000000000003</v>
      </c>
      <c r="P32" s="518">
        <v>46.676386888240899</v>
      </c>
      <c r="Q32" s="157"/>
      <c r="R32" s="134"/>
    </row>
    <row r="33" spans="12:18" ht="13.5" customHeight="1">
      <c r="L33" s="132"/>
      <c r="M33" s="142" t="s">
        <v>145</v>
      </c>
      <c r="N33" s="155">
        <v>4.2827999999999999</v>
      </c>
      <c r="O33" s="156">
        <v>5.0354999999999999</v>
      </c>
      <c r="P33" s="518">
        <v>17.574950966657326</v>
      </c>
      <c r="Q33" s="157"/>
      <c r="R33" s="134"/>
    </row>
    <row r="34" spans="12:18">
      <c r="L34" s="132"/>
      <c r="M34" s="142" t="s">
        <v>149</v>
      </c>
      <c r="N34" s="520">
        <v>5.0061999999999998</v>
      </c>
      <c r="O34" s="156">
        <v>8.6298999999999992</v>
      </c>
      <c r="P34" s="518">
        <v>72.384243538012839</v>
      </c>
      <c r="Q34" s="157"/>
      <c r="R34" s="134"/>
    </row>
    <row r="35" spans="12:18">
      <c r="L35" s="132"/>
      <c r="M35" s="142" t="s">
        <v>150</v>
      </c>
      <c r="N35" s="520">
        <v>1.2134</v>
      </c>
      <c r="O35" s="156">
        <v>1.8168</v>
      </c>
      <c r="P35" s="518">
        <v>49.728036921048272</v>
      </c>
      <c r="Q35" s="157"/>
      <c r="R35" s="134"/>
    </row>
    <row r="36" spans="12:18">
      <c r="L36" s="132"/>
      <c r="M36" s="142" t="s">
        <v>151</v>
      </c>
      <c r="N36" s="520">
        <v>0.91100000000000003</v>
      </c>
      <c r="O36" s="156">
        <v>1.0701000000000001</v>
      </c>
      <c r="P36" s="518">
        <v>17.464324917672897</v>
      </c>
      <c r="Q36" s="157"/>
      <c r="R36" s="134"/>
    </row>
    <row r="37" spans="12:18">
      <c r="L37" s="132"/>
      <c r="M37" s="142" t="s">
        <v>152</v>
      </c>
      <c r="N37" s="520">
        <v>15.1492</v>
      </c>
      <c r="O37" s="156">
        <v>27.531300000000002</v>
      </c>
      <c r="P37" s="518">
        <v>81.734349008528511</v>
      </c>
      <c r="Q37" s="157"/>
      <c r="R37" s="134"/>
    </row>
    <row r="38" spans="12:18">
      <c r="L38" s="132"/>
      <c r="M38" s="370" t="s">
        <v>153</v>
      </c>
      <c r="N38" s="520">
        <v>3.6471</v>
      </c>
      <c r="O38" s="156">
        <v>5.6454000000000004</v>
      </c>
      <c r="P38" s="518">
        <v>54.791478160730435</v>
      </c>
      <c r="Q38" s="157"/>
      <c r="R38" s="134"/>
    </row>
    <row r="39" spans="12:18">
      <c r="L39" s="132"/>
      <c r="M39" s="370" t="s">
        <v>154</v>
      </c>
      <c r="N39" s="520">
        <v>2.8992</v>
      </c>
      <c r="O39" s="156">
        <v>3.3839999999999999</v>
      </c>
      <c r="P39" s="518">
        <v>16.721854304635755</v>
      </c>
      <c r="Q39" s="157"/>
      <c r="R39" s="134"/>
    </row>
    <row r="40" spans="12:18">
      <c r="L40" s="132"/>
      <c r="M40" s="370" t="s">
        <v>155</v>
      </c>
      <c r="N40" s="520">
        <v>14.082100000000001</v>
      </c>
      <c r="O40" s="155">
        <v>21.614899999999999</v>
      </c>
      <c r="P40" s="518">
        <v>53.49202178652331</v>
      </c>
      <c r="Q40" s="157"/>
      <c r="R40" s="134"/>
    </row>
    <row r="41" spans="12:18">
      <c r="L41" s="132"/>
      <c r="M41" s="370" t="s">
        <v>156</v>
      </c>
      <c r="N41" s="520">
        <v>4.13</v>
      </c>
      <c r="O41" s="155">
        <v>5.0712000000000002</v>
      </c>
      <c r="P41" s="518">
        <v>22.789346246973381</v>
      </c>
      <c r="Q41" s="157"/>
      <c r="R41" s="134"/>
    </row>
    <row r="42" spans="12:18" ht="14.25" thickBot="1">
      <c r="L42" s="132"/>
      <c r="M42" s="145" t="s">
        <v>157</v>
      </c>
      <c r="N42" s="521">
        <v>2.9847999999999999</v>
      </c>
      <c r="O42" s="158">
        <v>3.4375</v>
      </c>
      <c r="P42" s="519">
        <v>15.166845349772174</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令和5年7月審査分</v>
      </c>
      <c r="O45" s="162"/>
      <c r="P45" s="163" t="str">
        <f>O5</f>
        <v>令和6年7月審査分</v>
      </c>
      <c r="Q45" s="439"/>
      <c r="R45" s="134"/>
    </row>
    <row r="46" spans="12:18" ht="14.25" thickTop="1">
      <c r="L46" s="132"/>
      <c r="M46" s="139" t="s">
        <v>110</v>
      </c>
      <c r="N46" s="164" t="s">
        <v>210</v>
      </c>
      <c r="O46" s="165"/>
      <c r="P46" s="527" t="s">
        <v>211</v>
      </c>
      <c r="Q46" s="440"/>
      <c r="R46" s="134"/>
    </row>
    <row r="47" spans="12:18">
      <c r="L47" s="132"/>
      <c r="M47" s="142" t="s">
        <v>142</v>
      </c>
      <c r="N47" s="166" t="s">
        <v>212</v>
      </c>
      <c r="O47" s="143"/>
      <c r="P47" s="528" t="s">
        <v>213</v>
      </c>
      <c r="Q47" s="386"/>
      <c r="R47" s="134"/>
    </row>
    <row r="48" spans="12:18">
      <c r="L48" s="132"/>
      <c r="M48" s="142" t="s">
        <v>144</v>
      </c>
      <c r="N48" s="166" t="s">
        <v>214</v>
      </c>
      <c r="O48" s="143"/>
      <c r="P48" s="528" t="s">
        <v>215</v>
      </c>
      <c r="Q48" s="386"/>
      <c r="R48" s="134"/>
    </row>
    <row r="49" spans="1:18">
      <c r="L49" s="132"/>
      <c r="M49" s="142" t="s">
        <v>145</v>
      </c>
      <c r="N49" s="166" t="s">
        <v>216</v>
      </c>
      <c r="O49" s="143"/>
      <c r="P49" s="528" t="s">
        <v>217</v>
      </c>
      <c r="Q49" s="386"/>
      <c r="R49" s="134"/>
    </row>
    <row r="50" spans="1:18">
      <c r="L50" s="132"/>
      <c r="M50" s="142" t="s">
        <v>149</v>
      </c>
      <c r="N50" s="166" t="s">
        <v>218</v>
      </c>
      <c r="O50" s="143"/>
      <c r="P50" s="528" t="s">
        <v>219</v>
      </c>
      <c r="Q50" s="386"/>
      <c r="R50" s="134"/>
    </row>
    <row r="51" spans="1:18">
      <c r="L51" s="132"/>
      <c r="M51" s="142" t="s">
        <v>150</v>
      </c>
      <c r="N51" s="166" t="s">
        <v>220</v>
      </c>
      <c r="O51" s="143"/>
      <c r="P51" s="528" t="s">
        <v>221</v>
      </c>
      <c r="Q51" s="386"/>
      <c r="R51" s="134"/>
    </row>
    <row r="52" spans="1:18">
      <c r="L52" s="132"/>
      <c r="M52" s="142" t="s">
        <v>151</v>
      </c>
      <c r="N52" s="166" t="s">
        <v>222</v>
      </c>
      <c r="O52" s="143"/>
      <c r="P52" s="528" t="s">
        <v>223</v>
      </c>
      <c r="Q52" s="386"/>
      <c r="R52" s="134"/>
    </row>
    <row r="53" spans="1:18">
      <c r="L53" s="132"/>
      <c r="M53" s="142" t="s">
        <v>152</v>
      </c>
      <c r="N53" s="166" t="s">
        <v>224</v>
      </c>
      <c r="O53" s="143"/>
      <c r="P53" s="528" t="s">
        <v>225</v>
      </c>
      <c r="Q53" s="386"/>
      <c r="R53" s="134"/>
    </row>
    <row r="54" spans="1:18">
      <c r="L54" s="132"/>
      <c r="M54" s="370" t="s">
        <v>153</v>
      </c>
      <c r="N54" s="166" t="s">
        <v>226</v>
      </c>
      <c r="O54" s="371"/>
      <c r="P54" s="528" t="s">
        <v>227</v>
      </c>
      <c r="Q54" s="441"/>
      <c r="R54" s="134"/>
    </row>
    <row r="55" spans="1:18">
      <c r="L55" s="132"/>
      <c r="M55" s="370" t="s">
        <v>154</v>
      </c>
      <c r="N55" s="166" t="s">
        <v>228</v>
      </c>
      <c r="O55" s="371"/>
      <c r="P55" s="528" t="s">
        <v>229</v>
      </c>
      <c r="Q55" s="441"/>
      <c r="R55" s="134"/>
    </row>
    <row r="56" spans="1:18">
      <c r="L56" s="132"/>
      <c r="M56" s="370" t="s">
        <v>155</v>
      </c>
      <c r="N56" s="166" t="s">
        <v>230</v>
      </c>
      <c r="O56" s="371"/>
      <c r="P56" s="528" t="s">
        <v>231</v>
      </c>
      <c r="Q56" s="441"/>
      <c r="R56" s="134"/>
    </row>
    <row r="57" spans="1:18">
      <c r="L57" s="132"/>
      <c r="M57" s="370" t="s">
        <v>156</v>
      </c>
      <c r="N57" s="166" t="s">
        <v>232</v>
      </c>
      <c r="O57" s="371"/>
      <c r="P57" s="528" t="s">
        <v>233</v>
      </c>
      <c r="Q57" s="441"/>
      <c r="R57" s="134"/>
    </row>
    <row r="58" spans="1:18" ht="14.25" thickBot="1">
      <c r="L58" s="132"/>
      <c r="M58" s="145" t="s">
        <v>157</v>
      </c>
      <c r="N58" s="168" t="s">
        <v>234</v>
      </c>
      <c r="O58" s="146"/>
      <c r="P58" s="522" t="s">
        <v>235</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令和5年7月審査分</v>
      </c>
      <c r="N61" s="170"/>
      <c r="O61" s="171" t="str">
        <f>O5</f>
        <v>令和6年7月審査分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119</v>
      </c>
      <c r="N4" s="133"/>
      <c r="O4" s="133"/>
      <c r="P4" s="133"/>
      <c r="Q4" s="133"/>
      <c r="R4" s="134"/>
    </row>
    <row r="5" spans="1:18" ht="13.5" customHeight="1">
      <c r="L5" s="132"/>
      <c r="M5" s="137"/>
      <c r="N5" s="807" t="s">
        <v>207</v>
      </c>
      <c r="O5" s="809" t="s">
        <v>206</v>
      </c>
      <c r="P5" s="133"/>
      <c r="Q5" s="133"/>
      <c r="R5" s="134"/>
    </row>
    <row r="6" spans="1:18" ht="14.25" thickBot="1">
      <c r="L6" s="132"/>
      <c r="M6" s="138"/>
      <c r="N6" s="808"/>
      <c r="O6" s="810"/>
      <c r="P6" s="133"/>
      <c r="Q6" s="133"/>
      <c r="R6" s="134"/>
    </row>
    <row r="7" spans="1:18" ht="14.25" thickTop="1">
      <c r="L7" s="132"/>
      <c r="M7" s="139" t="s">
        <v>139</v>
      </c>
      <c r="N7" s="140">
        <v>289504.78399999999</v>
      </c>
      <c r="O7" s="141">
        <v>346280.78200000001</v>
      </c>
      <c r="P7" s="133"/>
      <c r="Q7" s="133"/>
      <c r="R7" s="134"/>
    </row>
    <row r="8" spans="1:18">
      <c r="L8" s="132"/>
      <c r="M8" s="139" t="s">
        <v>140</v>
      </c>
      <c r="N8" s="140">
        <v>33090.658000000003</v>
      </c>
      <c r="O8" s="141">
        <v>38679.599999999999</v>
      </c>
      <c r="P8" s="133"/>
      <c r="Q8" s="133"/>
      <c r="R8" s="134"/>
    </row>
    <row r="9" spans="1:18">
      <c r="L9" s="132"/>
      <c r="M9" s="139" t="s">
        <v>141</v>
      </c>
      <c r="N9" s="140">
        <v>29739.016</v>
      </c>
      <c r="O9" s="141">
        <v>36558.692999999999</v>
      </c>
      <c r="P9" s="133"/>
      <c r="Q9" s="133"/>
      <c r="R9" s="134"/>
    </row>
    <row r="10" spans="1:18">
      <c r="L10" s="132"/>
      <c r="M10" s="142" t="s">
        <v>142</v>
      </c>
      <c r="N10" s="140">
        <v>118855.932</v>
      </c>
      <c r="O10" s="141">
        <v>143109.35200000001</v>
      </c>
      <c r="P10" s="133"/>
      <c r="Q10" s="133"/>
      <c r="R10" s="134"/>
    </row>
    <row r="11" spans="1:18">
      <c r="L11" s="132"/>
      <c r="M11" s="142" t="s">
        <v>144</v>
      </c>
      <c r="N11" s="140">
        <v>12890.621999999999</v>
      </c>
      <c r="O11" s="141">
        <v>14602.137000000001</v>
      </c>
      <c r="P11" s="133"/>
      <c r="Q11" s="133"/>
      <c r="R11" s="134"/>
    </row>
    <row r="12" spans="1:18">
      <c r="L12" s="132"/>
      <c r="M12" s="142" t="s">
        <v>145</v>
      </c>
      <c r="N12" s="140">
        <v>11454.049000000001</v>
      </c>
      <c r="O12" s="141">
        <v>13901.337</v>
      </c>
      <c r="P12" s="133"/>
      <c r="Q12" s="133"/>
      <c r="R12" s="134"/>
    </row>
    <row r="13" spans="1:18">
      <c r="L13" s="132"/>
      <c r="M13" s="142" t="s">
        <v>146</v>
      </c>
      <c r="N13" s="140">
        <v>364.65800000000002</v>
      </c>
      <c r="O13" s="141">
        <v>364.21899999999999</v>
      </c>
      <c r="P13" s="133"/>
      <c r="Q13" s="133"/>
      <c r="R13" s="134"/>
    </row>
    <row r="14" spans="1:18">
      <c r="L14" s="132"/>
      <c r="M14" s="142" t="s">
        <v>147</v>
      </c>
      <c r="N14" s="140">
        <v>48.860999999999997</v>
      </c>
      <c r="O14" s="141">
        <v>47.634999999999998</v>
      </c>
      <c r="P14" s="133"/>
      <c r="Q14" s="133"/>
      <c r="R14" s="134"/>
    </row>
    <row r="15" spans="1:18">
      <c r="L15" s="132"/>
      <c r="M15" s="142" t="s">
        <v>148</v>
      </c>
      <c r="N15" s="140">
        <v>21.167000000000002</v>
      </c>
      <c r="O15" s="141">
        <v>29.841999999999999</v>
      </c>
      <c r="P15" s="133"/>
      <c r="Q15" s="133"/>
      <c r="R15" s="134"/>
    </row>
    <row r="16" spans="1:18">
      <c r="L16" s="132"/>
      <c r="M16" s="142" t="s">
        <v>149</v>
      </c>
      <c r="N16" s="140">
        <v>23157.986000000001</v>
      </c>
      <c r="O16" s="141">
        <v>26591.11</v>
      </c>
      <c r="P16" s="133"/>
      <c r="Q16" s="133"/>
      <c r="R16" s="134"/>
    </row>
    <row r="17" spans="2:28">
      <c r="L17" s="132"/>
      <c r="M17" s="142" t="s">
        <v>150</v>
      </c>
      <c r="N17" s="140">
        <v>2262.252</v>
      </c>
      <c r="O17" s="141">
        <v>2915.93</v>
      </c>
      <c r="P17" s="133"/>
      <c r="Q17" s="133"/>
      <c r="R17" s="134"/>
    </row>
    <row r="18" spans="2:28">
      <c r="L18" s="132"/>
      <c r="M18" s="142" t="s">
        <v>151</v>
      </c>
      <c r="N18" s="140">
        <v>2472.7829999999999</v>
      </c>
      <c r="O18" s="141">
        <v>3035.5169999999998</v>
      </c>
      <c r="P18" s="133"/>
      <c r="Q18" s="133"/>
      <c r="R18" s="134"/>
    </row>
    <row r="19" spans="2:28">
      <c r="L19" s="132"/>
      <c r="M19" s="142" t="s">
        <v>152</v>
      </c>
      <c r="N19" s="140">
        <v>71609.763999999996</v>
      </c>
      <c r="O19" s="141">
        <v>84007.657000000007</v>
      </c>
      <c r="P19" s="133"/>
      <c r="Q19" s="133"/>
      <c r="R19" s="134"/>
    </row>
    <row r="20" spans="2:28">
      <c r="L20" s="132"/>
      <c r="M20" s="370" t="s">
        <v>153</v>
      </c>
      <c r="N20" s="140">
        <v>7112.8490000000002</v>
      </c>
      <c r="O20" s="141">
        <v>8943.9269999999997</v>
      </c>
      <c r="P20" s="133"/>
      <c r="Q20" s="133"/>
      <c r="R20" s="134"/>
    </row>
    <row r="21" spans="2:28">
      <c r="L21" s="132"/>
      <c r="M21" s="370" t="s">
        <v>154</v>
      </c>
      <c r="N21" s="140">
        <v>7861.665</v>
      </c>
      <c r="O21" s="141">
        <v>9784.9189999999999</v>
      </c>
      <c r="P21" s="133"/>
      <c r="Q21" s="133"/>
      <c r="R21" s="134"/>
    </row>
    <row r="22" spans="2:28">
      <c r="L22" s="132"/>
      <c r="M22" s="370" t="s">
        <v>155</v>
      </c>
      <c r="N22" s="514">
        <v>75516.444000000003</v>
      </c>
      <c r="O22" s="144">
        <v>92208.444000000003</v>
      </c>
      <c r="P22" s="133"/>
      <c r="Q22" s="133"/>
      <c r="R22" s="134"/>
    </row>
    <row r="23" spans="2:28">
      <c r="L23" s="132"/>
      <c r="M23" s="370" t="s">
        <v>156</v>
      </c>
      <c r="N23" s="515">
        <v>10776.074000000001</v>
      </c>
      <c r="O23" s="141">
        <v>12169.971</v>
      </c>
      <c r="P23" s="133"/>
      <c r="Q23" s="133"/>
      <c r="R23" s="134"/>
    </row>
    <row r="24" spans="2:28" ht="14.25" thickBot="1">
      <c r="L24" s="132"/>
      <c r="M24" s="145" t="s">
        <v>157</v>
      </c>
      <c r="N24" s="516">
        <v>7929.3520000000008</v>
      </c>
      <c r="O24" s="517">
        <v>9807.0779999999995</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7" t="str">
        <f>N5</f>
        <v>令和5年7月審査分</v>
      </c>
      <c r="O27" s="811" t="str">
        <f>O5</f>
        <v>令和6年7月審査分</v>
      </c>
      <c r="P27" s="805" t="s">
        <v>113</v>
      </c>
      <c r="Q27" s="152"/>
      <c r="R27" s="134"/>
    </row>
    <row r="28" spans="2:28" ht="14.25" thickBot="1">
      <c r="B28" s="167"/>
      <c r="C28" s="167"/>
      <c r="L28" s="132"/>
      <c r="M28" s="138"/>
      <c r="N28" s="808"/>
      <c r="O28" s="812"/>
      <c r="P28" s="806"/>
      <c r="Q28" s="133"/>
      <c r="R28" s="134"/>
      <c r="AB28" s="487"/>
    </row>
    <row r="29" spans="2:28" ht="14.25" thickTop="1">
      <c r="L29" s="132"/>
      <c r="M29" s="139" t="s">
        <v>110</v>
      </c>
      <c r="N29" s="153">
        <v>0</v>
      </c>
      <c r="O29" s="154">
        <v>0</v>
      </c>
      <c r="P29" s="485" t="s">
        <v>18</v>
      </c>
      <c r="Q29" s="152"/>
      <c r="R29" s="134"/>
    </row>
    <row r="30" spans="2:28">
      <c r="L30" s="132"/>
      <c r="M30" s="142" t="s">
        <v>110</v>
      </c>
      <c r="N30" s="523">
        <v>352.33445799999998</v>
      </c>
      <c r="O30" s="156">
        <v>421.51907499999993</v>
      </c>
      <c r="P30" s="518">
        <v>19.636063243067753</v>
      </c>
      <c r="Q30" s="157"/>
      <c r="R30" s="134"/>
    </row>
    <row r="31" spans="2:28">
      <c r="L31" s="132"/>
      <c r="M31" s="142" t="s">
        <v>142</v>
      </c>
      <c r="N31" s="523">
        <v>118.855932</v>
      </c>
      <c r="O31" s="156">
        <v>143.109352</v>
      </c>
      <c r="P31" s="518">
        <v>20.405729517984852</v>
      </c>
      <c r="Q31" s="157"/>
      <c r="R31" s="134"/>
    </row>
    <row r="32" spans="2:28">
      <c r="L32" s="132"/>
      <c r="M32" s="142" t="s">
        <v>144</v>
      </c>
      <c r="N32" s="523">
        <v>12.890621999999999</v>
      </c>
      <c r="O32" s="156">
        <v>14.602137000000001</v>
      </c>
      <c r="P32" s="518">
        <v>13.277210362696252</v>
      </c>
      <c r="Q32" s="157"/>
      <c r="R32" s="134"/>
    </row>
    <row r="33" spans="12:18" ht="13.5" customHeight="1">
      <c r="L33" s="132"/>
      <c r="M33" s="142" t="s">
        <v>145</v>
      </c>
      <c r="N33" s="523">
        <v>11.454049000000001</v>
      </c>
      <c r="O33" s="156">
        <v>13.901337</v>
      </c>
      <c r="P33" s="518">
        <v>21.366138733997019</v>
      </c>
      <c r="Q33" s="157"/>
      <c r="R33" s="134"/>
    </row>
    <row r="34" spans="12:18">
      <c r="L34" s="132"/>
      <c r="M34" s="142" t="s">
        <v>149</v>
      </c>
      <c r="N34" s="524">
        <v>23.157986000000001</v>
      </c>
      <c r="O34" s="156">
        <v>26.59111</v>
      </c>
      <c r="P34" s="518">
        <v>14.824795213193397</v>
      </c>
      <c r="Q34" s="157"/>
      <c r="R34" s="134"/>
    </row>
    <row r="35" spans="12:18">
      <c r="L35" s="132"/>
      <c r="M35" s="142" t="s">
        <v>150</v>
      </c>
      <c r="N35" s="524">
        <v>2.2622520000000002</v>
      </c>
      <c r="O35" s="156">
        <v>2.9159299999999999</v>
      </c>
      <c r="P35" s="518">
        <v>28.895012580384503</v>
      </c>
      <c r="Q35" s="157"/>
      <c r="R35" s="134"/>
    </row>
    <row r="36" spans="12:18">
      <c r="L36" s="132"/>
      <c r="M36" s="142" t="s">
        <v>151</v>
      </c>
      <c r="N36" s="524">
        <v>2.4727829999999997</v>
      </c>
      <c r="O36" s="156">
        <v>3.035517</v>
      </c>
      <c r="P36" s="518">
        <v>22.757112128318596</v>
      </c>
      <c r="Q36" s="157"/>
      <c r="R36" s="134"/>
    </row>
    <row r="37" spans="12:18">
      <c r="L37" s="132"/>
      <c r="M37" s="142" t="s">
        <v>152</v>
      </c>
      <c r="N37" s="524">
        <v>71.609763999999998</v>
      </c>
      <c r="O37" s="156">
        <v>84.007657000000009</v>
      </c>
      <c r="P37" s="518">
        <v>17.313132047188446</v>
      </c>
      <c r="Q37" s="157"/>
      <c r="R37" s="134"/>
    </row>
    <row r="38" spans="12:18">
      <c r="L38" s="132"/>
      <c r="M38" s="370" t="s">
        <v>153</v>
      </c>
      <c r="N38" s="524">
        <v>7.1128489999999998</v>
      </c>
      <c r="O38" s="156">
        <v>8.9439270000000004</v>
      </c>
      <c r="P38" s="518">
        <v>25.743242967761574</v>
      </c>
      <c r="Q38" s="157"/>
      <c r="R38" s="134"/>
    </row>
    <row r="39" spans="12:18">
      <c r="L39" s="132"/>
      <c r="M39" s="370" t="s">
        <v>154</v>
      </c>
      <c r="N39" s="524">
        <v>7.8616650000000003</v>
      </c>
      <c r="O39" s="156">
        <v>9.7849190000000004</v>
      </c>
      <c r="P39" s="518">
        <v>24.463698211511172</v>
      </c>
      <c r="Q39" s="157"/>
      <c r="R39" s="134"/>
    </row>
    <row r="40" spans="12:18">
      <c r="L40" s="132"/>
      <c r="M40" s="370" t="s">
        <v>155</v>
      </c>
      <c r="N40" s="520">
        <v>75.881101999999998</v>
      </c>
      <c r="O40" s="156">
        <v>92.572663000000006</v>
      </c>
      <c r="P40" s="518">
        <v>21.996993401598218</v>
      </c>
      <c r="Q40" s="157"/>
      <c r="R40" s="134"/>
    </row>
    <row r="41" spans="12:18">
      <c r="L41" s="132"/>
      <c r="M41" s="370" t="s">
        <v>156</v>
      </c>
      <c r="N41" s="520">
        <v>10.824935000000002</v>
      </c>
      <c r="O41" s="156">
        <v>12.217606</v>
      </c>
      <c r="P41" s="518">
        <v>12.865398267980339</v>
      </c>
      <c r="Q41" s="157"/>
      <c r="R41" s="134"/>
    </row>
    <row r="42" spans="12:18" ht="14.25" thickBot="1">
      <c r="L42" s="132"/>
      <c r="M42" s="145" t="s">
        <v>157</v>
      </c>
      <c r="N42" s="521">
        <v>7.9505190000000008</v>
      </c>
      <c r="O42" s="159">
        <v>9.8369199999999992</v>
      </c>
      <c r="P42" s="519">
        <v>23.726765510528281</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令和5年7月審査分</v>
      </c>
      <c r="O45" s="162"/>
      <c r="P45" s="163" t="str">
        <f>O5</f>
        <v>令和6年7月審査分</v>
      </c>
      <c r="Q45" s="439"/>
      <c r="R45" s="134"/>
    </row>
    <row r="46" spans="12:18" ht="14.25" thickTop="1">
      <c r="L46" s="132"/>
      <c r="M46" s="179" t="s">
        <v>110</v>
      </c>
      <c r="N46" s="526" t="s">
        <v>236</v>
      </c>
      <c r="O46" s="165"/>
      <c r="P46" s="527" t="s">
        <v>237</v>
      </c>
      <c r="Q46" s="440"/>
      <c r="R46" s="134"/>
    </row>
    <row r="47" spans="12:18">
      <c r="L47" s="132"/>
      <c r="M47" s="142" t="s">
        <v>142</v>
      </c>
      <c r="N47" s="166" t="s">
        <v>238</v>
      </c>
      <c r="O47" s="143"/>
      <c r="P47" s="528" t="s">
        <v>239</v>
      </c>
      <c r="Q47" s="386"/>
      <c r="R47" s="134"/>
    </row>
    <row r="48" spans="12:18">
      <c r="L48" s="132"/>
      <c r="M48" s="142" t="s">
        <v>144</v>
      </c>
      <c r="N48" s="166" t="s">
        <v>240</v>
      </c>
      <c r="O48" s="143"/>
      <c r="P48" s="528" t="s">
        <v>241</v>
      </c>
      <c r="Q48" s="386"/>
      <c r="R48" s="134"/>
    </row>
    <row r="49" spans="1:18">
      <c r="L49" s="132"/>
      <c r="M49" s="142" t="s">
        <v>145</v>
      </c>
      <c r="N49" s="166" t="s">
        <v>242</v>
      </c>
      <c r="O49" s="143"/>
      <c r="P49" s="528" t="s">
        <v>243</v>
      </c>
      <c r="Q49" s="386"/>
      <c r="R49" s="134"/>
    </row>
    <row r="50" spans="1:18">
      <c r="L50" s="132"/>
      <c r="M50" s="142" t="s">
        <v>149</v>
      </c>
      <c r="N50" s="166" t="s">
        <v>244</v>
      </c>
      <c r="O50" s="143"/>
      <c r="P50" s="528" t="s">
        <v>245</v>
      </c>
      <c r="Q50" s="386"/>
      <c r="R50" s="134"/>
    </row>
    <row r="51" spans="1:18">
      <c r="L51" s="132"/>
      <c r="M51" s="142" t="s">
        <v>150</v>
      </c>
      <c r="N51" s="166" t="s">
        <v>246</v>
      </c>
      <c r="O51" s="143"/>
      <c r="P51" s="528" t="s">
        <v>247</v>
      </c>
      <c r="Q51" s="386"/>
      <c r="R51" s="134"/>
    </row>
    <row r="52" spans="1:18">
      <c r="L52" s="132"/>
      <c r="M52" s="142" t="s">
        <v>151</v>
      </c>
      <c r="N52" s="166" t="s">
        <v>248</v>
      </c>
      <c r="O52" s="143"/>
      <c r="P52" s="528" t="s">
        <v>249</v>
      </c>
      <c r="Q52" s="386"/>
      <c r="R52" s="134"/>
    </row>
    <row r="53" spans="1:18">
      <c r="L53" s="132"/>
      <c r="M53" s="142" t="s">
        <v>152</v>
      </c>
      <c r="N53" s="166" t="s">
        <v>250</v>
      </c>
      <c r="O53" s="143"/>
      <c r="P53" s="528" t="s">
        <v>251</v>
      </c>
      <c r="Q53" s="386"/>
      <c r="R53" s="134"/>
    </row>
    <row r="54" spans="1:18">
      <c r="L54" s="132"/>
      <c r="M54" s="370" t="s">
        <v>153</v>
      </c>
      <c r="N54" s="166" t="s">
        <v>252</v>
      </c>
      <c r="O54" s="371"/>
      <c r="P54" s="528" t="s">
        <v>253</v>
      </c>
      <c r="Q54" s="441"/>
      <c r="R54" s="134"/>
    </row>
    <row r="55" spans="1:18">
      <c r="L55" s="132"/>
      <c r="M55" s="370" t="s">
        <v>154</v>
      </c>
      <c r="N55" s="166" t="s">
        <v>254</v>
      </c>
      <c r="O55" s="371"/>
      <c r="P55" s="528" t="s">
        <v>255</v>
      </c>
      <c r="Q55" s="441"/>
      <c r="R55" s="134"/>
    </row>
    <row r="56" spans="1:18">
      <c r="L56" s="132"/>
      <c r="M56" s="370" t="s">
        <v>155</v>
      </c>
      <c r="N56" s="166" t="s">
        <v>256</v>
      </c>
      <c r="O56" s="371"/>
      <c r="P56" s="528" t="s">
        <v>257</v>
      </c>
      <c r="Q56" s="441"/>
      <c r="R56" s="134"/>
    </row>
    <row r="57" spans="1:18">
      <c r="L57" s="132"/>
      <c r="M57" s="370" t="s">
        <v>156</v>
      </c>
      <c r="N57" s="166" t="s">
        <v>258</v>
      </c>
      <c r="O57" s="371"/>
      <c r="P57" s="528" t="s">
        <v>259</v>
      </c>
      <c r="Q57" s="441"/>
      <c r="R57" s="134"/>
    </row>
    <row r="58" spans="1:18" ht="14.25" thickBot="1">
      <c r="L58" s="132"/>
      <c r="M58" s="145" t="s">
        <v>157</v>
      </c>
      <c r="N58" s="168" t="s">
        <v>260</v>
      </c>
      <c r="O58" s="146"/>
      <c r="P58" s="522" t="s">
        <v>261</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令和5年7月審査分</v>
      </c>
      <c r="N61" s="170"/>
      <c r="O61" s="171" t="str">
        <f>O5</f>
        <v>令和6年7月審査分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2020-04-07T01:15:24Z</cp:lastPrinted>
  <dcterms:created xsi:type="dcterms:W3CDTF">2005-07-22T00:33:45Z</dcterms:created>
  <dcterms:modified xsi:type="dcterms:W3CDTF">2024-09-02T02:52:58Z</dcterms:modified>
</cp:coreProperties>
</file>