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07月審査分）\"/>
    </mc:Choice>
  </mc:AlternateContent>
  <xr:revisionPtr revIDLastSave="0" documentId="13_ncr:1_{4DA2D878-57FF-4870-84F8-1F95F80BFBF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<sst xmlns="http://schemas.openxmlformats.org/spreadsheetml/2006/main" count="2228" uniqueCount="328">
  <si>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</si>
  <si>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</si>
  <si>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</si>
  <si>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</si>
  <si>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</si>
  <si>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</si>
  <si>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</si>
  <si>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</si>
  <si>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</si>
  <si>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</si>
  <si>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</si>
  <si>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</si>
  <si>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</si>
  <si>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</si>
  <si>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</si>
  <si>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</si>
  <si>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</si>
  <si>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</si>
  <si>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</si>
  <si>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</si>
  <si>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</si>
  <si>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</si>
  <si>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</si>
  <si>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</si>
  <si>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</si>
  <si>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</si>
  <si>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</si>
  <si>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</si>
  <si>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</si>
  <si>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</si>
  <si>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</si>
  <si>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</si>
  <si>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</si>
  <si>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</si>
  <si>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</si>
  <si>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</si>
  <si>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</si>
  <si>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</si>
  <si>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</si>
  <si>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</si>
  <si>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</si>
  <si>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</si>
  <si>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</si>
  <si>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</si>
  <si>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</si>
  <si>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</si>
  <si>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</si>
  <si>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</si>
  <si>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</si>
  <si>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</si>
  <si>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</si>
  <si>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</si>
  <si>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</si>
  <si>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</si>
  <si>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</si>
  <si>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</si>
  <si>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</si>
  <si>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</si>
  <si>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</si>
  <si>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</si>
  <si>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</si>
  <si>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</si>
  <si>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</si>
  <si>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</si>
  <si>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</si>
  <si>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</si>
  <si>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</si>
  <si>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</si>
  <si>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</si>
  <si>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</si>
  <si>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</si>
  <si>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</si>
  <si>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</si>
  <si>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</si>
  <si>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</si>
  <si>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</si>
  <si>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</si>
  <si>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</si>
  <si>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</si>
  <si>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</si>
  <si>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</si>
  <si>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</si>
  <si>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</si>
  <si>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</si>
  <si>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</si>
  <si>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</si>
  <si>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</si>
  <si>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</si>
  <si>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</si>
  <si>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</si>
  <si>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</si>
  <si>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</si>
  <si>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</si>
  <si>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</si>
  <si>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</si>
  <si>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</si>
  <si>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</si>
  <si>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</si>
  <si>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</si>
  <si>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</si>
  <si>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</si>
  <si>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</si>
  <si>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</si>
  <si>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</si>
  <si>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</si>
  <si>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</si>
  <si>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</si>
  <si>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</si>
  <si>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</si>
  <si>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</si>
  <si>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</si>
  <si>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</si>
  <si>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</si>
  <si>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</si>
  <si>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</si>
  <si>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</si>
  <si>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</si>
  <si>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</si>
  <si>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</si>
  <si>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</si>
  <si>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</si>
  <si>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</si>
  <si>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</si>
  <si>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</si>
  <si>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</si>
  <si>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</si>
  <si>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</si>
  <si>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</si>
  <si>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</si>
  <si>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</si>
  <si>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</si>
  <si>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</si>
  <si>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</si>
  <si>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</si>
  <si>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</si>
  <si>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</si>
  <si>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</si>
  <si>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</si>
  <si>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</si>
  <si>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</si>
  <si>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</si>
  <si>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</si>
  <si>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</si>
  <si>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</si>
  <si>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</si>
  <si>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</si>
  <si>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</si>
  <si>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</si>
  <si>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</si>
  <si>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</si>
  <si>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</si>
  <si>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</si>
  <si>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</si>
  <si>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</si>
  <si>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</si>
  <si>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</si>
  <si>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</si>
  <si>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</si>
  <si>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</si>
  <si>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</si>
  <si>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</si>
  <si>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</si>
  <si>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</si>
  <si>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</si>
  <si>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</si>
  <si>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</si>
  <si>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</si>
  <si>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</si>
  <si>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</si>
  <si>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</si>
  <si>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</si>
  <si>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</si>
  <si>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</si>
  <si>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</si>
  <si>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</si>
  <si>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</si>
  <si>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</si>
  <si>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</si>
  <si>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</si>
  <si>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</si>
  <si>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</si>
  <si>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</si>
  <si>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</si>
  <si>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</si>
  <si>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</si>
  <si>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</si>
  <si>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</si>
  <si>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</si>
  <si>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</si>
  <si>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</si>
  <si>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</si>
  <si>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</si>
  <si>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</si>
  <si>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</si>
  <si>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</si>
  <si>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</si>
  <si>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</si>
  <si>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</si>
  <si>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</si>
  <si>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</si>
  <si>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</si>
  <si>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</si>
  <si>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</si>
  <si>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</si>
  <si>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</si>
  <si>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</si>
  <si>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</si>
  <si>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</si>
  <si>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令和6年7月審査分</t>
    <phoneticPr fontId="2"/>
  </si>
  <si>
    <t>令和5年7月審査分</t>
    <phoneticPr fontId="2"/>
  </si>
  <si>
    <t>：令和6年7月審査分の（　）内の数値は、令和5年7月審査分に対する増減率である。</t>
    <phoneticPr fontId="2"/>
  </si>
  <si>
    <t>…</t>
  </si>
  <si>
    <t>全管掌
3.7万件</t>
  </si>
  <si>
    <t>8.1万件
（+116.1％）</t>
  </si>
  <si>
    <t>協会けんぽ（単月）
1.4万件</t>
  </si>
  <si>
    <t>2.8万件
（+96.1％）</t>
  </si>
  <si>
    <t>協会けんぽ（突合）
0.1万件</t>
  </si>
  <si>
    <t>0.2万件
（+363.4％）</t>
  </si>
  <si>
    <t>協会けんぽ（縦覧）
0.2万件</t>
  </si>
  <si>
    <t>0.3万件
（+33.3％）</t>
  </si>
  <si>
    <t>共済組合（単月）
0.3万件</t>
  </si>
  <si>
    <t>0.7万件
（+125.9％）</t>
  </si>
  <si>
    <t>共済組合（突合）
0.0万件</t>
  </si>
  <si>
    <t>0.1万件
（+325.0％）</t>
  </si>
  <si>
    <t>共済組合（縦覧）
0.1万件</t>
  </si>
  <si>
    <t>0.1万件
（+49.9％）</t>
  </si>
  <si>
    <t>健保組合（単月）
0.9万件</t>
  </si>
  <si>
    <t>2.2万件
（+139.6％）</t>
  </si>
  <si>
    <t>健保組合（突合）
0.0万件</t>
  </si>
  <si>
    <t>0.2万件
（+366.2％）</t>
  </si>
  <si>
    <t>健保組合（縦覧）
0.2万件</t>
  </si>
  <si>
    <t>0.2万件
（+40.1％）</t>
  </si>
  <si>
    <t>その他（単月）
0.4万件</t>
  </si>
  <si>
    <t>1.1万件
（+156.6％）</t>
  </si>
  <si>
    <t>その他（突合）
0.0万件</t>
  </si>
  <si>
    <t>0.1万件
（+197.7％）</t>
  </si>
  <si>
    <t>その他（縦覧）
0.1万件</t>
  </si>
  <si>
    <t>0.1万件
（+56.0％）</t>
  </si>
  <si>
    <t>全管掌
6.2百万点</t>
  </si>
  <si>
    <t>7.0百万点
（+12.1％）</t>
  </si>
  <si>
    <t>協会けんぽ（単月）
2.6百万点</t>
  </si>
  <si>
    <t>2.6百万点
（+3.0％）</t>
  </si>
  <si>
    <t>協会けんぽ（突合）
0.0百万点</t>
  </si>
  <si>
    <t>0.0百万点
（+42.5％）</t>
  </si>
  <si>
    <t>協会けんぽ（縦覧）
0.5百万点</t>
  </si>
  <si>
    <t>0.6百万点
（+16.1％）</t>
  </si>
  <si>
    <t>共済組合（単月）
0.4百万点</t>
  </si>
  <si>
    <t>0.5百万点
（+12.4％）</t>
  </si>
  <si>
    <t>共済組合（突合）
0.0百万点</t>
  </si>
  <si>
    <t>0.0百万点
（+59.6％）</t>
  </si>
  <si>
    <t>共済組合（縦覧）
0.1百万点</t>
  </si>
  <si>
    <t>0.1百万点
（+14.8％）</t>
  </si>
  <si>
    <t>健保組合（単月）
1.3百万点</t>
  </si>
  <si>
    <t>1.5百万点
（+16.6％）</t>
  </si>
  <si>
    <t>健保組合（突合）
0.0百万点</t>
  </si>
  <si>
    <t>健保組合（縦覧）
0.3百万点</t>
  </si>
  <si>
    <t>0.4百万点
（+34.1％）</t>
  </si>
  <si>
    <t>その他（単月）
0.8百万点</t>
  </si>
  <si>
    <t>1.0百万点
（+20.0％）</t>
  </si>
  <si>
    <t>その他（突合）
0.0百万点</t>
  </si>
  <si>
    <t>0.0百万点
（+24.0％）</t>
  </si>
  <si>
    <t>その他（縦覧）
0.2百万点</t>
  </si>
  <si>
    <t>0.2百万点
（+21.4％）</t>
  </si>
  <si>
    <t>全管掌
1.2万件</t>
  </si>
  <si>
    <t>0.9万件
（▲28.4％）</t>
  </si>
  <si>
    <t>協会けんぽ（単月）
0.3万件</t>
  </si>
  <si>
    <t>0.2万件
（▲46.3％）</t>
  </si>
  <si>
    <t>協会けんぽ（突合）
0.0万件</t>
  </si>
  <si>
    <t>0.0万件
（▲37.4％）</t>
  </si>
  <si>
    <t>協会けんぽ（縦覧）
0.5万件</t>
  </si>
  <si>
    <t>0.4万件
（▲27.6％）</t>
  </si>
  <si>
    <t>共済組合（単月）
0.0万件</t>
  </si>
  <si>
    <t>0.0万件
（▲20.2％）</t>
  </si>
  <si>
    <t>0.0万件
（▲27.3％）</t>
  </si>
  <si>
    <t>共済組合（縦覧）
0.0万件</t>
  </si>
  <si>
    <t>0.0万件
（▲5.7％）</t>
  </si>
  <si>
    <t>健保組合（単月）
0.1万件</t>
  </si>
  <si>
    <t>0.1万件
（▲16.4％）</t>
  </si>
  <si>
    <t>0.0万件
（+58.3％）</t>
  </si>
  <si>
    <t>0.2万件
（▲12.5％）</t>
  </si>
  <si>
    <t>その他（単月）
0.0万件</t>
  </si>
  <si>
    <t>0.0万件
（▲38.2％）</t>
  </si>
  <si>
    <t>0.0万件
（▲33.3％）</t>
  </si>
  <si>
    <t>その他（縦覧）
0.0万件</t>
  </si>
  <si>
    <t>全管掌
3.2百万点</t>
  </si>
  <si>
    <t>2.8百万点
（▲11.5％）</t>
  </si>
  <si>
    <t>協会けんぽ（単月）
0.5百万点</t>
  </si>
  <si>
    <t>0.4百万点
（▲24.2％）</t>
  </si>
  <si>
    <t>0.0百万点
（▲31.2％）</t>
  </si>
  <si>
    <t>協会けんぽ（縦覧）
1.9百万点</t>
  </si>
  <si>
    <t>1.7百万点
（▲8.3％）</t>
  </si>
  <si>
    <t>共済組合（単月）
0.0百万点</t>
  </si>
  <si>
    <t>0.0百万点
（▲4.0％）</t>
  </si>
  <si>
    <t>0.0百万点
（+65.7％）</t>
  </si>
  <si>
    <t>共済組合（縦覧）
0.0百万点</t>
  </si>
  <si>
    <t>0.1百万点
（+77.0％）</t>
  </si>
  <si>
    <t>健保組合（単月）
0.1百万点</t>
  </si>
  <si>
    <t>0.1百万点
（▲30.6％）</t>
  </si>
  <si>
    <t>0.0百万点
（+42.6％）</t>
  </si>
  <si>
    <t>健保組合（縦覧）
0.5百万点</t>
  </si>
  <si>
    <t>0.5百万点
（▲9.3％）</t>
  </si>
  <si>
    <t>その他（単月）
0.0百万点</t>
  </si>
  <si>
    <t>0.0百万点
（+42.4％）</t>
  </si>
  <si>
    <t>0.0百万点
（+12.2％）</t>
  </si>
  <si>
    <t>その他（縦覧）
0.0百万点</t>
  </si>
  <si>
    <t>0.0百万点
（▲43.1％）</t>
  </si>
  <si>
    <t>支払基金における審査状況</t>
    <rPh sb="0" eb="2">
      <t>シハライ</t>
    </rPh>
    <rPh sb="2" eb="4">
      <t>キキン</t>
    </rPh>
    <rPh sb="8" eb="10">
      <t>シンサ</t>
    </rPh>
    <rPh sb="10" eb="12">
      <t>ジョウキョウ</t>
    </rPh>
    <phoneticPr fontId="46"/>
  </si>
  <si>
    <t>令和6年7月審査分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</si>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</sst>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center"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4" fontId="4" fillId="0" borderId="66" xfId="9" applyNumberFormat="1" applyFont="1" applyBorder="1" applyAlignment="1">
      <alignment horizontal="center" vertical="center"/>
    </xf>
    <xf numFmtId="0" fontId="4" fillId="0" borderId="48" xfId="1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63CC4703-0817-45D2-B819-2270C30B72B6}"/>
    <cellStyle name="標準_特審newレイアウト（歯科）" xfId="12" xr:uid="{C1B197C3-A4F9-484D-87AD-CA9D00726E0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7623596903505397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{44E9C428-325D-472E-BFDB-65DF8C7F85F4}</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251260727240541"/>
                  <c:y val="-1.3556604933428052E-2"/>
                </c:manualLayout>
              </c:layout>
              <c:tx>
                <c:strRef>
                  <c:f>⑦査定件!$P$58</c:f>
                  <c:strCache>
                    <c:ptCount val="1"/>
                    <c:pt idx="0">
                      <c:v>0.1万件
（+56.0％）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{FF667E17-96F6-4B22-B165-5240C3B52839}</c15:txfldGUID>
                      <c15:f>⑦査定件!$P$58</c15:f>
                      <c15:dlblFieldTableCache>
                        <c:ptCount val="1"/>
                        <c:pt idx="0">
                          <c:v>0.1万件
（+56.0％）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8.8900000000000007E-2</c:v>
                </c:pt>
                <c:pt idx="1">
                  <c:v>0.13869999999999999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3994809637561"/>
                  <c:y val="-4.0693312509886968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{9A7315DA-F11F-43E0-B964-82C2401B00DE}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994957091037763"/>
                  <c:y val="-3.7958556753892224E-2"/>
                </c:manualLayout>
              </c:layout>
              <c:tx>
                <c:strRef>
                  <c:f>⑦査定件!$P$57</c:f>
                  <c:strCache>
                    <c:ptCount val="1"/>
                    <c:pt idx="0">
                      <c:v>0.1万件
（+197.7％）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{69B6101A-B57B-411A-89E2-5369DB5D873F}</c15:txfldGUID>
                      <c15:f>⑦査定件!$P$57</c15:f>
                      <c15:dlblFieldTableCache>
                        <c:ptCount val="1"/>
                        <c:pt idx="0">
                          <c:v>0.1万件
（+197.7％）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1.72E-2</c:v>
                </c:pt>
                <c:pt idx="1">
                  <c:v>5.1200000000000002E-2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{7CA48661-854E-4E47-A967-0F9A7A57AFF6}</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1.1万件
（+156.6％）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{08B3C1FB-C507-40E3-977D-C7687F0DF9C0}</c15:txfldGUID>
                      <c15:f>⑦査定件!$P$56</c15:f>
                      <c15:dlblFieldTableCache>
                        <c:ptCount val="1"/>
                        <c:pt idx="0">
                          <c:v>1.1万件
（+156.6％）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令和5年7月審査分</c:v>
                </c:pt>
                <c:pt idx="1">
                  <c:v>令和6年7月審査分</c:v>
                </c:pt>
              </c:strCache>
            </c:strRef>
          </c:cat>
          <c:val>
            <c:numRef>
              <c:f>⑦査定件!$N$40:$O$40</c:f>
              <c:numCache>
                <c:formatCode>#,##0.0;[Red]\-#,##0.0</c:formatCode>
                <c:ptCount val="2"/>
                <c:pt idx="0">
                  <c:v>0.43659999999999999</c:v>
                </c:pt>
                <c:pt idx="1">
                  <c:v>1.1203000000000001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3205188294280181E-2"/>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{36FFAD68-2593-4ECE-903F-28A995D25029}</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（+40.1％）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{FE4CB21C-41FE-49F7-A169-32DA19704469}</c15:txfldGUID>
                      <c15:f>⑦査定件!$P$55</c15:f>
                      <c15:dlblFieldTableCache>
                        <c:ptCount val="1"/>
                        <c:pt idx="0">
                          <c:v>0.2万件
（+40.1％）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0.15040000000000001</c:v>
                </c:pt>
                <c:pt idx="1">
                  <c:v>0.2107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27503022796"/>
                  <c:y val="-3.6321794419377988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{F45396D5-8833-4CB8-B0E9-5D7387D74FEE}</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0.2万件
（+366.2％）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{B4BFDD8A-1741-4818-97E2-95679E0065B3}</c15:txfldGUID>
                      <c15:f>⑦査定件!$P$54</c15:f>
                      <c15:dlblFieldTableCache>
                        <c:ptCount val="1"/>
                        <c:pt idx="0">
                          <c:v>0.2万件
（+366.2％）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4.3200000000000002E-2</c:v>
                </c:pt>
                <c:pt idx="1">
                  <c:v>0.2014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{6DD37C91-8567-43BA-9EB8-48B9266E2E74}</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2.2万件
（+139.6％）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{E63D7AD6-1741-476F-AF3B-22039EFD404D}</c15:txfldGUID>
                      <c15:f>⑦査定件!$P$53</c15:f>
                      <c15:dlblFieldTableCache>
                        <c:ptCount val="1"/>
                        <c:pt idx="0">
                          <c:v>2.2万件
（+139.6％）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令和5年7月審査分</c:v>
                </c:pt>
                <c:pt idx="1">
                  <c:v>令和6年7月審査分</c:v>
                </c:pt>
              </c:strCache>
            </c:strRef>
          </c:cat>
          <c:val>
            <c:numRef>
              <c:f>⑦査定件!$N$37:$O$37</c:f>
              <c:numCache>
                <c:formatCode>#,##0.0;[Red]\-#,##0.0</c:formatCode>
                <c:ptCount val="2"/>
                <c:pt idx="0">
                  <c:v>0.89829999999999999</c:v>
                </c:pt>
                <c:pt idx="1">
                  <c:v>2.1524000000000001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{244F6A77-0B0B-467C-8498-D01C5805D396}</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（+49.9％）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{297170CA-AC06-4271-9FE8-0E3D870A1B01}</c15:txfldGUID>
                      <c15:f>⑦査定件!$P$52</c15:f>
                      <c15:dlblFieldTableCache>
                        <c:ptCount val="1"/>
                        <c:pt idx="0">
                          <c:v>0.1万件
（+49.9％）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5.2699999999999997E-2</c:v>
                </c:pt>
                <c:pt idx="1">
                  <c:v>7.9000000000000001E-2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{9A40BC49-3B49-4AE2-AB4F-DE3193BCA6BA}</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0.1万件
（+325.0％）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{1272CD99-26F2-41F4-98A1-CAAD678282E7}</c15:txfldGUID>
                      <c15:f>⑦査定件!$P$51</c15:f>
                      <c15:dlblFieldTableCache>
                        <c:ptCount val="1"/>
                        <c:pt idx="0">
                          <c:v>0.1万件
（+325.0％）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1.2E-2</c:v>
                </c:pt>
                <c:pt idx="1">
                  <c:v>5.0999999999999997E-2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{2614A08D-2D6A-40CF-84E3-110AE28BF7C3}</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0.7万件
（+125.9％）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{E6FA8149-59BE-4861-9C51-E0C6C4B8E099}</c15:txfldGUID>
                      <c15:f>⑦査定件!$P$50</c15:f>
                      <c15:dlblFieldTableCache>
                        <c:ptCount val="1"/>
                        <c:pt idx="0">
                          <c:v>0.7万件
（+125.9％）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令和5年7月審査分</c:v>
                </c:pt>
                <c:pt idx="1">
                  <c:v>令和6年7月審査分</c:v>
                </c:pt>
              </c:strCache>
            </c:strRef>
          </c:cat>
          <c:val>
            <c:numRef>
              <c:f>⑦査定件!$N$34:$O$34</c:f>
              <c:numCache>
                <c:formatCode>#,##0.0;[Red]\-#,##0.0</c:formatCode>
                <c:ptCount val="2"/>
                <c:pt idx="0">
                  <c:v>0.30409999999999998</c:v>
                </c:pt>
                <c:pt idx="1">
                  <c:v>0.68689999999999996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{01CF7D86-7FEA-4E83-A641-264F9D417119}</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（+33.3％）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{D32342DB-9571-4D47-B8CF-11F4944E6347}</c15:txfldGUID>
                      <c15:f>⑦査定件!$P$49</c15:f>
                      <c15:dlblFieldTableCache>
                        <c:ptCount val="1"/>
                        <c:pt idx="0">
                          <c:v>0.3万件
（+33.3％）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0.2442</c:v>
                </c:pt>
                <c:pt idx="1">
                  <c:v>0.3256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30337078651685"/>
                  <c:y val="-2.7976960495734633E-2"/>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{780D4DA5-CE59-402D-B929-3CB219CB79CC}</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0.2万件
（+363.4％）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{3BEF32FA-8328-4DE6-9819-A815EB857F61}</c15:txfldGUID>
                      <c15:f>⑦査定件!$P$48</c15:f>
                      <c15:dlblFieldTableCache>
                        <c:ptCount val="1"/>
                        <c:pt idx="0">
                          <c:v>0.2万件
（+363.4％）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5.1299999999999998E-2</c:v>
                </c:pt>
                <c:pt idx="1">
                  <c:v>0.23769999999999999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{BEFBDB82-A0AF-4942-88E7-C46B9C97DD23}</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2.8万件
（+96.1％）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{EEFF89F3-22BF-4E09-828C-B4862FBE7D09}</c15:txfldGUID>
                      <c15:f>⑦査定件!$P$47</c15:f>
                      <c15:dlblFieldTableCache>
                        <c:ptCount val="1"/>
                        <c:pt idx="0">
                          <c:v>2.8万件
（+96.1％）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令和5年7月審査分</c:v>
                </c:pt>
                <c:pt idx="1">
                  <c:v>令和6年7月審査分</c:v>
                </c:pt>
              </c:strCache>
            </c:strRef>
          </c:cat>
          <c:val>
            <c:numRef>
              <c:f>⑦査定件!$N$31:$O$31</c:f>
              <c:numCache>
                <c:formatCode>#,##0.0;[Red]\-#,##0.0</c:formatCode>
                <c:ptCount val="2"/>
                <c:pt idx="0">
                  <c:v>1.4376</c:v>
                </c:pt>
                <c:pt idx="1">
                  <c:v>2.8184999999999998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{93BB3830-CB6D-4D49-82E1-31FD76005B47}</c15:txfldGUID>
                      <c15:f>⑦査定件!$N$46</c15:f>
                      <c15:dlblFieldTableCache>
                        <c:ptCount val="1"/>
                        <c:pt idx="0">
                          <c:v>全管掌
3.7万件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8.1万件
（+116.1％）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{9B1DAEBB-CB79-4F5A-8C5F-5162D9025435}</c15:txfldGUID>
                      <c15:f>⑦査定件!$P$46</c15:f>
                      <c15:dlblFieldTableCache>
                        <c:ptCount val="1"/>
                        <c:pt idx="0">
                          <c:v>8.1万件
（+116.1％）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3.7364999999999999</c:v>
                </c:pt>
                <c:pt idx="1">
                  <c:v>8.0733999999999995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{86433EE2-6EA0-4B0C-B12B-164816D34330}</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{CBADC331-72F0-473C-BBA6-5E9804E925A7}</c15:txfldGUID>
                      <c15:f>⑧査定点!$P$58</c15:f>
                      <c15:dlblFieldTableCache>
                        <c:ptCount val="1"/>
                        <c:pt idx="0">
                          <c:v>0.2百万点
（+21.4％）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0.17277899999999996</c:v>
                </c:pt>
                <c:pt idx="1">
                  <c:v>0.20977699999999999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{6F6CF22A-29A4-4B14-BEE5-39552B93FE32}</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{82E4F033-19EA-426E-B942-C7142372D1CD}</c15:txfldGUID>
                      <c15:f>⑧査定点!$P$57</c15:f>
                      <c15:dlblFieldTableCache>
                        <c:ptCount val="1"/>
                        <c:pt idx="0">
                          <c:v>0.0百万点
（+24.0％）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6.4930000000000005E-3</c:v>
                </c:pt>
                <c:pt idx="1">
                  <c:v>8.0520000000000001E-3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{18CB17F4-419A-4970-A85A-59348C42FF29}</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1.0百万点
（+20.0％）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{5D194F56-ACD3-4295-B642-FEABB6F51F0C}</c15:txfldGUID>
                      <c15:f>⑧査定点!$P$56</c15:f>
                      <c15:dlblFieldTableCache>
                        <c:ptCount val="1"/>
                        <c:pt idx="0">
                          <c:v>1.0百万点
（+20.0％）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令和5年7月審査分</c:v>
                </c:pt>
                <c:pt idx="1">
                  <c:v>令和6年7月審査分</c:v>
                </c:pt>
              </c:strCache>
            </c:strRef>
          </c:cat>
          <c:val>
            <c:numRef>
              <c:f>⑧査定点!$N$40:$O$40</c:f>
              <c:numCache>
                <c:formatCode>#,##0.0;[Red]\-#,##0.0</c:formatCode>
                <c:ptCount val="2"/>
                <c:pt idx="0">
                  <c:v>0.8107700000000001</c:v>
                </c:pt>
                <c:pt idx="1">
                  <c:v>0.9731820000000001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{23B10C32-C595-4A85-A65D-47A37EF44404}</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0.4百万点
（+34.1％）</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{294373A3-B721-43B9-B15F-3D5675EC2BD4}</c15:txfldGUID>
                      <c15:f>⑧査定点!$P$55</c15:f>
                      <c15:dlblFieldTableCache>
                        <c:ptCount val="1"/>
                        <c:pt idx="0">
                          <c:v>0.4百万点
（+34.1％）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0.26407799999999998</c:v>
                </c:pt>
                <c:pt idx="1">
                  <c:v>0.35425200000000001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{96F22A73-B32A-4A73-9F08-8A73E8675321}</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（+42.5％）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{43602DB7-B12F-42D9-A607-5B68BC0F5C45}</c15:txfldGUID>
                      <c15:f>⑧査定点!$P$54</c15:f>
                      <c15:dlblFieldTableCache>
                        <c:ptCount val="1"/>
                        <c:pt idx="0">
                          <c:v>0.0百万点
（+42.5％）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1.5477000000000001E-2</c:v>
                </c:pt>
                <c:pt idx="1">
                  <c:v>2.2061000000000001E-2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{12CB435D-A33A-45C5-A8D1-572FB0B9ED24}</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{D5A7A546-04D4-4E15-9F12-0CE9F0BBB61D}</c15:txfldGUID>
                      <c15:f>⑧査定点!$P$53</c15:f>
                      <c15:dlblFieldTableCache>
                        <c:ptCount val="1"/>
                        <c:pt idx="0">
                          <c:v>1.5百万点
（+16.6％）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令和5年7月審査分</c:v>
                </c:pt>
                <c:pt idx="1">
                  <c:v>令和6年7月審査分</c:v>
                </c:pt>
              </c:strCache>
            </c:strRef>
          </c:cat>
          <c:val>
            <c:numRef>
              <c:f>⑧査定点!$N$37:$O$37</c:f>
              <c:numCache>
                <c:formatCode>#,##0.0;[Red]\-#,##0.0</c:formatCode>
                <c:ptCount val="2"/>
                <c:pt idx="0">
                  <c:v>1.3048420000000001</c:v>
                </c:pt>
                <c:pt idx="1">
                  <c:v>1.5212889999999999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{6E8F77DC-7002-4C44-8870-5BEC9B373DEB}</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{F383FF89-DCD3-495C-A039-52A5726F6793}</c15:txfldGUID>
                      <c15:f>⑧査定点!$P$52</c15:f>
                      <c15:dlblFieldTableCache>
                        <c:ptCount val="1"/>
                        <c:pt idx="0">
                          <c:v>0.1百万点
（+14.8％）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0.11532099999999999</c:v>
                </c:pt>
                <c:pt idx="1">
                  <c:v>0.13233600000000001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{A8987B28-9F55-4FCE-BECB-BB6F0EF0919E}</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{B3D7FDF0-0F42-433A-80EA-D863B84A738D}</c15:txfldGUID>
                      <c15:f>⑧査定点!$P$51</c15:f>
                      <c15:dlblFieldTableCache>
                        <c:ptCount val="1"/>
                        <c:pt idx="0">
                          <c:v>0.0百万点
（+59.6％）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4.176E-3</c:v>
                </c:pt>
                <c:pt idx="1">
                  <c:v>6.6630000000000005E-3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{5E383E5B-456E-461A-9CE2-9E958EF56C56}</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{3F0F7D36-F86C-447C-9E4A-9C225DEA10E3}</c15:txfldGUID>
                      <c15:f>⑧査定点!$P$50</c15:f>
                      <c15:dlblFieldTableCache>
                        <c:ptCount val="1"/>
                        <c:pt idx="0">
                          <c:v>0.5百万点
（+12.4％）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令和5年7月審査分</c:v>
                </c:pt>
                <c:pt idx="1">
                  <c:v>令和6年7月審査分</c:v>
                </c:pt>
              </c:strCache>
            </c:strRef>
          </c:cat>
          <c:val>
            <c:numRef>
              <c:f>⑧査定点!$N$34:$O$34</c:f>
              <c:numCache>
                <c:formatCode>#,##0.0;[Red]\-#,##0.0</c:formatCode>
                <c:ptCount val="2"/>
                <c:pt idx="0">
                  <c:v>0.42779700000000004</c:v>
                </c:pt>
                <c:pt idx="1">
                  <c:v>0.48083800000000004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{5A652240-B596-479F-BE66-AF4E5F54E112}</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0.6百万点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{DA7C178D-C7D4-4A17-819D-C9D449A58798}</c15:txfldGUID>
                      <c15:f>⑧査定点!$P$49</c15:f>
                      <c15:dlblFieldTableCache>
                        <c:ptCount val="1"/>
                        <c:pt idx="0">
                          <c:v>0.6百万点
（+16.1％）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0.51625100000000002</c:v>
                </c:pt>
                <c:pt idx="1">
                  <c:v>0.59943400000000002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{32282616-72A2-4653-BBCC-2FD7DE81CF4D}</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（+42.5％）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{7CE93031-A07C-43DF-9324-0FE5CF17027A}</c15:txfldGUID>
                      <c15:f>⑧査定点!$P$48</c15:f>
                      <c15:dlblFieldTableCache>
                        <c:ptCount val="1"/>
                        <c:pt idx="0">
                          <c:v>0.0百万点
（+42.5％）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2.0835999999999997E-2</c:v>
                </c:pt>
                <c:pt idx="1">
                  <c:v>2.9694999999999999E-2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{2AEB6A73-7A85-470F-8D50-61EF065AC1EA}</c15:txfldGUID>
                      <c15:f>⑧査定点!$N$47</c15:f>
                      <c15:dlblFieldTableCache>
                        <c:ptCount val="1"/>
                        <c:pt idx="0">
                          <c:v>協会けんぽ（単月）
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2.6百万点
（+3.0％）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{3FE02E72-923E-4AD8-BBA0-151BCAEF093B}</c15:txfldGUID>
                      <c15:f>⑧査定点!$P$47</c15:f>
                      <c15:dlblFieldTableCache>
                        <c:ptCount val="1"/>
                        <c:pt idx="0">
                          <c:v>2.6百万点
（+3.0％）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令和5年7月審査分</c:v>
                </c:pt>
                <c:pt idx="1">
                  <c:v>令和6年7月審査分</c:v>
                </c:pt>
              </c:strCache>
            </c:strRef>
          </c:cat>
          <c:val>
            <c:numRef>
              <c:f>⑧査定点!$N$31:$O$31</c:f>
              <c:numCache>
                <c:formatCode>#,##0.0;[Red]\-#,##0.0</c:formatCode>
                <c:ptCount val="2"/>
                <c:pt idx="0">
                  <c:v>2.55389</c:v>
                </c:pt>
                <c:pt idx="1">
                  <c:v>2.6295419999999998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{ACA10AE7-EB6B-46AA-8232-3FC892FFC75E}</c15:txfldGUID>
                      <c15:f>⑧査定点!$N$46</c15:f>
                      <c15:dlblFieldTableCache>
                        <c:ptCount val="1"/>
                        <c:pt idx="0">
                          <c:v>全管掌
6.2百万点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7.0百万点
（+12.1％）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{A2CE1D02-A52B-4490-BF75-7984DC6C4CDB}</c15:txfldGUID>
                      <c15:f>⑧査定点!$P$46</c15:f>
                      <c15:dlblFieldTableCache>
                        <c:ptCount val="1"/>
                        <c:pt idx="0">
                          <c:v>7.0百万点
（+12.1％）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6.2127100000000004</c:v>
                </c:pt>
                <c:pt idx="1">
                  <c:v>6.9671209999999997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{EC7AD5F0-16EB-4774-B253-B5F0EF41D03F}</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3627632210309376E-2"/>
                </c:manualLayout>
              </c:layout>
              <c:tx>
                <c:strRef>
                  <c:f>⑨再審件!$P$58</c:f>
                  <c:strCache>
                    <c:ptCount val="1"/>
                    <c:pt idx="0">
                      <c:v>0.0万件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{1D7F84C4-347B-4C6C-B172-7DFCD88DA217}</c15:txfldGUID>
                      <c15:f>⑨再審件!$P$58</c15:f>
                      <c15:dlblFieldTableCache>
                        <c:ptCount val="1"/>
                        <c:pt idx="0">
                          <c:v>0.0万件
（▲20.2％）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2.47E-2</c:v>
                </c:pt>
                <c:pt idx="1">
                  <c:v>1.9699999999999999E-2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{23E07CB6-A690-4A13-B707-7FD72FFF460C}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{6E855FC1-5831-428C-BEED-F330F5CD7DF9}</c15:txfldGUID>
                      <c15:f>⑨再審件!$P$57</c15:f>
                      <c15:dlblFieldTableCache>
                        <c:ptCount val="1"/>
                        <c:pt idx="0">
                          <c:v>0.0万件
（▲33.3％）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{0FBD2DCD-D03C-413F-8D0A-CEBD0908CC02}</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（▲38.2％）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{14B9CE21-5E5E-475F-B2E8-E7971B62C245}</c15:txfldGUID>
                      <c15:f>⑨再審件!$P$56</c15:f>
                      <c15:dlblFieldTableCache>
                        <c:ptCount val="1"/>
                        <c:pt idx="0">
                          <c:v>0.0万件
（▲38.2％）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令和5年7月審査分</c:v>
                </c:pt>
                <c:pt idx="1">
                  <c:v>令和6年7月審査分</c:v>
                </c:pt>
              </c:strCache>
            </c:strRef>
          </c:cat>
          <c:val>
            <c:numRef>
              <c:f>⑨再審件!$N$40:$O$40</c:f>
              <c:numCache>
                <c:formatCode>#,##0.0;[Red]\-#,##0.0</c:formatCode>
                <c:ptCount val="2"/>
                <c:pt idx="0">
                  <c:v>1.78E-2</c:v>
                </c:pt>
                <c:pt idx="1">
                  <c:v>1.0999999999999999E-2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{DA2DF6EF-F5BB-45B4-B969-5361C8ED8AA5}</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{D09FBA28-EA57-41F8-808F-0116BC8FBBAA}</c15:txfldGUID>
                      <c15:f>⑨再審件!$P$55</c15:f>
                      <c15:dlblFieldTableCache>
                        <c:ptCount val="1"/>
                        <c:pt idx="0">
                          <c:v>0.2万件
（▲12.5％）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0.18909999999999999</c:v>
                </c:pt>
                <c:pt idx="1">
                  <c:v>0.16550000000000001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{1FDD95AF-51A8-4801-BF84-1DF16BC168AF}</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（+58.3％）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{7478B4E9-8570-4B5C-98C3-C83E7C587FD4}</c15:txfldGUID>
                      <c15:f>⑨再審件!$P$54</c15:f>
                      <c15:dlblFieldTableCache>
                        <c:ptCount val="1"/>
                        <c:pt idx="0">
                          <c:v>0.0万件
（+58.3％）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{D3791AE4-D5EF-4EF7-81D1-E0B9BC8BB97B}</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{372FF6DE-9E36-482D-BDF2-CCEA7E1D81BF}</c15:txfldGUID>
                      <c15:f>⑨再審件!$P$53</c15:f>
                      <c15:dlblFieldTableCache>
                        <c:ptCount val="1"/>
                        <c:pt idx="0">
                          <c:v>0.1万件
（▲16.4％）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令和5年7月審査分</c:v>
                </c:pt>
                <c:pt idx="1">
                  <c:v>令和6年7月審査分</c:v>
                </c:pt>
              </c:strCache>
            </c:strRef>
          </c:cat>
          <c:val>
            <c:numRef>
              <c:f>⑨再審件!$N$37:$O$37</c:f>
              <c:numCache>
                <c:formatCode>#,##0.0;[Red]\-#,##0.0</c:formatCode>
                <c:ptCount val="2"/>
                <c:pt idx="0">
                  <c:v>8.8800000000000004E-2</c:v>
                </c:pt>
                <c:pt idx="1">
                  <c:v>7.4200000000000002E-2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{C2AF0AB9-5578-45C0-B885-348D7275BA3C}</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{CD14C5F0-9106-4B64-BF05-F89C0F903345}</c15:txfldGUID>
                      <c15:f>⑨再審件!$P$52</c15:f>
                      <c15:dlblFieldTableCache>
                        <c:ptCount val="1"/>
                        <c:pt idx="0">
                          <c:v>0.0万件
（▲5.7％）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2.29E-2</c:v>
                </c:pt>
                <c:pt idx="1">
                  <c:v>2.1600000000000001E-2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{72357CE8-48BC-4F28-8370-7F39D3C7ECC9}</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{454C1FF0-9FB8-4B97-9CEA-4BB454F7195B}</c15:txfldGUID>
                      <c15:f>⑨再審件!$P$51</c15:f>
                      <c15:dlblFieldTableCache>
                        <c:ptCount val="1"/>
                        <c:pt idx="0">
                          <c:v>0.0万件
（▲27.3％）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1.1000000000000001E-3</c:v>
                </c:pt>
                <c:pt idx="1">
                  <c:v>8.0000000000000004E-4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{48E827A2-B184-4B58-8187-EFE04E939BEA}</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（▲20.2％）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{38406A59-4D6C-4653-9983-BB19E25A9A37}</c15:txfldGUID>
                      <c15:f>⑨再審件!$P$50</c15:f>
                      <c15:dlblFieldTableCache>
                        <c:ptCount val="1"/>
                        <c:pt idx="0">
                          <c:v>0.0万件
（▲20.2％）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令和5年7月審査分</c:v>
                </c:pt>
                <c:pt idx="1">
                  <c:v>令和6年7月審査分</c:v>
                </c:pt>
              </c:strCache>
            </c:strRef>
          </c:cat>
          <c:val>
            <c:numRef>
              <c:f>⑨再審件!$N$34:$O$34</c:f>
              <c:numCache>
                <c:formatCode>#,##0.0;[Red]\-#,##0.0</c:formatCode>
                <c:ptCount val="2"/>
                <c:pt idx="0">
                  <c:v>1.78E-2</c:v>
                </c:pt>
                <c:pt idx="1">
                  <c:v>1.4200000000000001E-2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{799029A9-6DBA-4529-A73D-25709D1BE13C}</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{CEDC3A35-144C-4908-AA71-966E5A7038AC}</c15:txfldGUID>
                      <c15:f>⑨再審件!$P$49</c15:f>
                      <c15:dlblFieldTableCache>
                        <c:ptCount val="1"/>
                        <c:pt idx="0">
                          <c:v>0.4万件
（▲27.6％）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0.52139999999999997</c:v>
                </c:pt>
                <c:pt idx="1">
                  <c:v>0.37769999999999998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{F3FC2DD5-C8CD-400C-A896-5C700A9C7D8C}</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{22CC0709-44F3-4A44-844F-5D2BDDB154E1}</c15:txfldGUID>
                      <c15:f>⑨再審件!$P$48</c15:f>
                      <c15:dlblFieldTableCache>
                        <c:ptCount val="1"/>
                        <c:pt idx="0">
                          <c:v>0.0万件
（▲37.4％）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2.1899999999999999E-2</c:v>
                </c:pt>
                <c:pt idx="1">
                  <c:v>1.37E-2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{3F3DCB50-220A-4521-B872-1476B13FC5AA}</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（▲46.3％）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{F2320378-9435-4EE6-94FF-ED5ED0603392}</c15:txfldGUID>
                      <c15:f>⑨再審件!$P$47</c15:f>
                      <c15:dlblFieldTableCache>
                        <c:ptCount val="1"/>
                        <c:pt idx="0">
                          <c:v>0.2万件
（▲46.3％）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令和5年7月審査分</c:v>
                </c:pt>
                <c:pt idx="1">
                  <c:v>令和6年7月審査分</c:v>
                </c:pt>
              </c:strCache>
            </c:strRef>
          </c:cat>
          <c:val>
            <c:numRef>
              <c:f>⑨再審件!$N$31:$O$31</c:f>
              <c:numCache>
                <c:formatCode>#,##0.0;[Red]\-#,##0.0</c:formatCode>
                <c:ptCount val="2"/>
                <c:pt idx="0">
                  <c:v>0.28449999999999998</c:v>
                </c:pt>
                <c:pt idx="1">
                  <c:v>0.15279999999999999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{8F9666A7-DF15-4A22-AB25-1CD7F44E1BD0}</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（▲28.4％）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{53E509CE-A1F0-4647-98E9-2C10DE5B6568}</c15:txfldGUID>
                      <c15:f>⑨再審件!$P$46</c15:f>
                      <c15:dlblFieldTableCache>
                        <c:ptCount val="1"/>
                        <c:pt idx="0">
                          <c:v>0.9万件
（▲28.4％）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1.1915</c:v>
                </c:pt>
                <c:pt idx="1">
                  <c:v>0.85329999999999995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49123317627254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{791B2699-0E82-400F-AD09-663B954B2F46}</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78"/>
                  <c:y val="-1.2271927547518099E-2"/>
                </c:manualLayout>
              </c:layout>
              <c:tx>
                <c:strRef>
                  <c:f>⑩再審点!$P$58</c:f>
                  <c:strCache>
                    <c:ptCount val="1"/>
                    <c:pt idx="0">
                      <c:v>0.0百万点
（▲43.1％）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{5E61497E-CDE1-478A-A97C-9A875B6F27F2}</c15:txfldGUID>
                      <c15:f>⑩再審点!$P$58</c15:f>
                      <c15:dlblFieldTableCache>
                        <c:ptCount val="1"/>
                        <c:pt idx="0">
                          <c:v>0.0百万点
（▲43.1％）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4.9957000000000001E-2</c:v>
                </c:pt>
                <c:pt idx="1">
                  <c:v>2.8423999999999998E-2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{B2B9E5C5-536F-421C-A3A3-63BA54174755}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059468395179885"/>
                  <c:y val="-3.6602872193423279E-2"/>
                </c:manualLayout>
              </c:layout>
              <c:tx>
                <c:strRef>
                  <c:f>⑩再審点!$P$57</c:f>
                  <c:strCache>
                    <c:ptCount val="1"/>
                    <c:pt idx="0">
                      <c:v>0.0百万点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{D9A91045-6AEE-4C6E-9541-8D80C34883E2}</c15:txfldGUID>
                      <c15:f>⑩再審点!$P$57</c15:f>
                      <c15:dlblFieldTableCache>
                        <c:ptCount val="1"/>
                        <c:pt idx="0">
                          <c:v>0.0百万点
（+12.2％）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9.0899999999999998E-4</c:v>
                </c:pt>
                <c:pt idx="1">
                  <c:v>1.0200000000000001E-3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{665E530A-035C-49C8-ADC5-8FF180837673}</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390423572744015"/>
                  <c:y val="-6.3794053715313562E-2"/>
                </c:manualLayout>
              </c:layout>
              <c:tx>
                <c:strRef>
                  <c:f>⑩再審点!$P$56</c:f>
                  <c:strCache>
                    <c:ptCount val="1"/>
                    <c:pt idx="0">
                      <c:v>0.0百万点
（+42.4％）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{F315B0E9-BF79-45B7-987D-D85EDE1D9E76}</c15:txfldGUID>
                      <c15:f>⑩再審点!$P$56</c15:f>
                      <c15:dlblFieldTableCache>
                        <c:ptCount val="1"/>
                        <c:pt idx="0">
                          <c:v>0.0百万点
（+42.4％）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令和5年7月審査分</c:v>
                </c:pt>
                <c:pt idx="1">
                  <c:v>令和6年7月審査分</c:v>
                </c:pt>
              </c:strCache>
            </c:strRef>
          </c:cat>
          <c:val>
            <c:numRef>
              <c:f>⑩再審点!$N$40:$O$40</c:f>
              <c:numCache>
                <c:formatCode>#,##0.0;[Red]\-#,##0.0</c:formatCode>
                <c:ptCount val="2"/>
                <c:pt idx="0">
                  <c:v>2.1104999999999999E-2</c:v>
                </c:pt>
                <c:pt idx="1">
                  <c:v>3.0047999999999998E-2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{56A8AEEA-9F5E-46DE-A99C-AE597258A749}</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{582323CC-6D75-487E-A879-C356CAF43BC0}</c15:txfldGUID>
                      <c15:f>⑩再審点!$P$55</c15:f>
                      <c15:dlblFieldTableCache>
                        <c:ptCount val="1"/>
                        <c:pt idx="0">
                          <c:v>0.5百万点
（▲9.3％）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0.51720200000000005</c:v>
                </c:pt>
                <c:pt idx="1">
                  <c:v>0.46920400000000001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{2880A51A-8716-4F28-9F3A-FB39DA776E9F}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14"/>
                  <c:y val="2.7711710861317063E-2"/>
                </c:manualLayout>
              </c:layout>
              <c:tx>
                <c:strRef>
                  <c:f>⑩再審点!$P$54</c:f>
                  <c:strCache>
                    <c:ptCount val="1"/>
                    <c:pt idx="0">
                      <c:v>0.0百万点
（+42.6％）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{5B67D1AD-969E-4F9A-82B6-7A6E64D886B6}</c15:txfldGUID>
                      <c15:f>⑩再審点!$P$54</c15:f>
                      <c15:dlblFieldTableCache>
                        <c:ptCount val="1"/>
                        <c:pt idx="0">
                          <c:v>0.0百万点
（+42.6％）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1.8749999999999999E-3</c:v>
                </c:pt>
                <c:pt idx="1">
                  <c:v>2.673E-3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{AB36A3E2-AB05-4C7A-8A05-6C3278C35548}</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（▲30.6％）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{F73A5E62-5A7E-43CB-B465-77A88617EBD7}</c15:txfldGUID>
                      <c15:f>⑩再審点!$P$53</c15:f>
                      <c15:dlblFieldTableCache>
                        <c:ptCount val="1"/>
                        <c:pt idx="0">
                          <c:v>0.1百万点
（▲30.6％）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令和5年7月審査分</c:v>
                </c:pt>
                <c:pt idx="1">
                  <c:v>令和6年7月審査分</c:v>
                </c:pt>
              </c:strCache>
            </c:strRef>
          </c:cat>
          <c:val>
            <c:numRef>
              <c:f>⑩再審点!$N$37:$O$37</c:f>
              <c:numCache>
                <c:formatCode>#,##0.0;[Red]\-#,##0.0</c:formatCode>
                <c:ptCount val="2"/>
                <c:pt idx="0">
                  <c:v>0.14877199999999999</c:v>
                </c:pt>
                <c:pt idx="1">
                  <c:v>0.10324800000000001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{DB1FC39C-1781-4222-8EC3-AC3ABCA4DEC9}</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0.1百万点
（+77.0％）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{BD01DEED-0DCA-4378-A455-D06282F7C214}</c15:txfldGUID>
                      <c15:f>⑩再審点!$P$52</c15:f>
                      <c15:dlblFieldTableCache>
                        <c:ptCount val="1"/>
                        <c:pt idx="0">
                          <c:v>0.1百万点
（+77.0％）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2.9821E-2</c:v>
                </c:pt>
                <c:pt idx="1">
                  <c:v>5.2796000000000003E-2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{9C607B9C-18F9-4138-AC92-EADA4EDA654B}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（+65.7％）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{F9FADE34-C5BA-4FE5-95A8-C8ACFF7A2989}</c15:txfldGUID>
                      <c15:f>⑩再審点!$P$51</c15:f>
                      <c15:dlblFieldTableCache>
                        <c:ptCount val="1"/>
                        <c:pt idx="0">
                          <c:v>0.0百万点
（+65.7％）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9.8200000000000002E-4</c:v>
                </c:pt>
                <c:pt idx="1">
                  <c:v>1.627E-3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{66AE0C4B-5213-4226-9D0D-CF7F51E986CE}</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{6B2386AB-2FCD-4AB2-8A1D-3F8E0B51A35C}</c15:txfldGUID>
                      <c15:f>⑩再審点!$P$50</c15:f>
                      <c15:dlblFieldTableCache>
                        <c:ptCount val="1"/>
                        <c:pt idx="0">
                          <c:v>0.0百万点
（▲4.0％）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令和5年7月審査分</c:v>
                </c:pt>
                <c:pt idx="1">
                  <c:v>令和6年7月審査分</c:v>
                </c:pt>
              </c:strCache>
            </c:strRef>
          </c:cat>
          <c:val>
            <c:numRef>
              <c:f>⑩再審点!$N$34:$O$34</c:f>
              <c:numCache>
                <c:formatCode>#,##0.0;[Red]\-#,##0.0</c:formatCode>
                <c:ptCount val="2"/>
                <c:pt idx="0">
                  <c:v>2.0076E-2</c:v>
                </c:pt>
                <c:pt idx="1">
                  <c:v>1.9276000000000001E-2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{A97A13C9-1B83-4449-A5F5-4D08DCF11042}</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1.7百万点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{6FBC6FE7-A7C2-42BB-BD02-6C3306400186}</c15:txfldGUID>
                      <c15:f>⑩再審点!$P$49</c15:f>
                      <c15:dlblFieldTableCache>
                        <c:ptCount val="1"/>
                        <c:pt idx="0">
                          <c:v>1.7百万点
（▲8.3％）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1.8861730000000001</c:v>
                </c:pt>
                <c:pt idx="1">
                  <c:v>1.7290350000000001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{055B57D2-DEE7-45D0-B6EC-58ABCD2864C5}</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{62C5002E-53E4-4FAC-8A84-15E99C637B64}</c15:txfldGUID>
                      <c15:f>⑩再審点!$P$48</c15:f>
                      <c15:dlblFieldTableCache>
                        <c:ptCount val="1"/>
                        <c:pt idx="0">
                          <c:v>0.0百万点
（▲31.2％）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3.7482000000000001E-2</c:v>
                </c:pt>
                <c:pt idx="1">
                  <c:v>2.5789000000000003E-2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{F77ADF6E-8ACC-4D33-9A49-5F331BFDD438}</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{8FD17A38-3590-4392-A788-4BC8B51DA45E}</c15:txfldGUID>
                      <c15:f>⑩再審点!$P$47</c15:f>
                      <c15:dlblFieldTableCache>
                        <c:ptCount val="1"/>
                        <c:pt idx="0">
                          <c:v>0.4百万点
（▲24.2％）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令和5年7月審査分</c:v>
                </c:pt>
                <c:pt idx="1">
                  <c:v>令和6年7月審査分</c:v>
                </c:pt>
              </c:strCache>
            </c:strRef>
          </c:cat>
          <c:val>
            <c:numRef>
              <c:f>⑩再審点!$N$31:$O$31</c:f>
              <c:numCache>
                <c:formatCode>#,##0.0;[Red]\-#,##0.0</c:formatCode>
                <c:ptCount val="2"/>
                <c:pt idx="0">
                  <c:v>0.47483500000000001</c:v>
                </c:pt>
                <c:pt idx="1">
                  <c:v>0.35975200000000002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{B26E6FBB-0884-47B2-8701-021166079755}</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2.8百万点
（▲11.5％）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{BA3FEB17-5727-4411-877A-5412CC74665B}</c15:txfldGUID>
                      <c15:f>⑩再審点!$P$46</c15:f>
                      <c15:dlblFieldTableCache>
                        <c:ptCount val="1"/>
                        <c:pt idx="0">
                          <c:v>2.8百万点
（▲11.5％）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3.1891889999999998</c:v>
                </c:pt>
                <c:pt idx="1">
                  <c:v>2.822892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3" t="s">
        <v>34</v>
      </c>
      <c r="F1" s="643"/>
      <c r="G1" s="643"/>
      <c r="H1" s="643"/>
      <c r="I1" s="643"/>
      <c r="J1" s="643"/>
      <c r="K1" s="643"/>
      <c r="L1" s="643"/>
      <c r="M1" s="643"/>
      <c r="N1" s="643"/>
      <c r="O1" s="643"/>
      <c r="P1" s="643"/>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6" t="s">
        <v>209</v>
      </c>
      <c r="O5" s="818" t="s">
        <v>208</v>
      </c>
      <c r="P5" s="133"/>
      <c r="Q5" s="133"/>
      <c r="R5" s="134"/>
    </row>
    <row r="6" spans="1:18" ht="14.25" thickBot="1">
      <c r="L6" s="132"/>
      <c r="M6" s="138"/>
      <c r="N6" s="817"/>
      <c r="O6" s="819"/>
      <c r="P6" s="133"/>
      <c r="Q6" s="133"/>
      <c r="R6" s="134"/>
    </row>
    <row r="7" spans="1:18" ht="14.25" thickTop="1">
      <c r="L7" s="132"/>
      <c r="M7" s="139" t="s">
        <v>139</v>
      </c>
      <c r="N7" s="528">
        <v>4089</v>
      </c>
      <c r="O7" s="527">
        <v>2522</v>
      </c>
      <c r="P7" s="133"/>
      <c r="Q7" s="133"/>
      <c r="R7" s="134"/>
    </row>
    <row r="8" spans="1:18">
      <c r="L8" s="132"/>
      <c r="M8" s="139" t="s">
        <v>140</v>
      </c>
      <c r="N8" s="512">
        <v>245</v>
      </c>
      <c r="O8" s="144">
        <v>166</v>
      </c>
      <c r="P8" s="133"/>
      <c r="Q8" s="133"/>
      <c r="R8" s="134"/>
    </row>
    <row r="9" spans="1:18">
      <c r="L9" s="132"/>
      <c r="M9" s="139" t="s">
        <v>141</v>
      </c>
      <c r="N9" s="512">
        <v>7581</v>
      </c>
      <c r="O9" s="144">
        <v>5845</v>
      </c>
      <c r="P9" s="133"/>
      <c r="Q9" s="133"/>
      <c r="R9" s="134"/>
    </row>
    <row r="10" spans="1:18">
      <c r="L10" s="132"/>
      <c r="M10" s="142" t="s">
        <v>143</v>
      </c>
      <c r="N10" s="512">
        <v>2845</v>
      </c>
      <c r="O10" s="144">
        <v>1528</v>
      </c>
      <c r="P10" s="133"/>
      <c r="Q10" s="133"/>
      <c r="R10" s="134"/>
    </row>
    <row r="11" spans="1:18">
      <c r="L11" s="132"/>
      <c r="M11" s="142" t="s">
        <v>144</v>
      </c>
      <c r="N11" s="512">
        <v>219</v>
      </c>
      <c r="O11" s="144">
        <v>137</v>
      </c>
      <c r="P11" s="133"/>
      <c r="Q11" s="133"/>
      <c r="R11" s="134"/>
    </row>
    <row r="12" spans="1:18">
      <c r="L12" s="132"/>
      <c r="M12" s="142" t="s">
        <v>145</v>
      </c>
      <c r="N12" s="512">
        <v>5214</v>
      </c>
      <c r="O12" s="144">
        <v>3777</v>
      </c>
      <c r="P12" s="133"/>
      <c r="Q12" s="133"/>
      <c r="R12" s="134"/>
    </row>
    <row r="13" spans="1:18">
      <c r="L13" s="132"/>
      <c r="M13" s="142" t="s">
        <v>146</v>
      </c>
      <c r="N13" s="512">
        <v>8</v>
      </c>
      <c r="O13" s="144">
        <v>7</v>
      </c>
      <c r="P13" s="133"/>
      <c r="Q13" s="133"/>
      <c r="R13" s="134"/>
    </row>
    <row r="14" spans="1:18">
      <c r="L14" s="132"/>
      <c r="M14" s="142" t="s">
        <v>147</v>
      </c>
      <c r="N14" s="512">
        <v>0</v>
      </c>
      <c r="O14" s="144">
        <v>0</v>
      </c>
      <c r="P14" s="133"/>
      <c r="Q14" s="133"/>
      <c r="R14" s="134"/>
    </row>
    <row r="15" spans="1:18">
      <c r="L15" s="132"/>
      <c r="M15" s="142" t="s">
        <v>148</v>
      </c>
      <c r="N15" s="512">
        <v>11</v>
      </c>
      <c r="O15" s="144">
        <v>9</v>
      </c>
      <c r="P15" s="133"/>
      <c r="Q15" s="133"/>
      <c r="R15" s="134"/>
    </row>
    <row r="16" spans="1:18">
      <c r="L16" s="132"/>
      <c r="M16" s="142" t="s">
        <v>149</v>
      </c>
      <c r="N16" s="512">
        <v>178</v>
      </c>
      <c r="O16" s="144">
        <v>142</v>
      </c>
      <c r="P16" s="133"/>
      <c r="Q16" s="133"/>
      <c r="R16" s="134"/>
    </row>
    <row r="17" spans="2:28">
      <c r="L17" s="132"/>
      <c r="M17" s="142" t="s">
        <v>150</v>
      </c>
      <c r="N17" s="512">
        <v>11</v>
      </c>
      <c r="O17" s="144">
        <v>8</v>
      </c>
      <c r="P17" s="133"/>
      <c r="Q17" s="133"/>
      <c r="R17" s="134"/>
    </row>
    <row r="18" spans="2:28">
      <c r="L18" s="132"/>
      <c r="M18" s="142" t="s">
        <v>151</v>
      </c>
      <c r="N18" s="512">
        <v>229</v>
      </c>
      <c r="O18" s="144">
        <v>216</v>
      </c>
      <c r="P18" s="133"/>
      <c r="Q18" s="133"/>
      <c r="R18" s="134"/>
    </row>
    <row r="19" spans="2:28">
      <c r="L19" s="132"/>
      <c r="M19" s="142" t="s">
        <v>152</v>
      </c>
      <c r="N19" s="512">
        <v>888</v>
      </c>
      <c r="O19" s="144">
        <v>742</v>
      </c>
      <c r="P19" s="133"/>
      <c r="Q19" s="133"/>
      <c r="R19" s="134"/>
    </row>
    <row r="20" spans="2:28">
      <c r="L20" s="132"/>
      <c r="M20" s="142" t="s">
        <v>153</v>
      </c>
      <c r="N20" s="512">
        <v>12</v>
      </c>
      <c r="O20" s="144">
        <v>19</v>
      </c>
      <c r="P20" s="133"/>
      <c r="Q20" s="133"/>
      <c r="R20" s="134"/>
    </row>
    <row r="21" spans="2:28">
      <c r="L21" s="132"/>
      <c r="M21" s="142" t="s">
        <v>154</v>
      </c>
      <c r="N21" s="512">
        <v>1891</v>
      </c>
      <c r="O21" s="144">
        <v>1655</v>
      </c>
      <c r="P21" s="133"/>
      <c r="Q21" s="133"/>
      <c r="R21" s="134"/>
    </row>
    <row r="22" spans="2:28">
      <c r="L22" s="132"/>
      <c r="M22" s="368" t="s">
        <v>155</v>
      </c>
      <c r="N22" s="512">
        <v>170</v>
      </c>
      <c r="O22" s="144">
        <v>103</v>
      </c>
      <c r="P22" s="133"/>
      <c r="Q22" s="133"/>
      <c r="R22" s="134"/>
    </row>
    <row r="23" spans="2:28">
      <c r="L23" s="132"/>
      <c r="M23" s="368" t="s">
        <v>156</v>
      </c>
      <c r="N23" s="512">
        <v>3</v>
      </c>
      <c r="O23" s="144">
        <v>2</v>
      </c>
      <c r="P23" s="133"/>
      <c r="Q23" s="133"/>
      <c r="R23" s="134"/>
    </row>
    <row r="24" spans="2:28" ht="14.25" thickBot="1">
      <c r="L24" s="132"/>
      <c r="M24" s="145" t="s">
        <v>157</v>
      </c>
      <c r="N24" s="529">
        <v>236</v>
      </c>
      <c r="O24" s="147">
        <v>188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6" t="str">
        <f>N5</f>
        <v>令和5年7月審査分</v>
      </c>
      <c r="O27" s="820" t="str">
        <f>O5</f>
        <v>令和6年7月審査分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195</v>
      </c>
      <c r="Q29" s="152"/>
      <c r="R29" s="134"/>
    </row>
    <row r="30" spans="2:28">
      <c r="L30" s="132"/>
      <c r="M30" s="142" t="s">
        <v>110</v>
      </c>
      <c r="N30" s="521">
        <v>1.1915</v>
      </c>
      <c r="O30" s="156">
        <v>0.85329999999999995</v>
      </c>
      <c r="P30" s="482">
        <v>-28.384389425094426</v>
      </c>
      <c r="Q30" s="157"/>
      <c r="R30" s="134"/>
    </row>
    <row r="31" spans="2:28">
      <c r="L31" s="132"/>
      <c r="M31" s="142" t="s">
        <v>142</v>
      </c>
      <c r="N31" s="521">
        <v>0.28449999999999998</v>
      </c>
      <c r="O31" s="156">
        <v>0.15279999999999999</v>
      </c>
      <c r="P31" s="482">
        <v>-46.291739894551839</v>
      </c>
      <c r="Q31" s="157"/>
      <c r="R31" s="134"/>
    </row>
    <row r="32" spans="2:28">
      <c r="L32" s="132"/>
      <c r="M32" s="142" t="s">
        <v>144</v>
      </c>
      <c r="N32" s="521">
        <v>2.1899999999999999E-2</v>
      </c>
      <c r="O32" s="156">
        <v>1.37E-2</v>
      </c>
      <c r="P32" s="482">
        <v>-37.442922374429223</v>
      </c>
      <c r="Q32" s="157"/>
      <c r="R32" s="134"/>
    </row>
    <row r="33" spans="12:18" ht="13.5" customHeight="1">
      <c r="L33" s="132"/>
      <c r="M33" s="142" t="s">
        <v>145</v>
      </c>
      <c r="N33" s="521">
        <v>0.52139999999999997</v>
      </c>
      <c r="O33" s="156">
        <v>0.37769999999999998</v>
      </c>
      <c r="P33" s="482">
        <v>-27.560414269275029</v>
      </c>
      <c r="Q33" s="157"/>
      <c r="R33" s="134"/>
    </row>
    <row r="34" spans="12:18">
      <c r="L34" s="132"/>
      <c r="M34" s="142" t="s">
        <v>149</v>
      </c>
      <c r="N34" s="521">
        <v>1.78E-2</v>
      </c>
      <c r="O34" s="156">
        <v>1.4200000000000001E-2</v>
      </c>
      <c r="P34" s="482">
        <v>-20.224719101123583</v>
      </c>
      <c r="Q34" s="157"/>
      <c r="R34" s="134"/>
    </row>
    <row r="35" spans="12:18">
      <c r="L35" s="132"/>
      <c r="M35" s="142" t="s">
        <v>150</v>
      </c>
      <c r="N35" s="521">
        <v>1.1000000000000001E-3</v>
      </c>
      <c r="O35" s="156">
        <v>8.0000000000000004E-4</v>
      </c>
      <c r="P35" s="482">
        <v>-27.272727272727266</v>
      </c>
      <c r="Q35" s="157"/>
      <c r="R35" s="134"/>
    </row>
    <row r="36" spans="12:18">
      <c r="L36" s="132"/>
      <c r="M36" s="142" t="s">
        <v>151</v>
      </c>
      <c r="N36" s="521">
        <v>2.29E-2</v>
      </c>
      <c r="O36" s="156">
        <v>2.1600000000000001E-2</v>
      </c>
      <c r="P36" s="482">
        <v>-5.6768558951964962</v>
      </c>
      <c r="Q36" s="157"/>
      <c r="R36" s="134"/>
    </row>
    <row r="37" spans="12:18">
      <c r="L37" s="132"/>
      <c r="M37" s="142" t="s">
        <v>152</v>
      </c>
      <c r="N37" s="521">
        <v>8.8800000000000004E-2</v>
      </c>
      <c r="O37" s="156">
        <v>7.4200000000000002E-2</v>
      </c>
      <c r="P37" s="482">
        <v>-16.441441441441441</v>
      </c>
      <c r="Q37" s="157"/>
      <c r="R37" s="134"/>
    </row>
    <row r="38" spans="12:18">
      <c r="L38" s="132"/>
      <c r="M38" s="368" t="s">
        <v>153</v>
      </c>
      <c r="N38" s="521">
        <v>1.1999999999999999E-3</v>
      </c>
      <c r="O38" s="156">
        <v>1.9E-3</v>
      </c>
      <c r="P38" s="482">
        <v>58.333333333333343</v>
      </c>
      <c r="Q38" s="157"/>
      <c r="R38" s="134"/>
    </row>
    <row r="39" spans="12:18">
      <c r="L39" s="132"/>
      <c r="M39" s="368" t="s">
        <v>154</v>
      </c>
      <c r="N39" s="521">
        <v>0.18909999999999999</v>
      </c>
      <c r="O39" s="156">
        <v>0.16550000000000001</v>
      </c>
      <c r="P39" s="482">
        <v>-12.480169222633521</v>
      </c>
      <c r="Q39" s="157"/>
      <c r="R39" s="134"/>
    </row>
    <row r="40" spans="12:18">
      <c r="L40" s="132"/>
      <c r="M40" s="368" t="s">
        <v>155</v>
      </c>
      <c r="N40" s="530">
        <v>1.78E-2</v>
      </c>
      <c r="O40" s="370">
        <v>1.0999999999999999E-2</v>
      </c>
      <c r="P40" s="482">
        <v>-38.202247191011239</v>
      </c>
      <c r="Q40" s="157"/>
      <c r="R40" s="134"/>
    </row>
    <row r="41" spans="12:18">
      <c r="L41" s="132"/>
      <c r="M41" s="368" t="s">
        <v>156</v>
      </c>
      <c r="N41" s="530">
        <v>2.9999999999999997E-4</v>
      </c>
      <c r="O41" s="370">
        <v>2.0000000000000001E-4</v>
      </c>
      <c r="P41" s="482">
        <v>-33.333333333333329</v>
      </c>
      <c r="Q41" s="157"/>
      <c r="R41" s="134"/>
    </row>
    <row r="42" spans="12:18" ht="14.25" thickBot="1">
      <c r="L42" s="132"/>
      <c r="M42" s="145" t="s">
        <v>157</v>
      </c>
      <c r="N42" s="523">
        <v>2.47E-2</v>
      </c>
      <c r="O42" s="159">
        <v>1.9699999999999999E-2</v>
      </c>
      <c r="P42" s="517">
        <v>-20.242914979757089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39" t="s">
        <v>110</v>
      </c>
      <c r="N46" s="164" t="s">
        <v>263</v>
      </c>
      <c r="O46" s="165"/>
      <c r="P46" s="525" t="s">
        <v>264</v>
      </c>
      <c r="Q46" s="438"/>
      <c r="R46" s="134"/>
    </row>
    <row r="47" spans="12:18">
      <c r="L47" s="132"/>
      <c r="M47" s="142" t="s">
        <v>142</v>
      </c>
      <c r="N47" s="166" t="s">
        <v>265</v>
      </c>
      <c r="O47" s="143"/>
      <c r="P47" s="526" t="s">
        <v>266</v>
      </c>
      <c r="Q47" s="384"/>
      <c r="R47" s="134"/>
    </row>
    <row r="48" spans="12:18">
      <c r="L48" s="132"/>
      <c r="M48" s="142" t="s">
        <v>144</v>
      </c>
      <c r="N48" s="166" t="s">
        <v>267</v>
      </c>
      <c r="O48" s="143"/>
      <c r="P48" s="526" t="s">
        <v>268</v>
      </c>
      <c r="Q48" s="384"/>
      <c r="R48" s="134"/>
    </row>
    <row r="49" spans="1:18">
      <c r="L49" s="132"/>
      <c r="M49" s="142" t="s">
        <v>145</v>
      </c>
      <c r="N49" s="166" t="s">
        <v>269</v>
      </c>
      <c r="O49" s="143"/>
      <c r="P49" s="526" t="s">
        <v>270</v>
      </c>
      <c r="Q49" s="384"/>
      <c r="R49" s="134"/>
    </row>
    <row r="50" spans="1:18">
      <c r="L50" s="132"/>
      <c r="M50" s="142" t="s">
        <v>149</v>
      </c>
      <c r="N50" s="166" t="s">
        <v>271</v>
      </c>
      <c r="O50" s="143"/>
      <c r="P50" s="526" t="s">
        <v>272</v>
      </c>
      <c r="Q50" s="384"/>
      <c r="R50" s="134"/>
    </row>
    <row r="51" spans="1:18">
      <c r="L51" s="132"/>
      <c r="M51" s="142" t="s">
        <v>150</v>
      </c>
      <c r="N51" s="166" t="s">
        <v>222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230</v>
      </c>
      <c r="O55" s="369"/>
      <c r="P55" s="526" t="s">
        <v>279</v>
      </c>
      <c r="Q55" s="439"/>
      <c r="R55" s="134"/>
    </row>
    <row r="56" spans="1:18">
      <c r="L56" s="132"/>
      <c r="M56" s="368" t="s">
        <v>155</v>
      </c>
      <c r="N56" s="166" t="s">
        <v>280</v>
      </c>
      <c r="O56" s="369"/>
      <c r="P56" s="526" t="s">
        <v>281</v>
      </c>
      <c r="Q56" s="439"/>
      <c r="R56" s="134"/>
    </row>
    <row r="57" spans="1:18">
      <c r="L57" s="132"/>
      <c r="M57" s="368" t="s">
        <v>156</v>
      </c>
      <c r="N57" s="166" t="s">
        <v>234</v>
      </c>
      <c r="O57" s="369"/>
      <c r="P57" s="526" t="s">
        <v>282</v>
      </c>
      <c r="Q57" s="439"/>
      <c r="R57" s="134"/>
    </row>
    <row r="58" spans="1:18" ht="14.25" thickBot="1">
      <c r="L58" s="132"/>
      <c r="M58" s="145" t="s">
        <v>157</v>
      </c>
      <c r="N58" s="168" t="s">
        <v>283</v>
      </c>
      <c r="O58" s="146"/>
      <c r="P58" s="520" t="s">
        <v>272</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6" t="s">
        <v>209</v>
      </c>
      <c r="O5" s="818" t="s">
        <v>208</v>
      </c>
      <c r="P5" s="133"/>
      <c r="Q5" s="133"/>
      <c r="R5" s="134"/>
    </row>
    <row r="6" spans="1:18" ht="14.25" thickBot="1">
      <c r="L6" s="132"/>
      <c r="M6" s="138"/>
      <c r="N6" s="817"/>
      <c r="O6" s="819"/>
      <c r="P6" s="133"/>
      <c r="Q6" s="133"/>
      <c r="R6" s="134"/>
    </row>
    <row r="7" spans="1:18" ht="14.25" thickTop="1">
      <c r="L7" s="132"/>
      <c r="M7" s="139" t="s">
        <v>139</v>
      </c>
      <c r="N7" s="528">
        <v>664.78800000000001</v>
      </c>
      <c r="O7" s="527">
        <v>512.32399999999996</v>
      </c>
      <c r="P7" s="133"/>
      <c r="Q7" s="133"/>
      <c r="R7" s="134"/>
    </row>
    <row r="8" spans="1:18">
      <c r="L8" s="132"/>
      <c r="M8" s="139" t="s">
        <v>140</v>
      </c>
      <c r="N8" s="512">
        <v>41.247999999999998</v>
      </c>
      <c r="O8" s="144">
        <v>31.109000000000002</v>
      </c>
      <c r="P8" s="133"/>
      <c r="Q8" s="133"/>
      <c r="R8" s="134"/>
    </row>
    <row r="9" spans="1:18">
      <c r="L9" s="132"/>
      <c r="M9" s="139" t="s">
        <v>141</v>
      </c>
      <c r="N9" s="512">
        <v>2483.1529999999998</v>
      </c>
      <c r="O9" s="144">
        <v>2279.4589999999998</v>
      </c>
      <c r="P9" s="133"/>
      <c r="Q9" s="133"/>
      <c r="R9" s="134"/>
    </row>
    <row r="10" spans="1:18">
      <c r="L10" s="132"/>
      <c r="M10" s="142" t="s">
        <v>142</v>
      </c>
      <c r="N10" s="512">
        <v>474.83499999999998</v>
      </c>
      <c r="O10" s="144">
        <v>359.75200000000001</v>
      </c>
      <c r="P10" s="133"/>
      <c r="Q10" s="133"/>
      <c r="R10" s="134"/>
    </row>
    <row r="11" spans="1:18">
      <c r="L11" s="132"/>
      <c r="M11" s="142" t="s">
        <v>144</v>
      </c>
      <c r="N11" s="512">
        <v>37.481999999999999</v>
      </c>
      <c r="O11" s="144">
        <v>25.789000000000001</v>
      </c>
      <c r="P11" s="133"/>
      <c r="Q11" s="133"/>
      <c r="R11" s="134"/>
    </row>
    <row r="12" spans="1:18">
      <c r="L12" s="132"/>
      <c r="M12" s="142" t="s">
        <v>145</v>
      </c>
      <c r="N12" s="512">
        <v>1886.173</v>
      </c>
      <c r="O12" s="144">
        <v>1729.0350000000001</v>
      </c>
      <c r="P12" s="133"/>
      <c r="Q12" s="133"/>
      <c r="R12" s="134"/>
    </row>
    <row r="13" spans="1:18">
      <c r="L13" s="132"/>
      <c r="M13" s="142" t="s">
        <v>146</v>
      </c>
      <c r="N13" s="512">
        <v>3.13</v>
      </c>
      <c r="O13" s="144">
        <v>1.0509999999999999</v>
      </c>
      <c r="P13" s="133"/>
      <c r="Q13" s="133"/>
      <c r="R13" s="134"/>
    </row>
    <row r="14" spans="1:18">
      <c r="L14" s="132"/>
      <c r="M14" s="142" t="s">
        <v>147</v>
      </c>
      <c r="N14" s="512">
        <v>0</v>
      </c>
      <c r="O14" s="144">
        <v>0</v>
      </c>
      <c r="P14" s="133"/>
      <c r="Q14" s="133"/>
      <c r="R14" s="134"/>
    </row>
    <row r="15" spans="1:18">
      <c r="L15" s="132"/>
      <c r="M15" s="142" t="s">
        <v>148</v>
      </c>
      <c r="N15" s="512">
        <v>1.8089999999999999</v>
      </c>
      <c r="O15" s="144">
        <v>3.0350000000000001</v>
      </c>
      <c r="P15" s="133"/>
      <c r="Q15" s="133"/>
      <c r="R15" s="134"/>
    </row>
    <row r="16" spans="1:18">
      <c r="L16" s="132"/>
      <c r="M16" s="142" t="s">
        <v>149</v>
      </c>
      <c r="N16" s="512">
        <v>20.076000000000001</v>
      </c>
      <c r="O16" s="144">
        <v>19.276</v>
      </c>
      <c r="P16" s="133"/>
      <c r="Q16" s="133"/>
      <c r="R16" s="134"/>
    </row>
    <row r="17" spans="2:28">
      <c r="L17" s="132"/>
      <c r="M17" s="142" t="s">
        <v>150</v>
      </c>
      <c r="N17" s="512">
        <v>0.98199999999999998</v>
      </c>
      <c r="O17" s="144">
        <v>1.627</v>
      </c>
      <c r="P17" s="133"/>
      <c r="Q17" s="133"/>
      <c r="R17" s="134"/>
    </row>
    <row r="18" spans="2:28">
      <c r="L18" s="132"/>
      <c r="M18" s="142" t="s">
        <v>151</v>
      </c>
      <c r="N18" s="512">
        <v>29.821000000000002</v>
      </c>
      <c r="O18" s="144">
        <v>52.795999999999999</v>
      </c>
      <c r="P18" s="133"/>
      <c r="Q18" s="133"/>
      <c r="R18" s="134"/>
    </row>
    <row r="19" spans="2:28">
      <c r="L19" s="132"/>
      <c r="M19" s="142" t="s">
        <v>152</v>
      </c>
      <c r="N19" s="512">
        <v>148.77199999999999</v>
      </c>
      <c r="O19" s="144">
        <v>103.248</v>
      </c>
      <c r="P19" s="133"/>
      <c r="Q19" s="133"/>
      <c r="R19" s="134"/>
    </row>
    <row r="20" spans="2:28">
      <c r="L20" s="132"/>
      <c r="M20" s="368" t="s">
        <v>153</v>
      </c>
      <c r="N20" s="512">
        <v>1.875</v>
      </c>
      <c r="O20" s="144">
        <v>2.673</v>
      </c>
      <c r="P20" s="133"/>
      <c r="Q20" s="133"/>
      <c r="R20" s="134"/>
    </row>
    <row r="21" spans="2:28">
      <c r="L21" s="132"/>
      <c r="M21" s="368" t="s">
        <v>154</v>
      </c>
      <c r="N21" s="512">
        <v>517.202</v>
      </c>
      <c r="O21" s="144">
        <v>469.20400000000001</v>
      </c>
      <c r="P21" s="133"/>
      <c r="Q21" s="133"/>
      <c r="R21" s="134"/>
    </row>
    <row r="22" spans="2:28">
      <c r="L22" s="132"/>
      <c r="M22" s="368" t="s">
        <v>155</v>
      </c>
      <c r="N22" s="512">
        <v>17.975000000000001</v>
      </c>
      <c r="O22" s="144">
        <v>28.997</v>
      </c>
      <c r="P22" s="133"/>
      <c r="Q22" s="133"/>
      <c r="R22" s="134"/>
    </row>
    <row r="23" spans="2:28">
      <c r="L23" s="132"/>
      <c r="M23" s="368" t="s">
        <v>156</v>
      </c>
      <c r="N23" s="512">
        <v>0.90900000000000003</v>
      </c>
      <c r="O23" s="144">
        <v>1.02</v>
      </c>
      <c r="P23" s="133"/>
      <c r="Q23" s="133"/>
      <c r="R23" s="134"/>
    </row>
    <row r="24" spans="2:28" ht="14.25" thickBot="1">
      <c r="L24" s="132"/>
      <c r="M24" s="145" t="s">
        <v>157</v>
      </c>
      <c r="N24" s="529">
        <v>48.148000000000003</v>
      </c>
      <c r="O24" s="147">
        <v>25.388999999999999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6" t="str">
        <f>N5</f>
        <v>令和5年7月審査分</v>
      </c>
      <c r="O27" s="820" t="str">
        <f>O5</f>
        <v>令和6年7月審査分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18</v>
      </c>
      <c r="Q29" s="152"/>
      <c r="R29" s="134"/>
    </row>
    <row r="30" spans="2:28">
      <c r="L30" s="132"/>
      <c r="M30" s="142" t="s">
        <v>110</v>
      </c>
      <c r="N30" s="521">
        <v>3.1891889999999998</v>
      </c>
      <c r="O30" s="156">
        <v>2.822892</v>
      </c>
      <c r="P30" s="516">
        <v>-11.48558457965332</v>
      </c>
      <c r="Q30" s="157"/>
      <c r="R30" s="134"/>
    </row>
    <row r="31" spans="2:28">
      <c r="L31" s="132"/>
      <c r="M31" s="142" t="s">
        <v>142</v>
      </c>
      <c r="N31" s="521">
        <v>0.47483500000000001</v>
      </c>
      <c r="O31" s="156">
        <v>0.35975200000000002</v>
      </c>
      <c r="P31" s="516">
        <v>-24.236418966588388</v>
      </c>
      <c r="Q31" s="157"/>
      <c r="R31" s="134"/>
    </row>
    <row r="32" spans="2:28">
      <c r="L32" s="132"/>
      <c r="M32" s="142" t="s">
        <v>144</v>
      </c>
      <c r="N32" s="521">
        <v>3.7482000000000001E-2</v>
      </c>
      <c r="O32" s="156">
        <v>2.5789000000000003E-2</v>
      </c>
      <c r="P32" s="516">
        <v>-31.196307560962595</v>
      </c>
      <c r="Q32" s="157"/>
      <c r="R32" s="134"/>
    </row>
    <row r="33" spans="12:18" ht="13.5" customHeight="1">
      <c r="L33" s="132"/>
      <c r="M33" s="142" t="s">
        <v>145</v>
      </c>
      <c r="N33" s="521">
        <v>1.8861730000000001</v>
      </c>
      <c r="O33" s="156">
        <v>1.7290350000000001</v>
      </c>
      <c r="P33" s="516">
        <v>-8.3310491667519386</v>
      </c>
      <c r="Q33" s="157"/>
      <c r="R33" s="134"/>
    </row>
    <row r="34" spans="12:18">
      <c r="L34" s="132"/>
      <c r="M34" s="142" t="s">
        <v>149</v>
      </c>
      <c r="N34" s="522">
        <v>2.0076E-2</v>
      </c>
      <c r="O34" s="156">
        <v>1.9276000000000001E-2</v>
      </c>
      <c r="P34" s="516">
        <v>-3.9848575413428904</v>
      </c>
      <c r="Q34" s="157"/>
      <c r="R34" s="134"/>
    </row>
    <row r="35" spans="12:18">
      <c r="L35" s="132"/>
      <c r="M35" s="142" t="s">
        <v>150</v>
      </c>
      <c r="N35" s="522">
        <v>9.8200000000000002E-4</v>
      </c>
      <c r="O35" s="156">
        <v>1.627E-3</v>
      </c>
      <c r="P35" s="516">
        <v>65.682281059063143</v>
      </c>
      <c r="Q35" s="157"/>
      <c r="R35" s="134"/>
    </row>
    <row r="36" spans="12:18">
      <c r="L36" s="132"/>
      <c r="M36" s="142" t="s">
        <v>151</v>
      </c>
      <c r="N36" s="522">
        <v>2.9821E-2</v>
      </c>
      <c r="O36" s="156">
        <v>5.2796000000000003E-2</v>
      </c>
      <c r="P36" s="516">
        <v>77.043023372790998</v>
      </c>
      <c r="Q36" s="157"/>
      <c r="R36" s="134"/>
    </row>
    <row r="37" spans="12:18">
      <c r="L37" s="132"/>
      <c r="M37" s="142" t="s">
        <v>152</v>
      </c>
      <c r="N37" s="522">
        <v>0.14877199999999999</v>
      </c>
      <c r="O37" s="156">
        <v>0.10324800000000001</v>
      </c>
      <c r="P37" s="516">
        <v>-30.599844056677313</v>
      </c>
      <c r="Q37" s="157"/>
      <c r="R37" s="134"/>
    </row>
    <row r="38" spans="12:18">
      <c r="L38" s="132"/>
      <c r="M38" s="368" t="s">
        <v>153</v>
      </c>
      <c r="N38" s="522">
        <v>1.8749999999999999E-3</v>
      </c>
      <c r="O38" s="156">
        <v>2.673E-3</v>
      </c>
      <c r="P38" s="516">
        <v>42.56</v>
      </c>
      <c r="Q38" s="157"/>
      <c r="R38" s="134"/>
    </row>
    <row r="39" spans="12:18">
      <c r="L39" s="132"/>
      <c r="M39" s="368" t="s">
        <v>154</v>
      </c>
      <c r="N39" s="522">
        <v>0.51720200000000005</v>
      </c>
      <c r="O39" s="156">
        <v>0.46920400000000001</v>
      </c>
      <c r="P39" s="516">
        <v>-9.2803198750198277</v>
      </c>
      <c r="Q39" s="157"/>
      <c r="R39" s="134"/>
    </row>
    <row r="40" spans="12:18">
      <c r="L40" s="132"/>
      <c r="M40" s="368" t="s">
        <v>155</v>
      </c>
      <c r="N40" s="518">
        <v>2.1104999999999999E-2</v>
      </c>
      <c r="O40" s="156">
        <v>3.0047999999999998E-2</v>
      </c>
      <c r="P40" s="516">
        <v>42.373845060412208</v>
      </c>
      <c r="Q40" s="157"/>
      <c r="R40" s="134"/>
    </row>
    <row r="41" spans="12:18">
      <c r="L41" s="132"/>
      <c r="M41" s="368" t="s">
        <v>156</v>
      </c>
      <c r="N41" s="518">
        <v>9.0899999999999998E-4</v>
      </c>
      <c r="O41" s="156">
        <v>1.0200000000000001E-3</v>
      </c>
      <c r="P41" s="516">
        <v>12.211221122112221</v>
      </c>
      <c r="Q41" s="157"/>
      <c r="R41" s="134"/>
    </row>
    <row r="42" spans="12:18" ht="14.25" thickBot="1">
      <c r="L42" s="132"/>
      <c r="M42" s="145" t="s">
        <v>157</v>
      </c>
      <c r="N42" s="519">
        <v>4.9957000000000001E-2</v>
      </c>
      <c r="O42" s="159">
        <v>2.8423999999999998E-2</v>
      </c>
      <c r="P42" s="517">
        <v>-43.103068639029573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79" t="s">
        <v>110</v>
      </c>
      <c r="N46" s="524" t="s">
        <v>284</v>
      </c>
      <c r="O46" s="165"/>
      <c r="P46" s="525" t="s">
        <v>285</v>
      </c>
      <c r="Q46" s="438"/>
      <c r="R46" s="134"/>
    </row>
    <row r="47" spans="12:18">
      <c r="L47" s="132"/>
      <c r="M47" s="142" t="s">
        <v>142</v>
      </c>
      <c r="N47" s="166" t="s">
        <v>286</v>
      </c>
      <c r="O47" s="143"/>
      <c r="P47" s="526" t="s">
        <v>287</v>
      </c>
      <c r="Q47" s="384"/>
      <c r="R47" s="134"/>
    </row>
    <row r="48" spans="12:18">
      <c r="L48" s="132"/>
      <c r="M48" s="142" t="s">
        <v>144</v>
      </c>
      <c r="N48" s="166" t="s">
        <v>242</v>
      </c>
      <c r="O48" s="143"/>
      <c r="P48" s="526" t="s">
        <v>288</v>
      </c>
      <c r="Q48" s="384"/>
      <c r="R48" s="134"/>
    </row>
    <row r="49" spans="1:18">
      <c r="L49" s="132"/>
      <c r="M49" s="142" t="s">
        <v>145</v>
      </c>
      <c r="N49" s="166" t="s">
        <v>289</v>
      </c>
      <c r="O49" s="143"/>
      <c r="P49" s="526" t="s">
        <v>290</v>
      </c>
      <c r="Q49" s="384"/>
      <c r="R49" s="134"/>
    </row>
    <row r="50" spans="1:18">
      <c r="L50" s="132"/>
      <c r="M50" s="142" t="s">
        <v>149</v>
      </c>
      <c r="N50" s="166" t="s">
        <v>291</v>
      </c>
      <c r="O50" s="143"/>
      <c r="P50" s="526" t="s">
        <v>292</v>
      </c>
      <c r="Q50" s="384"/>
      <c r="R50" s="134"/>
    </row>
    <row r="51" spans="1:18">
      <c r="L51" s="132"/>
      <c r="M51" s="142" t="s">
        <v>150</v>
      </c>
      <c r="N51" s="166" t="s">
        <v>248</v>
      </c>
      <c r="O51" s="143"/>
      <c r="P51" s="526" t="s">
        <v>293</v>
      </c>
      <c r="Q51" s="384"/>
      <c r="R51" s="134"/>
    </row>
    <row r="52" spans="1:18">
      <c r="L52" s="132"/>
      <c r="M52" s="142" t="s">
        <v>151</v>
      </c>
      <c r="N52" s="166" t="s">
        <v>294</v>
      </c>
      <c r="O52" s="143"/>
      <c r="P52" s="526" t="s">
        <v>295</v>
      </c>
      <c r="Q52" s="384"/>
      <c r="R52" s="134"/>
    </row>
    <row r="53" spans="1:18">
      <c r="L53" s="132"/>
      <c r="M53" s="142" t="s">
        <v>152</v>
      </c>
      <c r="N53" s="166" t="s">
        <v>296</v>
      </c>
      <c r="O53" s="143"/>
      <c r="P53" s="526" t="s">
        <v>297</v>
      </c>
      <c r="Q53" s="384"/>
      <c r="R53" s="134"/>
    </row>
    <row r="54" spans="1:18">
      <c r="L54" s="132"/>
      <c r="M54" s="368" t="s">
        <v>153</v>
      </c>
      <c r="N54" s="166" t="s">
        <v>254</v>
      </c>
      <c r="O54" s="369"/>
      <c r="P54" s="526" t="s">
        <v>298</v>
      </c>
      <c r="Q54" s="439"/>
      <c r="R54" s="134"/>
    </row>
    <row r="55" spans="1:18">
      <c r="L55" s="132"/>
      <c r="M55" s="368" t="s">
        <v>154</v>
      </c>
      <c r="N55" s="166" t="s">
        <v>299</v>
      </c>
      <c r="O55" s="369"/>
      <c r="P55" s="526" t="s">
        <v>300</v>
      </c>
      <c r="Q55" s="439"/>
      <c r="R55" s="134"/>
    </row>
    <row r="56" spans="1:18">
      <c r="L56" s="132"/>
      <c r="M56" s="368" t="s">
        <v>155</v>
      </c>
      <c r="N56" s="166" t="s">
        <v>301</v>
      </c>
      <c r="O56" s="369"/>
      <c r="P56" s="526" t="s">
        <v>302</v>
      </c>
      <c r="Q56" s="439"/>
      <c r="R56" s="134"/>
    </row>
    <row r="57" spans="1:18">
      <c r="L57" s="132"/>
      <c r="M57" s="368" t="s">
        <v>156</v>
      </c>
      <c r="N57" s="166" t="s">
        <v>259</v>
      </c>
      <c r="O57" s="369"/>
      <c r="P57" s="526" t="s">
        <v>303</v>
      </c>
      <c r="Q57" s="439"/>
      <c r="R57" s="134"/>
    </row>
    <row r="58" spans="1:18" ht="14.25" thickBot="1">
      <c r="L58" s="132"/>
      <c r="M58" s="145" t="s">
        <v>157</v>
      </c>
      <c r="N58" s="168" t="s">
        <v>304</v>
      </c>
      <c r="O58" s="146"/>
      <c r="P58" s="520" t="s">
        <v>305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4" t="s">
        <v>0</v>
      </c>
      <c r="B5" s="665"/>
      <c r="C5" s="665"/>
      <c r="D5" s="665"/>
      <c r="E5" s="66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7"/>
      <c r="B6" s="668"/>
      <c r="C6" s="668"/>
      <c r="D6" s="668"/>
      <c r="E6" s="669"/>
      <c r="F6" s="655" t="s">
        <v>13</v>
      </c>
      <c r="G6" s="646" t="s">
        <v>131</v>
      </c>
      <c r="H6" s="648" t="s">
        <v>14</v>
      </c>
      <c r="I6" s="650" t="s">
        <v>130</v>
      </c>
      <c r="J6" s="396" t="s">
        <v>128</v>
      </c>
      <c r="K6" s="397"/>
      <c r="L6" s="397"/>
      <c r="M6" s="398"/>
      <c r="O6" s="644" t="s">
        <v>13</v>
      </c>
      <c r="P6" s="646" t="s">
        <v>131</v>
      </c>
      <c r="Q6" s="648" t="s">
        <v>14</v>
      </c>
      <c r="R6" s="650" t="s">
        <v>130</v>
      </c>
      <c r="S6" s="396" t="s">
        <v>128</v>
      </c>
      <c r="T6" s="397"/>
      <c r="U6" s="397"/>
      <c r="V6" s="398"/>
      <c r="X6" s="644" t="s">
        <v>13</v>
      </c>
      <c r="Y6" s="646" t="s">
        <v>131</v>
      </c>
      <c r="Z6" s="648" t="s">
        <v>14</v>
      </c>
      <c r="AA6" s="650" t="s">
        <v>130</v>
      </c>
      <c r="AB6" s="396" t="s">
        <v>128</v>
      </c>
      <c r="AC6" s="397"/>
      <c r="AD6" s="397"/>
      <c r="AE6" s="398"/>
    </row>
    <row r="7" spans="1:62" ht="31.5" customHeight="1" thickBot="1">
      <c r="A7" s="670"/>
      <c r="B7" s="671"/>
      <c r="C7" s="671"/>
      <c r="D7" s="671"/>
      <c r="E7" s="672"/>
      <c r="F7" s="656"/>
      <c r="G7" s="647"/>
      <c r="H7" s="649"/>
      <c r="I7" s="651"/>
      <c r="J7" s="399" t="s">
        <v>13</v>
      </c>
      <c r="K7" s="400" t="s">
        <v>131</v>
      </c>
      <c r="L7" s="401" t="s">
        <v>14</v>
      </c>
      <c r="M7" s="402" t="s">
        <v>132</v>
      </c>
      <c r="O7" s="645"/>
      <c r="P7" s="647"/>
      <c r="Q7" s="649"/>
      <c r="R7" s="651"/>
      <c r="S7" s="399" t="s">
        <v>13</v>
      </c>
      <c r="T7" s="400" t="s">
        <v>131</v>
      </c>
      <c r="U7" s="401" t="s">
        <v>14</v>
      </c>
      <c r="V7" s="402" t="s">
        <v>132</v>
      </c>
      <c r="X7" s="645"/>
      <c r="Y7" s="647"/>
      <c r="Z7" s="649"/>
      <c r="AA7" s="651"/>
      <c r="AB7" s="399" t="s">
        <v>13</v>
      </c>
      <c r="AC7" s="400" t="s">
        <v>131</v>
      </c>
      <c r="AD7" s="401" t="s">
        <v>14</v>
      </c>
      <c r="AE7" s="402" t="s">
        <v>132</v>
      </c>
    </row>
    <row r="8" spans="1:62" ht="12" customHeight="1" thickTop="1">
      <c r="A8" s="67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4"/>
      <c r="B9" s="652" t="s">
        <v>2</v>
      </c>
      <c r="C9" s="653"/>
      <c r="D9" s="653"/>
      <c r="E9" s="654"/>
      <c r="F9" s="441">
        <v>14861365</v>
      </c>
      <c r="G9" s="112" t="s">
        <v>22</v>
      </c>
      <c r="H9" s="443">
        <v>18140667.986000001</v>
      </c>
      <c r="I9" s="406" t="s">
        <v>22</v>
      </c>
      <c r="J9" s="372">
        <v>4.9024768333994615</v>
      </c>
      <c r="K9" s="533" t="s">
        <v>206</v>
      </c>
      <c r="L9" s="372">
        <v>4.4070230460079358</v>
      </c>
      <c r="M9" s="534" t="s">
        <v>206</v>
      </c>
      <c r="O9" s="460">
        <v>6282119</v>
      </c>
      <c r="P9" s="112" t="s">
        <v>22</v>
      </c>
      <c r="Q9" s="443">
        <v>7928221.5779999997</v>
      </c>
      <c r="R9" s="406" t="s">
        <v>22</v>
      </c>
      <c r="S9" s="372">
        <v>3.4654675308718907</v>
      </c>
      <c r="T9" s="533" t="s">
        <v>206</v>
      </c>
      <c r="U9" s="372">
        <v>2.3533323790563259</v>
      </c>
      <c r="V9" s="534" t="s">
        <v>206</v>
      </c>
      <c r="X9" s="460">
        <v>14197</v>
      </c>
      <c r="Y9" s="112" t="s">
        <v>22</v>
      </c>
      <c r="Z9" s="443">
        <v>19364.847000000002</v>
      </c>
      <c r="AA9" s="406" t="s">
        <v>22</v>
      </c>
      <c r="AB9" s="372">
        <v>-1.7644616662053778</v>
      </c>
      <c r="AC9" s="533" t="s">
        <v>206</v>
      </c>
      <c r="AD9" s="372">
        <v>-2.6613790576300431</v>
      </c>
      <c r="AE9" s="534" t="s">
        <v>206</v>
      </c>
    </row>
    <row r="10" spans="1:62" ht="45" customHeight="1">
      <c r="A10" s="674"/>
      <c r="B10" s="685" t="s">
        <v>3</v>
      </c>
      <c r="C10" s="668"/>
      <c r="D10" s="668"/>
      <c r="E10" s="669"/>
      <c r="F10" s="445">
        <v>80734</v>
      </c>
      <c r="G10" s="446">
        <v>54.324754152798207</v>
      </c>
      <c r="H10" s="447">
        <v>6967.1210000000001</v>
      </c>
      <c r="I10" s="448">
        <v>3.8406088493416295</v>
      </c>
      <c r="J10" s="378">
        <v>116.06851331459924</v>
      </c>
      <c r="K10" s="383">
        <v>105.97084057199879</v>
      </c>
      <c r="L10" s="378">
        <v>12.143026151228682</v>
      </c>
      <c r="M10" s="388">
        <v>7.4094662212635001</v>
      </c>
      <c r="O10" s="461">
        <v>33818</v>
      </c>
      <c r="P10" s="446">
        <v>53.832154405225374</v>
      </c>
      <c r="Q10" s="447">
        <v>3258.6709999999998</v>
      </c>
      <c r="R10" s="448">
        <v>4.1102168600364006</v>
      </c>
      <c r="S10" s="378">
        <v>95.130113669147761</v>
      </c>
      <c r="T10" s="383">
        <v>88.594434767257098</v>
      </c>
      <c r="U10" s="378">
        <v>5.425274921165709</v>
      </c>
      <c r="V10" s="388">
        <v>3.0013117020291133</v>
      </c>
      <c r="X10" s="461">
        <v>96</v>
      </c>
      <c r="Y10" s="446">
        <v>67.619919701345353</v>
      </c>
      <c r="Z10" s="447">
        <v>11.268000000000001</v>
      </c>
      <c r="AA10" s="448">
        <v>5.818791132199495</v>
      </c>
      <c r="AB10" s="378">
        <v>68.421052631578931</v>
      </c>
      <c r="AC10" s="383">
        <v>71.446154302428596</v>
      </c>
      <c r="AD10" s="378">
        <v>112.32334652345958</v>
      </c>
      <c r="AE10" s="388">
        <v>118.12857473003149</v>
      </c>
    </row>
    <row r="11" spans="1:62" ht="49.5" customHeight="1">
      <c r="A11" s="674"/>
      <c r="B11" s="463"/>
      <c r="C11" s="676" t="s">
        <v>7</v>
      </c>
      <c r="D11" s="677"/>
      <c r="E11" s="678"/>
      <c r="F11" s="449">
        <v>67781</v>
      </c>
      <c r="G11" s="433">
        <v>45.608865672836913</v>
      </c>
      <c r="H11" s="434">
        <v>5604.8509999999997</v>
      </c>
      <c r="I11" s="435">
        <v>3.0896607579861581</v>
      </c>
      <c r="J11" s="375">
        <v>120.31138269518297</v>
      </c>
      <c r="K11" s="376">
        <v>110.01542513154362</v>
      </c>
      <c r="L11" s="375">
        <v>9.9572734501154372</v>
      </c>
      <c r="M11" s="377">
        <v>5.3159741961627702</v>
      </c>
      <c r="O11" s="432">
        <v>28185</v>
      </c>
      <c r="P11" s="433">
        <v>44.865434736272903</v>
      </c>
      <c r="Q11" s="434">
        <v>2629.5419999999999</v>
      </c>
      <c r="R11" s="435">
        <v>3.3166858092068323</v>
      </c>
      <c r="S11" s="375">
        <v>96.055926544240407</v>
      </c>
      <c r="T11" s="376">
        <v>89.489238509207439</v>
      </c>
      <c r="U11" s="375">
        <v>2.9622262509348474</v>
      </c>
      <c r="V11" s="377">
        <v>0.59489403786436412</v>
      </c>
      <c r="X11" s="432">
        <v>79</v>
      </c>
      <c r="Y11" s="433">
        <v>55.645558920898779</v>
      </c>
      <c r="Z11" s="434">
        <v>8.36</v>
      </c>
      <c r="AA11" s="435">
        <v>4.3171009820010449</v>
      </c>
      <c r="AB11" s="375">
        <v>58</v>
      </c>
      <c r="AC11" s="376">
        <v>60.837923504965829</v>
      </c>
      <c r="AD11" s="375">
        <v>110.89808274470232</v>
      </c>
      <c r="AE11" s="377">
        <v>116.66434217263676</v>
      </c>
    </row>
    <row r="12" spans="1:62" ht="49.5" customHeight="1">
      <c r="A12" s="674"/>
      <c r="B12" s="463"/>
      <c r="C12" s="682" t="s">
        <v>125</v>
      </c>
      <c r="D12" s="683"/>
      <c r="E12" s="684"/>
      <c r="F12" s="449">
        <v>5413</v>
      </c>
      <c r="G12" s="433">
        <v>3.6423302973851994</v>
      </c>
      <c r="H12" s="434">
        <v>66.471000000000004</v>
      </c>
      <c r="I12" s="435">
        <v>3.6641980356676374E-2</v>
      </c>
      <c r="J12" s="375">
        <v>337.59094583670174</v>
      </c>
      <c r="K12" s="376">
        <v>317.14071873790004</v>
      </c>
      <c r="L12" s="375">
        <v>41.481844110510423</v>
      </c>
      <c r="M12" s="377">
        <v>35.509891942963549</v>
      </c>
      <c r="O12" s="432">
        <v>2377</v>
      </c>
      <c r="P12" s="433">
        <v>3.7837551310314241</v>
      </c>
      <c r="Q12" s="434">
        <v>29.695</v>
      </c>
      <c r="R12" s="435">
        <v>3.7454805857596835E-2</v>
      </c>
      <c r="S12" s="375">
        <v>363.35282651072129</v>
      </c>
      <c r="T12" s="376">
        <v>347.83330860846559</v>
      </c>
      <c r="U12" s="375">
        <v>42.517757727010974</v>
      </c>
      <c r="V12" s="377">
        <v>39.240955242384587</v>
      </c>
      <c r="X12" s="432">
        <v>2</v>
      </c>
      <c r="Y12" s="433">
        <v>1.4087483271113617</v>
      </c>
      <c r="Z12" s="434">
        <v>1.2E-2</v>
      </c>
      <c r="AA12" s="435">
        <v>6.1967956679440843E-3</v>
      </c>
      <c r="AB12" s="551" t="s">
        <v>22</v>
      </c>
      <c r="AC12" s="552" t="s">
        <v>22</v>
      </c>
      <c r="AD12" s="551" t="s">
        <v>22</v>
      </c>
      <c r="AE12" s="553" t="s">
        <v>22</v>
      </c>
    </row>
    <row r="13" spans="1:62" ht="49.5" customHeight="1" thickBot="1">
      <c r="A13" s="675"/>
      <c r="B13" s="242"/>
      <c r="C13" s="679" t="s">
        <v>8</v>
      </c>
      <c r="D13" s="680"/>
      <c r="E13" s="681"/>
      <c r="F13" s="450">
        <v>7540</v>
      </c>
      <c r="G13" s="410">
        <v>5.0735581825760958</v>
      </c>
      <c r="H13" s="431">
        <v>1295.799</v>
      </c>
      <c r="I13" s="411">
        <v>0.71430611099879482</v>
      </c>
      <c r="J13" s="379">
        <v>40.619171950764638</v>
      </c>
      <c r="K13" s="380">
        <v>34.047523181067049</v>
      </c>
      <c r="L13" s="379">
        <v>21.280777665151348</v>
      </c>
      <c r="M13" s="381">
        <v>16.161513015947065</v>
      </c>
      <c r="O13" s="429">
        <v>3256</v>
      </c>
      <c r="P13" s="410">
        <v>5.1829645379210429</v>
      </c>
      <c r="Q13" s="431">
        <v>599.43399999999997</v>
      </c>
      <c r="R13" s="411">
        <v>0.75607624497197168</v>
      </c>
      <c r="S13" s="379">
        <v>33.333333333333314</v>
      </c>
      <c r="T13" s="380">
        <v>28.867472902057443</v>
      </c>
      <c r="U13" s="379">
        <v>16.112898570656526</v>
      </c>
      <c r="V13" s="381">
        <v>13.443202943938232</v>
      </c>
      <c r="X13" s="429">
        <v>15</v>
      </c>
      <c r="Y13" s="410">
        <v>10.565612453335213</v>
      </c>
      <c r="Z13" s="431">
        <v>2.8959999999999999</v>
      </c>
      <c r="AA13" s="411">
        <v>1.4954933545305056</v>
      </c>
      <c r="AB13" s="379">
        <v>114.28571428571428</v>
      </c>
      <c r="AC13" s="380">
        <v>118.13461596514355</v>
      </c>
      <c r="AD13" s="379">
        <v>115.63663440059568</v>
      </c>
      <c r="AE13" s="381">
        <v>121.53245270267897</v>
      </c>
    </row>
    <row r="14" spans="1:62" ht="45.75" customHeight="1">
      <c r="A14" s="674" t="s">
        <v>30</v>
      </c>
      <c r="B14" s="695" t="s">
        <v>4</v>
      </c>
      <c r="C14" s="689" t="s">
        <v>5</v>
      </c>
      <c r="D14" s="685" t="s">
        <v>6</v>
      </c>
      <c r="E14" s="654"/>
      <c r="F14" s="451">
        <v>18861</v>
      </c>
      <c r="G14" s="295">
        <v>13.587136291129855</v>
      </c>
      <c r="H14" s="423" t="s">
        <v>22</v>
      </c>
      <c r="I14" s="406" t="s">
        <v>22</v>
      </c>
      <c r="J14" s="372">
        <v>-15.844190612172042</v>
      </c>
      <c r="K14" s="295">
        <v>-20.0670627098892</v>
      </c>
      <c r="L14" s="533" t="s">
        <v>206</v>
      </c>
      <c r="M14" s="534" t="s">
        <v>206</v>
      </c>
      <c r="O14" s="430">
        <v>5954</v>
      </c>
      <c r="P14" s="295">
        <v>10.13669326900753</v>
      </c>
      <c r="Q14" s="423" t="s">
        <v>22</v>
      </c>
      <c r="R14" s="406" t="s">
        <v>22</v>
      </c>
      <c r="S14" s="372">
        <v>-27.566909975669091</v>
      </c>
      <c r="T14" s="295">
        <v>-30.873625925920706</v>
      </c>
      <c r="U14" s="533" t="s">
        <v>206</v>
      </c>
      <c r="V14" s="534" t="s">
        <v>206</v>
      </c>
      <c r="X14" s="430">
        <v>62</v>
      </c>
      <c r="Y14" s="295">
        <v>44.665369930120306</v>
      </c>
      <c r="Z14" s="423" t="s">
        <v>22</v>
      </c>
      <c r="AA14" s="406" t="s">
        <v>22</v>
      </c>
      <c r="AB14" s="372">
        <v>-34.042553191489361</v>
      </c>
      <c r="AC14" s="295">
        <v>-36.166534080719551</v>
      </c>
      <c r="AD14" s="533" t="s">
        <v>206</v>
      </c>
      <c r="AE14" s="534" t="s">
        <v>206</v>
      </c>
    </row>
    <row r="15" spans="1:62" ht="45.75" customHeight="1">
      <c r="A15" s="674"/>
      <c r="B15" s="695"/>
      <c r="C15" s="689"/>
      <c r="D15" s="113"/>
      <c r="E15" s="241" t="s">
        <v>7</v>
      </c>
      <c r="F15" s="451">
        <v>10592</v>
      </c>
      <c r="G15" s="295">
        <v>7.6302925399314683</v>
      </c>
      <c r="H15" s="423" t="s">
        <v>22</v>
      </c>
      <c r="I15" s="406" t="s">
        <v>22</v>
      </c>
      <c r="J15" s="372">
        <v>-13.654520257601703</v>
      </c>
      <c r="K15" s="295">
        <v>-17.987268285581749</v>
      </c>
      <c r="L15" s="533" t="s">
        <v>206</v>
      </c>
      <c r="M15" s="534" t="s">
        <v>206</v>
      </c>
      <c r="O15" s="430">
        <v>3185</v>
      </c>
      <c r="P15" s="295">
        <v>5.4224669233773906</v>
      </c>
      <c r="Q15" s="423" t="s">
        <v>22</v>
      </c>
      <c r="R15" s="406" t="s">
        <v>22</v>
      </c>
      <c r="S15" s="372">
        <v>-31.209503239740826</v>
      </c>
      <c r="T15" s="295">
        <v>-34.349927495926352</v>
      </c>
      <c r="U15" s="533" t="s">
        <v>206</v>
      </c>
      <c r="V15" s="534" t="s">
        <v>206</v>
      </c>
      <c r="X15" s="430">
        <v>25</v>
      </c>
      <c r="Y15" s="295">
        <v>18.01022981053238</v>
      </c>
      <c r="Z15" s="423" t="s">
        <v>22</v>
      </c>
      <c r="AA15" s="406" t="s">
        <v>22</v>
      </c>
      <c r="AB15" s="372">
        <v>-30.555555555555557</v>
      </c>
      <c r="AC15" s="295">
        <v>-32.791825757029997</v>
      </c>
      <c r="AD15" s="533" t="s">
        <v>206</v>
      </c>
      <c r="AE15" s="534" t="s">
        <v>206</v>
      </c>
    </row>
    <row r="16" spans="1:62" ht="45.75" customHeight="1">
      <c r="A16" s="674"/>
      <c r="B16" s="695"/>
      <c r="C16" s="689"/>
      <c r="D16" s="113"/>
      <c r="E16" s="241" t="s">
        <v>125</v>
      </c>
      <c r="F16" s="451">
        <v>273</v>
      </c>
      <c r="G16" s="295">
        <v>0.19666445084981976</v>
      </c>
      <c r="H16" s="423" t="s">
        <v>22</v>
      </c>
      <c r="I16" s="406" t="s">
        <v>22</v>
      </c>
      <c r="J16" s="372">
        <v>-23.955431754874652</v>
      </c>
      <c r="K16" s="295">
        <v>-27.771288173596659</v>
      </c>
      <c r="L16" s="533" t="s">
        <v>206</v>
      </c>
      <c r="M16" s="534" t="s">
        <v>206</v>
      </c>
      <c r="O16" s="430">
        <v>180</v>
      </c>
      <c r="P16" s="295">
        <v>0.30645024998679127</v>
      </c>
      <c r="Q16" s="423" t="s">
        <v>22</v>
      </c>
      <c r="R16" s="406" t="s">
        <v>22</v>
      </c>
      <c r="S16" s="372">
        <v>-32.835820895522389</v>
      </c>
      <c r="T16" s="295">
        <v>-35.902000486310627</v>
      </c>
      <c r="U16" s="533" t="s">
        <v>206</v>
      </c>
      <c r="V16" s="534" t="s">
        <v>206</v>
      </c>
      <c r="X16" s="543" t="s">
        <v>22</v>
      </c>
      <c r="Y16" s="539" t="s">
        <v>22</v>
      </c>
      <c r="Z16" s="423" t="s">
        <v>22</v>
      </c>
      <c r="AA16" s="406" t="s">
        <v>22</v>
      </c>
      <c r="AB16" s="541" t="s">
        <v>22</v>
      </c>
      <c r="AC16" s="539" t="s">
        <v>22</v>
      </c>
      <c r="AD16" s="533" t="s">
        <v>206</v>
      </c>
      <c r="AE16" s="534" t="s">
        <v>206</v>
      </c>
    </row>
    <row r="17" spans="1:44" ht="45.75" customHeight="1">
      <c r="A17" s="674"/>
      <c r="B17" s="695"/>
      <c r="C17" s="689"/>
      <c r="D17" s="8"/>
      <c r="E17" s="241" t="s">
        <v>8</v>
      </c>
      <c r="F17" s="451">
        <v>7996</v>
      </c>
      <c r="G17" s="295">
        <v>5.7601793003485673</v>
      </c>
      <c r="H17" s="423" t="s">
        <v>22</v>
      </c>
      <c r="I17" s="406" t="s">
        <v>22</v>
      </c>
      <c r="J17" s="372">
        <v>-18.291436746372369</v>
      </c>
      <c r="K17" s="295">
        <v>-22.391507964488511</v>
      </c>
      <c r="L17" s="533" t="s">
        <v>206</v>
      </c>
      <c r="M17" s="534" t="s">
        <v>206</v>
      </c>
      <c r="O17" s="430">
        <v>2589</v>
      </c>
      <c r="P17" s="295">
        <v>4.4077760956433485</v>
      </c>
      <c r="Q17" s="423" t="s">
        <v>22</v>
      </c>
      <c r="R17" s="406" t="s">
        <v>22</v>
      </c>
      <c r="S17" s="372">
        <v>-22.065021071643585</v>
      </c>
      <c r="T17" s="295">
        <v>-25.622909293978864</v>
      </c>
      <c r="U17" s="533" t="s">
        <v>206</v>
      </c>
      <c r="V17" s="534" t="s">
        <v>206</v>
      </c>
      <c r="X17" s="430">
        <v>37</v>
      </c>
      <c r="Y17" s="295">
        <v>26.655140119587923</v>
      </c>
      <c r="Z17" s="423" t="s">
        <v>22</v>
      </c>
      <c r="AA17" s="406" t="s">
        <v>22</v>
      </c>
      <c r="AB17" s="372">
        <v>-36.206896551724135</v>
      </c>
      <c r="AC17" s="295">
        <v>-38.2611806264579</v>
      </c>
      <c r="AD17" s="533" t="s">
        <v>206</v>
      </c>
      <c r="AE17" s="534" t="s">
        <v>206</v>
      </c>
    </row>
    <row r="18" spans="1:44" ht="45.75" customHeight="1">
      <c r="A18" s="674"/>
      <c r="B18" s="695"/>
      <c r="C18" s="689"/>
      <c r="D18" s="676" t="s">
        <v>3</v>
      </c>
      <c r="E18" s="678"/>
      <c r="F18" s="451">
        <v>8533</v>
      </c>
      <c r="G18" s="295">
        <v>6.1470247586135969</v>
      </c>
      <c r="H18" s="451">
        <v>2822.8919999999998</v>
      </c>
      <c r="I18" s="412">
        <v>1.7029425821836903</v>
      </c>
      <c r="J18" s="372">
        <v>-28.384389425094412</v>
      </c>
      <c r="K18" s="295">
        <v>-31.978004243342355</v>
      </c>
      <c r="L18" s="295">
        <v>-11.48558457965332</v>
      </c>
      <c r="M18" s="377">
        <v>-15.617539015698824</v>
      </c>
      <c r="O18" s="430">
        <v>5442</v>
      </c>
      <c r="P18" s="295">
        <v>9.2650125579339893</v>
      </c>
      <c r="Q18" s="451">
        <v>2114.576</v>
      </c>
      <c r="R18" s="412">
        <v>2.9240984048851519</v>
      </c>
      <c r="S18" s="372">
        <v>-34.259482966900208</v>
      </c>
      <c r="T18" s="295">
        <v>-37.260669526497715</v>
      </c>
      <c r="U18" s="295">
        <v>-11.837197570137874</v>
      </c>
      <c r="V18" s="377">
        <v>-15.22864278517234</v>
      </c>
      <c r="X18" s="430">
        <v>16</v>
      </c>
      <c r="Y18" s="295">
        <v>11.526547078740725</v>
      </c>
      <c r="Z18" s="451">
        <v>4.0860000000000003</v>
      </c>
      <c r="AA18" s="412">
        <v>2.2262497805396815</v>
      </c>
      <c r="AB18" s="372">
        <v>-15.789473684210535</v>
      </c>
      <c r="AC18" s="295">
        <v>-18.501245549577419</v>
      </c>
      <c r="AD18" s="295">
        <v>-17.27070257137072</v>
      </c>
      <c r="AE18" s="377">
        <v>-18.328341750534733</v>
      </c>
    </row>
    <row r="19" spans="1:44" ht="45.75" customHeight="1">
      <c r="A19" s="674"/>
      <c r="B19" s="695"/>
      <c r="C19" s="689"/>
      <c r="D19" s="114"/>
      <c r="E19" s="241" t="s">
        <v>7</v>
      </c>
      <c r="F19" s="451">
        <v>2522</v>
      </c>
      <c r="G19" s="295">
        <v>1.8168049268983348</v>
      </c>
      <c r="H19" s="451">
        <v>512.32399999999996</v>
      </c>
      <c r="I19" s="412">
        <v>0.30906543908682194</v>
      </c>
      <c r="J19" s="372">
        <v>-38.322328197603326</v>
      </c>
      <c r="K19" s="295">
        <v>-41.417265091456912</v>
      </c>
      <c r="L19" s="295">
        <v>-22.934228656353611</v>
      </c>
      <c r="M19" s="296">
        <v>-26.531747255538193</v>
      </c>
      <c r="O19" s="430">
        <v>1528</v>
      </c>
      <c r="P19" s="295">
        <v>2.6014221221100948</v>
      </c>
      <c r="Q19" s="451">
        <v>359.75200000000001</v>
      </c>
      <c r="R19" s="412">
        <v>0.49747573478287993</v>
      </c>
      <c r="S19" s="372">
        <v>-46.291739894551839</v>
      </c>
      <c r="T19" s="295">
        <v>-48.74362977376714</v>
      </c>
      <c r="U19" s="295">
        <v>-24.236418966588388</v>
      </c>
      <c r="V19" s="296">
        <v>-27.150891139521576</v>
      </c>
      <c r="X19" s="430">
        <v>7</v>
      </c>
      <c r="Y19" s="295">
        <v>5.0428643469490666</v>
      </c>
      <c r="Z19" s="451">
        <v>1.0509999999999999</v>
      </c>
      <c r="AA19" s="412">
        <v>0.57263546729006487</v>
      </c>
      <c r="AB19" s="372">
        <v>-12.5</v>
      </c>
      <c r="AC19" s="295">
        <v>-15.317700453857796</v>
      </c>
      <c r="AD19" s="295">
        <v>-66.42172523961662</v>
      </c>
      <c r="AE19" s="296">
        <v>-66.851001204228226</v>
      </c>
    </row>
    <row r="20" spans="1:44" ht="45.75" customHeight="1">
      <c r="A20" s="674"/>
      <c r="B20" s="695"/>
      <c r="C20" s="689"/>
      <c r="D20" s="114"/>
      <c r="E20" s="241" t="s">
        <v>125</v>
      </c>
      <c r="F20" s="451">
        <v>166</v>
      </c>
      <c r="G20" s="295">
        <v>0.11958351223835195</v>
      </c>
      <c r="H20" s="451">
        <v>31.109000000000002</v>
      </c>
      <c r="I20" s="412">
        <v>1.8766867733215592E-2</v>
      </c>
      <c r="J20" s="372">
        <v>-32.244897959183675</v>
      </c>
      <c r="K20" s="295">
        <v>-35.644795505977697</v>
      </c>
      <c r="L20" s="295">
        <v>-24.580585725368493</v>
      </c>
      <c r="M20" s="296">
        <v>-28.101250488233603</v>
      </c>
      <c r="O20" s="430">
        <v>137</v>
      </c>
      <c r="P20" s="295">
        <v>0.23324269026772448</v>
      </c>
      <c r="Q20" s="451">
        <v>25.789000000000001</v>
      </c>
      <c r="R20" s="412">
        <v>3.5661794025650145E-2</v>
      </c>
      <c r="S20" s="372">
        <v>-37.442922374429223</v>
      </c>
      <c r="T20" s="295">
        <v>-40.298778535144123</v>
      </c>
      <c r="U20" s="295">
        <v>-31.196307560962595</v>
      </c>
      <c r="V20" s="296">
        <v>-33.843046855402719</v>
      </c>
      <c r="X20" s="543" t="s">
        <v>22</v>
      </c>
      <c r="Y20" s="539" t="s">
        <v>22</v>
      </c>
      <c r="Z20" s="538" t="s">
        <v>22</v>
      </c>
      <c r="AA20" s="540" t="s">
        <v>22</v>
      </c>
      <c r="AB20" s="541" t="s">
        <v>22</v>
      </c>
      <c r="AC20" s="539" t="s">
        <v>22</v>
      </c>
      <c r="AD20" s="539" t="s">
        <v>22</v>
      </c>
      <c r="AE20" s="542" t="s">
        <v>22</v>
      </c>
    </row>
    <row r="21" spans="1:44" ht="45.75" customHeight="1">
      <c r="A21" s="674"/>
      <c r="B21" s="695"/>
      <c r="C21" s="689"/>
      <c r="D21" s="114"/>
      <c r="E21" s="241" t="s">
        <v>8</v>
      </c>
      <c r="F21" s="451">
        <v>5845</v>
      </c>
      <c r="G21" s="295">
        <v>4.2106363194769107</v>
      </c>
      <c r="H21" s="451">
        <v>2279.4589999999998</v>
      </c>
      <c r="I21" s="412">
        <v>1.3751102753636526</v>
      </c>
      <c r="J21" s="372">
        <v>-22.899353647276087</v>
      </c>
      <c r="K21" s="295">
        <v>-26.76820323196047</v>
      </c>
      <c r="L21" s="295">
        <v>-8.2030386367654415</v>
      </c>
      <c r="M21" s="296">
        <v>-12.488226082438004</v>
      </c>
      <c r="O21" s="430">
        <v>3777</v>
      </c>
      <c r="P21" s="295">
        <v>6.4303477455561699</v>
      </c>
      <c r="Q21" s="451">
        <v>1729.0350000000001</v>
      </c>
      <c r="R21" s="412">
        <v>2.3909608760766217</v>
      </c>
      <c r="S21" s="372">
        <v>-27.560414269275029</v>
      </c>
      <c r="T21" s="295">
        <v>-30.867426761561973</v>
      </c>
      <c r="U21" s="295">
        <v>-8.3310491667519386</v>
      </c>
      <c r="V21" s="296">
        <v>-11.857368840153626</v>
      </c>
      <c r="X21" s="430">
        <v>9</v>
      </c>
      <c r="Y21" s="295">
        <v>6.4836827317916566</v>
      </c>
      <c r="Z21" s="451">
        <v>3.0350000000000001</v>
      </c>
      <c r="AA21" s="412">
        <v>1.6536143132496166</v>
      </c>
      <c r="AB21" s="372">
        <v>-18.181818181818173</v>
      </c>
      <c r="AC21" s="295">
        <v>-20.816551073737173</v>
      </c>
      <c r="AD21" s="295">
        <v>67.772249861802095</v>
      </c>
      <c r="AE21" s="296">
        <v>65.627392959283156</v>
      </c>
    </row>
    <row r="22" spans="1:44" ht="45.75" customHeight="1">
      <c r="A22" s="674"/>
      <c r="B22" s="695"/>
      <c r="C22" s="689"/>
      <c r="D22" s="676" t="s">
        <v>20</v>
      </c>
      <c r="E22" s="684"/>
      <c r="F22" s="451">
        <v>53</v>
      </c>
      <c r="G22" s="295">
        <v>3.8180278003811165E-2</v>
      </c>
      <c r="H22" s="451">
        <v>109.04</v>
      </c>
      <c r="I22" s="412">
        <v>6.5779654043197397E-2</v>
      </c>
      <c r="J22" s="372">
        <v>-50.467289719626166</v>
      </c>
      <c r="K22" s="295">
        <v>-52.952802029339061</v>
      </c>
      <c r="L22" s="295">
        <v>-70.12283504264839</v>
      </c>
      <c r="M22" s="296">
        <v>-71.517535371354569</v>
      </c>
      <c r="O22" s="430">
        <v>32</v>
      </c>
      <c r="P22" s="295">
        <v>5.4480044442096226E-2</v>
      </c>
      <c r="Q22" s="451">
        <v>70.173000000000002</v>
      </c>
      <c r="R22" s="412">
        <v>9.7037305524136155E-2</v>
      </c>
      <c r="S22" s="372">
        <v>-65.217391304347828</v>
      </c>
      <c r="T22" s="295">
        <v>-66.805287208369577</v>
      </c>
      <c r="U22" s="295">
        <v>-78.43537958501328</v>
      </c>
      <c r="V22" s="296">
        <v>-79.264927043859359</v>
      </c>
      <c r="X22" s="543" t="s">
        <v>22</v>
      </c>
      <c r="Y22" s="539" t="s">
        <v>22</v>
      </c>
      <c r="Z22" s="538" t="s">
        <v>22</v>
      </c>
      <c r="AA22" s="540" t="s">
        <v>22</v>
      </c>
      <c r="AB22" s="541" t="s">
        <v>22</v>
      </c>
      <c r="AC22" s="539" t="s">
        <v>22</v>
      </c>
      <c r="AD22" s="539" t="s">
        <v>22</v>
      </c>
      <c r="AE22" s="542" t="s">
        <v>22</v>
      </c>
    </row>
    <row r="23" spans="1:44" ht="45.75" customHeight="1">
      <c r="A23" s="674"/>
      <c r="B23" s="695"/>
      <c r="C23" s="689"/>
      <c r="D23" s="113"/>
      <c r="E23" s="241" t="s">
        <v>7</v>
      </c>
      <c r="F23" s="451">
        <v>35</v>
      </c>
      <c r="G23" s="295">
        <v>2.5213391134592276E-2</v>
      </c>
      <c r="H23" s="451">
        <v>85.953999999999994</v>
      </c>
      <c r="I23" s="412">
        <v>5.1852754802173412E-2</v>
      </c>
      <c r="J23" s="372">
        <v>16.666666666666671</v>
      </c>
      <c r="K23" s="295">
        <v>10.812425408883769</v>
      </c>
      <c r="L23" s="295">
        <v>-66.43877068927145</v>
      </c>
      <c r="M23" s="296">
        <v>-68.005447367539716</v>
      </c>
      <c r="O23" s="430">
        <v>14</v>
      </c>
      <c r="P23" s="295">
        <v>2.3835019443417101E-2</v>
      </c>
      <c r="Q23" s="451">
        <v>47.087000000000003</v>
      </c>
      <c r="R23" s="412">
        <v>6.5113300061490881E-2</v>
      </c>
      <c r="S23" s="372">
        <v>-6.6666666666666714</v>
      </c>
      <c r="T23" s="295">
        <v>-10.927520675791669</v>
      </c>
      <c r="U23" s="295">
        <v>-78.256633326868553</v>
      </c>
      <c r="V23" s="296">
        <v>-79.093056793794943</v>
      </c>
      <c r="X23" s="543" t="s">
        <v>22</v>
      </c>
      <c r="Y23" s="539" t="s">
        <v>22</v>
      </c>
      <c r="Z23" s="538" t="s">
        <v>22</v>
      </c>
      <c r="AA23" s="540" t="s">
        <v>22</v>
      </c>
      <c r="AB23" s="541" t="s">
        <v>22</v>
      </c>
      <c r="AC23" s="539" t="s">
        <v>22</v>
      </c>
      <c r="AD23" s="539" t="s">
        <v>22</v>
      </c>
      <c r="AE23" s="542" t="s">
        <v>22</v>
      </c>
    </row>
    <row r="24" spans="1:44" ht="45.75" customHeight="1">
      <c r="A24" s="674"/>
      <c r="B24" s="695"/>
      <c r="C24" s="689"/>
      <c r="D24" s="113"/>
      <c r="E24" s="241" t="s">
        <v>125</v>
      </c>
      <c r="F24" s="538" t="s">
        <v>22</v>
      </c>
      <c r="G24" s="539" t="s">
        <v>22</v>
      </c>
      <c r="H24" s="538" t="s">
        <v>22</v>
      </c>
      <c r="I24" s="540" t="s">
        <v>22</v>
      </c>
      <c r="J24" s="541" t="s">
        <v>22</v>
      </c>
      <c r="K24" s="539" t="s">
        <v>22</v>
      </c>
      <c r="L24" s="539" t="s">
        <v>22</v>
      </c>
      <c r="M24" s="542" t="s">
        <v>22</v>
      </c>
      <c r="O24" s="543" t="s">
        <v>22</v>
      </c>
      <c r="P24" s="539" t="s">
        <v>22</v>
      </c>
      <c r="Q24" s="538" t="s">
        <v>22</v>
      </c>
      <c r="R24" s="540" t="s">
        <v>22</v>
      </c>
      <c r="S24" s="541" t="s">
        <v>22</v>
      </c>
      <c r="T24" s="539" t="s">
        <v>22</v>
      </c>
      <c r="U24" s="539" t="s">
        <v>22</v>
      </c>
      <c r="V24" s="542" t="s">
        <v>22</v>
      </c>
      <c r="X24" s="543" t="s">
        <v>22</v>
      </c>
      <c r="Y24" s="539" t="s">
        <v>22</v>
      </c>
      <c r="Z24" s="538" t="s">
        <v>22</v>
      </c>
      <c r="AA24" s="540" t="s">
        <v>22</v>
      </c>
      <c r="AB24" s="544" t="s">
        <v>22</v>
      </c>
      <c r="AC24" s="539" t="s">
        <v>22</v>
      </c>
      <c r="AD24" s="539" t="s">
        <v>22</v>
      </c>
      <c r="AE24" s="542" t="s">
        <v>22</v>
      </c>
    </row>
    <row r="25" spans="1:44" ht="45.75" customHeight="1">
      <c r="A25" s="674"/>
      <c r="B25" s="695"/>
      <c r="C25" s="689"/>
      <c r="D25" s="8"/>
      <c r="E25" s="16" t="s">
        <v>8</v>
      </c>
      <c r="F25" s="451">
        <v>18</v>
      </c>
      <c r="G25" s="295">
        <v>1.2966886869218885E-2</v>
      </c>
      <c r="H25" s="451">
        <v>23.085999999999999</v>
      </c>
      <c r="I25" s="412">
        <v>1.3926899241023982E-2</v>
      </c>
      <c r="J25" s="372">
        <v>-76.623376623376629</v>
      </c>
      <c r="K25" s="295">
        <v>-77.796397135140182</v>
      </c>
      <c r="L25" s="295">
        <v>-78.79099678456592</v>
      </c>
      <c r="M25" s="296">
        <v>-79.78105738095519</v>
      </c>
      <c r="O25" s="430">
        <v>18</v>
      </c>
      <c r="P25" s="295">
        <v>3.0645024998679132E-2</v>
      </c>
      <c r="Q25" s="451">
        <v>23.085999999999999</v>
      </c>
      <c r="R25" s="412">
        <v>3.1924005462645282E-2</v>
      </c>
      <c r="S25" s="372">
        <v>-76.623376623376629</v>
      </c>
      <c r="T25" s="295">
        <v>-77.690566403027589</v>
      </c>
      <c r="U25" s="295">
        <v>-78.79099678456592</v>
      </c>
      <c r="V25" s="296">
        <v>-79.606864366904375</v>
      </c>
      <c r="X25" s="543" t="s">
        <v>22</v>
      </c>
      <c r="Y25" s="539" t="s">
        <v>22</v>
      </c>
      <c r="Z25" s="538" t="s">
        <v>22</v>
      </c>
      <c r="AA25" s="540" t="s">
        <v>22</v>
      </c>
      <c r="AB25" s="541" t="s">
        <v>22</v>
      </c>
      <c r="AC25" s="539" t="s">
        <v>22</v>
      </c>
      <c r="AD25" s="539" t="s">
        <v>22</v>
      </c>
      <c r="AE25" s="542" t="s">
        <v>22</v>
      </c>
    </row>
    <row r="26" spans="1:44" ht="45.75" customHeight="1">
      <c r="A26" s="674"/>
      <c r="B26" s="695"/>
      <c r="C26" s="690"/>
      <c r="D26" s="652" t="s">
        <v>9</v>
      </c>
      <c r="E26" s="654"/>
      <c r="F26" s="451">
        <v>27447</v>
      </c>
      <c r="G26" s="295">
        <v>19.772341327747267</v>
      </c>
      <c r="H26" s="423" t="s">
        <v>22</v>
      </c>
      <c r="I26" s="406" t="s">
        <v>22</v>
      </c>
      <c r="J26" s="372">
        <v>-20.290991461927163</v>
      </c>
      <c r="K26" s="295">
        <v>-24.290726602503341</v>
      </c>
      <c r="L26" s="533" t="s">
        <v>206</v>
      </c>
      <c r="M26" s="534" t="s">
        <v>206</v>
      </c>
      <c r="O26" s="430">
        <v>11428</v>
      </c>
      <c r="P26" s="295">
        <v>19.456185871383617</v>
      </c>
      <c r="Q26" s="423" t="s">
        <v>22</v>
      </c>
      <c r="R26" s="406" t="s">
        <v>22</v>
      </c>
      <c r="S26" s="372">
        <v>-31.115129596142253</v>
      </c>
      <c r="T26" s="295">
        <v>-34.259862198588678</v>
      </c>
      <c r="U26" s="533" t="s">
        <v>206</v>
      </c>
      <c r="V26" s="534" t="s">
        <v>206</v>
      </c>
      <c r="X26" s="430">
        <v>78</v>
      </c>
      <c r="Y26" s="295">
        <v>56.191917008861026</v>
      </c>
      <c r="Z26" s="423" t="s">
        <v>22</v>
      </c>
      <c r="AA26" s="406" t="s">
        <v>22</v>
      </c>
      <c r="AB26" s="372">
        <v>-30.973451327433636</v>
      </c>
      <c r="AC26" s="295">
        <v>-33.196264327695673</v>
      </c>
      <c r="AD26" s="533" t="s">
        <v>206</v>
      </c>
      <c r="AE26" s="534" t="s">
        <v>206</v>
      </c>
    </row>
    <row r="27" spans="1:44" ht="43.5" customHeight="1">
      <c r="A27" s="674"/>
      <c r="B27" s="695"/>
      <c r="C27" s="698" t="s">
        <v>10</v>
      </c>
      <c r="D27" s="652" t="s">
        <v>6</v>
      </c>
      <c r="E27" s="654"/>
      <c r="F27" s="451">
        <v>88</v>
      </c>
      <c r="G27" s="295">
        <v>6.3393669138403441E-2</v>
      </c>
      <c r="H27" s="423" t="s">
        <v>22</v>
      </c>
      <c r="I27" s="406" t="s">
        <v>22</v>
      </c>
      <c r="J27" s="372">
        <v>33.333333333333314</v>
      </c>
      <c r="K27" s="295">
        <v>26.64277189586717</v>
      </c>
      <c r="L27" s="533" t="s">
        <v>206</v>
      </c>
      <c r="M27" s="534" t="s">
        <v>206</v>
      </c>
      <c r="O27" s="430">
        <v>55</v>
      </c>
      <c r="P27" s="295">
        <v>9.36375763848529E-2</v>
      </c>
      <c r="Q27" s="423" t="s">
        <v>22</v>
      </c>
      <c r="R27" s="406" t="s">
        <v>22</v>
      </c>
      <c r="S27" s="372">
        <v>44.73684210526315</v>
      </c>
      <c r="T27" s="295">
        <v>38.129314741488486</v>
      </c>
      <c r="U27" s="533" t="s">
        <v>206</v>
      </c>
      <c r="V27" s="534" t="s">
        <v>206</v>
      </c>
      <c r="X27" s="543" t="s">
        <v>22</v>
      </c>
      <c r="Y27" s="539" t="s">
        <v>22</v>
      </c>
      <c r="Z27" s="423" t="s">
        <v>22</v>
      </c>
      <c r="AA27" s="406" t="s">
        <v>22</v>
      </c>
      <c r="AB27" s="541" t="s">
        <v>22</v>
      </c>
      <c r="AC27" s="539" t="s">
        <v>22</v>
      </c>
      <c r="AD27" s="533" t="s">
        <v>206</v>
      </c>
      <c r="AE27" s="534" t="s">
        <v>206</v>
      </c>
      <c r="AR27" s="3"/>
    </row>
    <row r="28" spans="1:44" ht="45.75" customHeight="1">
      <c r="A28" s="674"/>
      <c r="B28" s="695"/>
      <c r="C28" s="695"/>
      <c r="D28" s="652" t="s">
        <v>3</v>
      </c>
      <c r="E28" s="654"/>
      <c r="F28" s="451">
        <v>87</v>
      </c>
      <c r="G28" s="295">
        <v>6.2673286534557948E-2</v>
      </c>
      <c r="H28" s="382">
        <v>-45.939</v>
      </c>
      <c r="I28" s="412">
        <v>-2.7713238509633576E-2</v>
      </c>
      <c r="J28" s="372">
        <v>-13.861386138613867</v>
      </c>
      <c r="K28" s="295">
        <v>-18.183753799947198</v>
      </c>
      <c r="L28" s="295">
        <v>4.7783048991880293</v>
      </c>
      <c r="M28" s="296">
        <v>-0.11286655207833007</v>
      </c>
      <c r="O28" s="430">
        <v>55</v>
      </c>
      <c r="P28" s="295">
        <v>9.36375763848529E-2</v>
      </c>
      <c r="Q28" s="382">
        <v>-18.443999999999999</v>
      </c>
      <c r="R28" s="412">
        <v>-2.5504910194621398E-2</v>
      </c>
      <c r="S28" s="372">
        <v>-17.910447761194021</v>
      </c>
      <c r="T28" s="295">
        <v>-21.658000594379644</v>
      </c>
      <c r="U28" s="295">
        <v>-29.734466074898094</v>
      </c>
      <c r="V28" s="296">
        <v>-32.437439463269115</v>
      </c>
      <c r="X28" s="543" t="s">
        <v>22</v>
      </c>
      <c r="Y28" s="539" t="s">
        <v>22</v>
      </c>
      <c r="Z28" s="545" t="s">
        <v>22</v>
      </c>
      <c r="AA28" s="540" t="s">
        <v>22</v>
      </c>
      <c r="AB28" s="541" t="s">
        <v>22</v>
      </c>
      <c r="AC28" s="539" t="s">
        <v>22</v>
      </c>
      <c r="AD28" s="539" t="s">
        <v>22</v>
      </c>
      <c r="AE28" s="542" t="s">
        <v>22</v>
      </c>
    </row>
    <row r="29" spans="1:44" ht="42.75" customHeight="1" thickBot="1">
      <c r="A29" s="674"/>
      <c r="B29" s="696"/>
      <c r="C29" s="696"/>
      <c r="D29" s="679" t="s">
        <v>9</v>
      </c>
      <c r="E29" s="681"/>
      <c r="F29" s="452">
        <v>175</v>
      </c>
      <c r="G29" s="385">
        <v>0.12606695567296139</v>
      </c>
      <c r="H29" s="424" t="s">
        <v>22</v>
      </c>
      <c r="I29" s="407" t="s">
        <v>22</v>
      </c>
      <c r="J29" s="373">
        <v>4.7904191616766383</v>
      </c>
      <c r="K29" s="380">
        <v>-0.46788136926606683</v>
      </c>
      <c r="L29" s="535" t="s">
        <v>206</v>
      </c>
      <c r="M29" s="536" t="s">
        <v>206</v>
      </c>
      <c r="O29" s="436">
        <v>110</v>
      </c>
      <c r="P29" s="385">
        <v>0.1872751527697058</v>
      </c>
      <c r="Q29" s="424" t="s">
        <v>22</v>
      </c>
      <c r="R29" s="407" t="s">
        <v>22</v>
      </c>
      <c r="S29" s="373">
        <v>4.7619047619047734</v>
      </c>
      <c r="T29" s="380">
        <v>-2.0686472827378566E-2</v>
      </c>
      <c r="U29" s="535" t="s">
        <v>206</v>
      </c>
      <c r="V29" s="536" t="s">
        <v>206</v>
      </c>
      <c r="X29" s="546" t="s">
        <v>22</v>
      </c>
      <c r="Y29" s="547" t="s">
        <v>22</v>
      </c>
      <c r="Z29" s="424" t="s">
        <v>22</v>
      </c>
      <c r="AA29" s="407" t="s">
        <v>22</v>
      </c>
      <c r="AB29" s="548" t="s">
        <v>22</v>
      </c>
      <c r="AC29" s="549" t="s">
        <v>22</v>
      </c>
      <c r="AD29" s="535" t="s">
        <v>206</v>
      </c>
      <c r="AE29" s="536" t="s">
        <v>206</v>
      </c>
    </row>
    <row r="30" spans="1:44" ht="47.25" customHeight="1">
      <c r="A30" s="674"/>
      <c r="B30" s="694" t="s">
        <v>24</v>
      </c>
      <c r="C30" s="652" t="s">
        <v>11</v>
      </c>
      <c r="D30" s="653"/>
      <c r="E30" s="654"/>
      <c r="F30" s="441">
        <v>24733</v>
      </c>
      <c r="G30" s="442">
        <v>16.642482033110685</v>
      </c>
      <c r="H30" s="443">
        <v>35895.732000000004</v>
      </c>
      <c r="I30" s="444">
        <v>19.787436729288256</v>
      </c>
      <c r="J30" s="372">
        <v>-15.796820209035516</v>
      </c>
      <c r="K30" s="295">
        <v>-19.731943103029408</v>
      </c>
      <c r="L30" s="295">
        <v>-15.401855733633951</v>
      </c>
      <c r="M30" s="389">
        <v>-18.972745512447858</v>
      </c>
      <c r="O30" s="460">
        <v>9570</v>
      </c>
      <c r="P30" s="442">
        <v>15.233713337808469</v>
      </c>
      <c r="Q30" s="443">
        <v>13719.906000000001</v>
      </c>
      <c r="R30" s="444">
        <v>17.30514954081421</v>
      </c>
      <c r="S30" s="372">
        <v>-23.926868044515103</v>
      </c>
      <c r="T30" s="295">
        <v>-26.474857968639341</v>
      </c>
      <c r="U30" s="295">
        <v>-21.939062893650004</v>
      </c>
      <c r="V30" s="389">
        <v>-23.733858691323931</v>
      </c>
      <c r="X30" s="460">
        <v>28</v>
      </c>
      <c r="Y30" s="442">
        <v>19.722476579559061</v>
      </c>
      <c r="Z30" s="443">
        <v>38.511000000000003</v>
      </c>
      <c r="AA30" s="444">
        <v>19.887066497349554</v>
      </c>
      <c r="AB30" s="372">
        <v>-43.999999999999993</v>
      </c>
      <c r="AC30" s="295">
        <v>-42.994153694442495</v>
      </c>
      <c r="AD30" s="295">
        <v>-69.798847194447717</v>
      </c>
      <c r="AE30" s="389">
        <v>-68.9731038788467</v>
      </c>
    </row>
    <row r="31" spans="1:44" ht="50.25" customHeight="1">
      <c r="A31" s="674"/>
      <c r="B31" s="695"/>
      <c r="C31" s="652" t="s">
        <v>21</v>
      </c>
      <c r="D31" s="653"/>
      <c r="E31" s="654"/>
      <c r="F31" s="441">
        <v>3043</v>
      </c>
      <c r="G31" s="442">
        <v>2.0475911869468248</v>
      </c>
      <c r="H31" s="443">
        <v>4594.5379999999996</v>
      </c>
      <c r="I31" s="444">
        <v>2.5327281242045872</v>
      </c>
      <c r="J31" s="372">
        <v>-32.015192135835562</v>
      </c>
      <c r="K31" s="295">
        <v>-35.192371127581396</v>
      </c>
      <c r="L31" s="295">
        <v>-28.266340837683586</v>
      </c>
      <c r="M31" s="296">
        <v>-31.294220379498526</v>
      </c>
      <c r="O31" s="460">
        <v>1552</v>
      </c>
      <c r="P31" s="442">
        <v>2.4705039812203493</v>
      </c>
      <c r="Q31" s="443">
        <v>2332.42</v>
      </c>
      <c r="R31" s="444">
        <v>2.9419208041210982</v>
      </c>
      <c r="S31" s="372">
        <v>-47.567567567567572</v>
      </c>
      <c r="T31" s="295">
        <v>-49.323737007434175</v>
      </c>
      <c r="U31" s="295">
        <v>-43.533334269433055</v>
      </c>
      <c r="V31" s="296">
        <v>-44.831629397812144</v>
      </c>
      <c r="X31" s="550" t="s">
        <v>22</v>
      </c>
      <c r="Y31" s="112" t="s">
        <v>22</v>
      </c>
      <c r="Z31" s="423" t="s">
        <v>22</v>
      </c>
      <c r="AA31" s="406" t="s">
        <v>22</v>
      </c>
      <c r="AB31" s="541" t="s">
        <v>22</v>
      </c>
      <c r="AC31" s="539" t="s">
        <v>22</v>
      </c>
      <c r="AD31" s="539" t="s">
        <v>22</v>
      </c>
      <c r="AE31" s="542" t="s">
        <v>22</v>
      </c>
    </row>
    <row r="32" spans="1:44" ht="45" customHeight="1" thickBot="1">
      <c r="A32" s="675"/>
      <c r="B32" s="696"/>
      <c r="C32" s="686" t="s">
        <v>12</v>
      </c>
      <c r="D32" s="687"/>
      <c r="E32" s="688"/>
      <c r="F32" s="455">
        <v>9966</v>
      </c>
      <c r="G32" s="456">
        <v>6.7059788922484573</v>
      </c>
      <c r="H32" s="453">
        <v>21437.409</v>
      </c>
      <c r="I32" s="454">
        <v>11.81732062818428</v>
      </c>
      <c r="J32" s="373">
        <v>8.1614933796396656</v>
      </c>
      <c r="K32" s="295">
        <v>3.1067107704387382</v>
      </c>
      <c r="L32" s="295">
        <v>18.868970323358795</v>
      </c>
      <c r="M32" s="386">
        <v>13.851508122186431</v>
      </c>
      <c r="O32" s="462">
        <v>3935</v>
      </c>
      <c r="P32" s="456">
        <v>6.2638100297049446</v>
      </c>
      <c r="Q32" s="453">
        <v>9739.9120000000003</v>
      </c>
      <c r="R32" s="454">
        <v>12.285115778079733</v>
      </c>
      <c r="S32" s="373">
        <v>-3.293192430572617</v>
      </c>
      <c r="T32" s="295">
        <v>-6.5322857207675327</v>
      </c>
      <c r="U32" s="295">
        <v>-0.23660730930168938</v>
      </c>
      <c r="V32" s="386">
        <v>-2.5303911735539799</v>
      </c>
      <c r="X32" s="462">
        <v>10</v>
      </c>
      <c r="Y32" s="456">
        <v>7.043741635556807</v>
      </c>
      <c r="Z32" s="453">
        <v>21.2</v>
      </c>
      <c r="AA32" s="454">
        <v>10.947672346701214</v>
      </c>
      <c r="AB32" s="373">
        <v>-33.333333333333343</v>
      </c>
      <c r="AC32" s="295">
        <v>-32.135897255288683</v>
      </c>
      <c r="AD32" s="295">
        <v>-22.466444793914349</v>
      </c>
      <c r="AE32" s="386">
        <v>-20.346564954942238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1" t="s">
        <v>29</v>
      </c>
      <c r="B34" s="692"/>
      <c r="C34" s="692"/>
      <c r="D34" s="692"/>
      <c r="E34" s="693"/>
      <c r="F34" s="418" t="s">
        <v>22</v>
      </c>
      <c r="G34" s="180" t="s">
        <v>22</v>
      </c>
      <c r="H34" s="459">
        <v>71780.793000000005</v>
      </c>
      <c r="I34" s="407" t="s">
        <v>22</v>
      </c>
      <c r="J34" s="537" t="s">
        <v>206</v>
      </c>
      <c r="K34" s="535" t="s">
        <v>206</v>
      </c>
      <c r="L34" s="387">
        <v>-6.2832851087521675</v>
      </c>
      <c r="M34" s="536" t="s">
        <v>206</v>
      </c>
      <c r="O34" s="420" t="s">
        <v>22</v>
      </c>
      <c r="P34" s="180" t="s">
        <v>22</v>
      </c>
      <c r="Q34" s="459">
        <v>31217.214</v>
      </c>
      <c r="R34" s="407" t="s">
        <v>22</v>
      </c>
      <c r="S34" s="537" t="s">
        <v>206</v>
      </c>
      <c r="T34" s="535" t="s">
        <v>206</v>
      </c>
      <c r="U34" s="387">
        <v>-16.213716925888747</v>
      </c>
      <c r="V34" s="536" t="s">
        <v>206</v>
      </c>
      <c r="X34" s="420" t="s">
        <v>22</v>
      </c>
      <c r="Y34" s="180" t="s">
        <v>22</v>
      </c>
      <c r="Z34" s="459">
        <v>75.064999999999998</v>
      </c>
      <c r="AA34" s="407" t="s">
        <v>22</v>
      </c>
      <c r="AB34" s="537" t="s">
        <v>206</v>
      </c>
      <c r="AC34" s="535" t="s">
        <v>206</v>
      </c>
      <c r="AD34" s="387">
        <v>-55.910511230147542</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4" t="s">
        <v>0</v>
      </c>
      <c r="B43" s="665"/>
      <c r="C43" s="665"/>
      <c r="D43" s="665"/>
      <c r="E43" s="666"/>
      <c r="F43" s="416" t="s">
        <v>28</v>
      </c>
      <c r="G43" s="393"/>
      <c r="H43" s="421"/>
      <c r="I43" s="393"/>
      <c r="J43" s="393"/>
      <c r="K43" s="393"/>
      <c r="L43" s="393"/>
      <c r="M43" s="395"/>
      <c r="O43" s="658" t="s">
        <v>27</v>
      </c>
      <c r="P43" s="659"/>
      <c r="Q43" s="659"/>
      <c r="R43" s="659"/>
      <c r="S43" s="659"/>
      <c r="T43" s="659"/>
      <c r="U43" s="659"/>
      <c r="V43" s="660"/>
      <c r="X43" s="426" t="s">
        <v>123</v>
      </c>
      <c r="Y43" s="393"/>
      <c r="Z43" s="421"/>
      <c r="AA43" s="393"/>
      <c r="AB43" s="393"/>
      <c r="AC43" s="393"/>
      <c r="AD43" s="393"/>
      <c r="AE43" s="395"/>
    </row>
    <row r="44" spans="1:62" ht="21" customHeight="1">
      <c r="A44" s="667"/>
      <c r="B44" s="668"/>
      <c r="C44" s="668"/>
      <c r="D44" s="668"/>
      <c r="E44" s="669"/>
      <c r="F44" s="655" t="s">
        <v>13</v>
      </c>
      <c r="G44" s="646" t="s">
        <v>131</v>
      </c>
      <c r="H44" s="648" t="s">
        <v>14</v>
      </c>
      <c r="I44" s="650" t="s">
        <v>130</v>
      </c>
      <c r="J44" s="396" t="s">
        <v>128</v>
      </c>
      <c r="K44" s="397"/>
      <c r="L44" s="397"/>
      <c r="M44" s="398"/>
      <c r="O44" s="644" t="s">
        <v>13</v>
      </c>
      <c r="P44" s="646" t="s">
        <v>131</v>
      </c>
      <c r="Q44" s="648" t="s">
        <v>14</v>
      </c>
      <c r="R44" s="650" t="s">
        <v>130</v>
      </c>
      <c r="S44" s="661" t="s">
        <v>128</v>
      </c>
      <c r="T44" s="662"/>
      <c r="U44" s="662"/>
      <c r="V44" s="663"/>
      <c r="X44" s="644" t="s">
        <v>13</v>
      </c>
      <c r="Y44" s="646" t="s">
        <v>131</v>
      </c>
      <c r="Z44" s="648" t="s">
        <v>14</v>
      </c>
      <c r="AA44" s="650" t="s">
        <v>130</v>
      </c>
      <c r="AB44" s="396" t="s">
        <v>128</v>
      </c>
      <c r="AC44" s="397"/>
      <c r="AD44" s="397"/>
      <c r="AE44" s="398"/>
    </row>
    <row r="45" spans="1:62" ht="31.5" customHeight="1" thickBot="1">
      <c r="A45" s="670"/>
      <c r="B45" s="671"/>
      <c r="C45" s="671"/>
      <c r="D45" s="671"/>
      <c r="E45" s="672"/>
      <c r="F45" s="656"/>
      <c r="G45" s="647"/>
      <c r="H45" s="649"/>
      <c r="I45" s="651"/>
      <c r="J45" s="399" t="s">
        <v>13</v>
      </c>
      <c r="K45" s="400" t="s">
        <v>131</v>
      </c>
      <c r="L45" s="401" t="s">
        <v>14</v>
      </c>
      <c r="M45" s="402" t="s">
        <v>132</v>
      </c>
      <c r="O45" s="645"/>
      <c r="P45" s="657"/>
      <c r="Q45" s="649"/>
      <c r="R45" s="651"/>
      <c r="S45" s="399" t="s">
        <v>13</v>
      </c>
      <c r="T45" s="400" t="s">
        <v>131</v>
      </c>
      <c r="U45" s="401" t="s">
        <v>14</v>
      </c>
      <c r="V45" s="402" t="s">
        <v>132</v>
      </c>
      <c r="X45" s="645"/>
      <c r="Y45" s="647"/>
      <c r="Z45" s="649"/>
      <c r="AA45" s="651"/>
      <c r="AB45" s="399" t="s">
        <v>13</v>
      </c>
      <c r="AC45" s="400" t="s">
        <v>131</v>
      </c>
      <c r="AD45" s="401" t="s">
        <v>14</v>
      </c>
      <c r="AE45" s="402" t="s">
        <v>132</v>
      </c>
    </row>
    <row r="46" spans="1:62" ht="12" customHeight="1" thickTop="1">
      <c r="A46" s="67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4"/>
      <c r="B47" s="4" t="s">
        <v>2</v>
      </c>
      <c r="C47" s="4"/>
      <c r="D47" s="5"/>
      <c r="E47" s="13"/>
      <c r="F47" s="441">
        <v>1616529</v>
      </c>
      <c r="G47" s="112" t="s">
        <v>22</v>
      </c>
      <c r="H47" s="443">
        <v>1892819.5049999999</v>
      </c>
      <c r="I47" s="406" t="s">
        <v>22</v>
      </c>
      <c r="J47" s="372">
        <v>5.4272711620335627</v>
      </c>
      <c r="K47" s="295" t="s">
        <v>196</v>
      </c>
      <c r="L47" s="372">
        <v>5.6899325402596475</v>
      </c>
      <c r="M47" s="296" t="s">
        <v>197</v>
      </c>
      <c r="O47" s="460">
        <v>4676855</v>
      </c>
      <c r="P47" s="112" t="s">
        <v>22</v>
      </c>
      <c r="Q47" s="443">
        <v>5681303.6579999998</v>
      </c>
      <c r="R47" s="406" t="s">
        <v>22</v>
      </c>
      <c r="S47" s="372">
        <v>4.9686475839404949</v>
      </c>
      <c r="T47" s="295" t="s">
        <v>196</v>
      </c>
      <c r="U47" s="372">
        <v>5.2582649395333192</v>
      </c>
      <c r="V47" s="296" t="s">
        <v>197</v>
      </c>
      <c r="X47" s="460">
        <v>352860</v>
      </c>
      <c r="Y47" s="112" t="s">
        <v>22</v>
      </c>
      <c r="Z47" s="443">
        <v>644558.81000000006</v>
      </c>
      <c r="AA47" s="406" t="s">
        <v>22</v>
      </c>
      <c r="AB47" s="372">
        <v>1.88695589403018</v>
      </c>
      <c r="AC47" s="295" t="s">
        <v>196</v>
      </c>
      <c r="AD47" s="372">
        <v>-1.7696306256059273</v>
      </c>
      <c r="AE47" s="296" t="s">
        <v>197</v>
      </c>
    </row>
    <row r="48" spans="1:62" ht="49.5" customHeight="1">
      <c r="A48" s="674"/>
      <c r="B48" s="237" t="s">
        <v>3</v>
      </c>
      <c r="C48" s="237"/>
      <c r="D48" s="238"/>
      <c r="E48" s="239"/>
      <c r="F48" s="445">
        <v>8169</v>
      </c>
      <c r="G48" s="446">
        <v>50.534200128794467</v>
      </c>
      <c r="H48" s="447">
        <v>619.83699999999999</v>
      </c>
      <c r="I48" s="448">
        <v>3.2746756801832517</v>
      </c>
      <c r="J48" s="378">
        <v>121.502169197397</v>
      </c>
      <c r="K48" s="383">
        <v>110.09949964176275</v>
      </c>
      <c r="L48" s="378">
        <v>13.254850226751984</v>
      </c>
      <c r="M48" s="388">
        <v>7.1576521099686659</v>
      </c>
      <c r="O48" s="461">
        <v>25645</v>
      </c>
      <c r="P48" s="446">
        <v>54.833857367825175</v>
      </c>
      <c r="Q48" s="447">
        <v>1897.6020000000001</v>
      </c>
      <c r="R48" s="448">
        <v>3.340081985105539</v>
      </c>
      <c r="S48" s="378">
        <v>134.86583020423114</v>
      </c>
      <c r="T48" s="383">
        <v>123.74855312527063</v>
      </c>
      <c r="U48" s="378">
        <v>19.768088427332316</v>
      </c>
      <c r="V48" s="388">
        <v>13.784973081338819</v>
      </c>
      <c r="X48" s="461">
        <v>2929</v>
      </c>
      <c r="Y48" s="446">
        <v>83.007425041092787</v>
      </c>
      <c r="Z48" s="447">
        <v>329.97899999999998</v>
      </c>
      <c r="AA48" s="448">
        <v>5.1194552751516955</v>
      </c>
      <c r="AB48" s="378">
        <v>66.325951164111302</v>
      </c>
      <c r="AC48" s="383">
        <v>63.245579087770921</v>
      </c>
      <c r="AD48" s="378">
        <v>13.920995940011593</v>
      </c>
      <c r="AE48" s="388">
        <v>15.973294883799568</v>
      </c>
    </row>
    <row r="49" spans="1:31" ht="49.5" customHeight="1">
      <c r="A49" s="674"/>
      <c r="B49" s="113"/>
      <c r="C49" s="676" t="s">
        <v>7</v>
      </c>
      <c r="D49" s="677"/>
      <c r="E49" s="678"/>
      <c r="F49" s="449">
        <v>6869</v>
      </c>
      <c r="G49" s="433">
        <v>42.492278208433007</v>
      </c>
      <c r="H49" s="434">
        <v>480.83800000000002</v>
      </c>
      <c r="I49" s="435">
        <v>2.5403267386554118</v>
      </c>
      <c r="J49" s="375">
        <v>125.87964485366655</v>
      </c>
      <c r="K49" s="376">
        <v>114.25162803133452</v>
      </c>
      <c r="L49" s="375">
        <v>12.398637671605911</v>
      </c>
      <c r="M49" s="377">
        <v>6.3475346895417601</v>
      </c>
      <c r="O49" s="432">
        <v>21524</v>
      </c>
      <c r="P49" s="433">
        <v>46.022380424451903</v>
      </c>
      <c r="Q49" s="434">
        <v>1521.289</v>
      </c>
      <c r="R49" s="435">
        <v>2.6777111233226045</v>
      </c>
      <c r="S49" s="375">
        <v>139.60814872537014</v>
      </c>
      <c r="T49" s="376">
        <v>128.26639595767125</v>
      </c>
      <c r="U49" s="375">
        <v>16.58798536527793</v>
      </c>
      <c r="V49" s="377">
        <v>10.763734735940318</v>
      </c>
      <c r="X49" s="432">
        <v>2361</v>
      </c>
      <c r="Y49" s="433">
        <v>66.910389389559597</v>
      </c>
      <c r="Z49" s="434">
        <v>274.46300000000002</v>
      </c>
      <c r="AA49" s="435">
        <v>4.2581529527150517</v>
      </c>
      <c r="AB49" s="375">
        <v>65.451997196916608</v>
      </c>
      <c r="AC49" s="376">
        <v>62.387810829286821</v>
      </c>
      <c r="AD49" s="375">
        <v>12.378444996744904</v>
      </c>
      <c r="AE49" s="377">
        <v>14.402954720069317</v>
      </c>
    </row>
    <row r="50" spans="1:31" ht="49.5" customHeight="1">
      <c r="A50" s="674"/>
      <c r="B50" s="463"/>
      <c r="C50" s="682" t="s">
        <v>125</v>
      </c>
      <c r="D50" s="683"/>
      <c r="E50" s="684"/>
      <c r="F50" s="449">
        <v>510</v>
      </c>
      <c r="G50" s="433">
        <v>3.1549078302956519</v>
      </c>
      <c r="H50" s="434">
        <v>6.6630000000000003</v>
      </c>
      <c r="I50" s="435">
        <v>3.5201454668019182E-2</v>
      </c>
      <c r="J50" s="375">
        <v>325</v>
      </c>
      <c r="K50" s="376">
        <v>303.12150292385718</v>
      </c>
      <c r="L50" s="375">
        <v>59.554597701149447</v>
      </c>
      <c r="M50" s="377">
        <v>50.964802291241426</v>
      </c>
      <c r="O50" s="432">
        <v>2014</v>
      </c>
      <c r="P50" s="433">
        <v>4.306312682347432</v>
      </c>
      <c r="Q50" s="434">
        <v>22.061</v>
      </c>
      <c r="R50" s="435">
        <v>3.8830876376296661E-2</v>
      </c>
      <c r="S50" s="375">
        <v>366.2037037037037</v>
      </c>
      <c r="T50" s="376">
        <v>344.13614391944378</v>
      </c>
      <c r="U50" s="375">
        <v>42.540544033081346</v>
      </c>
      <c r="V50" s="377">
        <v>35.419811560607826</v>
      </c>
      <c r="X50" s="432">
        <v>195</v>
      </c>
      <c r="Y50" s="433">
        <v>5.5262710423397383</v>
      </c>
      <c r="Z50" s="434">
        <v>2.6890000000000001</v>
      </c>
      <c r="AA50" s="435">
        <v>4.1718458553068251E-2</v>
      </c>
      <c r="AB50" s="375">
        <v>195.45454545454544</v>
      </c>
      <c r="AC50" s="376">
        <v>189.98269980883487</v>
      </c>
      <c r="AD50" s="375">
        <v>-0.25964391691395861</v>
      </c>
      <c r="AE50" s="377">
        <v>1.5371892809817496</v>
      </c>
    </row>
    <row r="51" spans="1:31" ht="49.5" customHeight="1" thickBot="1">
      <c r="A51" s="675"/>
      <c r="B51" s="464"/>
      <c r="C51" s="686" t="s">
        <v>8</v>
      </c>
      <c r="D51" s="687"/>
      <c r="E51" s="688"/>
      <c r="F51" s="450">
        <v>790</v>
      </c>
      <c r="G51" s="410">
        <v>4.8870140900658132</v>
      </c>
      <c r="H51" s="431">
        <v>132.33600000000001</v>
      </c>
      <c r="I51" s="411">
        <v>0.69914748685982087</v>
      </c>
      <c r="J51" s="379">
        <v>49.905123339658445</v>
      </c>
      <c r="K51" s="380">
        <v>42.188184980398319</v>
      </c>
      <c r="L51" s="379">
        <v>14.75446796333712</v>
      </c>
      <c r="M51" s="381">
        <v>8.576536293676412</v>
      </c>
      <c r="O51" s="429">
        <v>2107</v>
      </c>
      <c r="P51" s="410">
        <v>4.5051642610258389</v>
      </c>
      <c r="Q51" s="431">
        <v>354.25200000000001</v>
      </c>
      <c r="R51" s="411">
        <v>0.62353998540663813</v>
      </c>
      <c r="S51" s="379">
        <v>40.093085106383</v>
      </c>
      <c r="T51" s="380">
        <v>33.461836777838329</v>
      </c>
      <c r="U51" s="379">
        <v>34.146729375411837</v>
      </c>
      <c r="V51" s="381">
        <v>27.445316956795509</v>
      </c>
      <c r="X51" s="429">
        <v>373</v>
      </c>
      <c r="Y51" s="410">
        <v>10.570764609193446</v>
      </c>
      <c r="Z51" s="431">
        <v>52.826999999999998</v>
      </c>
      <c r="AA51" s="411">
        <v>0.81958386388357629</v>
      </c>
      <c r="AB51" s="379">
        <v>39.179104477611958</v>
      </c>
      <c r="AC51" s="380">
        <v>36.601494525332868</v>
      </c>
      <c r="AD51" s="379">
        <v>23.632661658358487</v>
      </c>
      <c r="AE51" s="381">
        <v>25.859917300266261</v>
      </c>
    </row>
    <row r="52" spans="1:31" ht="49.5" customHeight="1">
      <c r="A52" s="674" t="s">
        <v>30</v>
      </c>
      <c r="B52" s="695" t="s">
        <v>4</v>
      </c>
      <c r="C52" s="695" t="s">
        <v>5</v>
      </c>
      <c r="D52" s="25" t="s">
        <v>6</v>
      </c>
      <c r="E52" s="240"/>
      <c r="F52" s="451">
        <v>1819</v>
      </c>
      <c r="G52" s="295">
        <v>11.714890856374197</v>
      </c>
      <c r="H52" s="423" t="s">
        <v>22</v>
      </c>
      <c r="I52" s="406" t="s">
        <v>22</v>
      </c>
      <c r="J52" s="372">
        <v>-14.278982092365695</v>
      </c>
      <c r="K52" s="295">
        <v>-18.385505873817877</v>
      </c>
      <c r="L52" s="533" t="s">
        <v>206</v>
      </c>
      <c r="M52" s="534" t="s">
        <v>206</v>
      </c>
      <c r="O52" s="430">
        <v>9801</v>
      </c>
      <c r="P52" s="295">
        <v>22.473050568147116</v>
      </c>
      <c r="Q52" s="423" t="s">
        <v>22</v>
      </c>
      <c r="R52" s="406" t="s">
        <v>22</v>
      </c>
      <c r="S52" s="372">
        <v>-8.3676140613313379</v>
      </c>
      <c r="T52" s="295">
        <v>-12.093407444058784</v>
      </c>
      <c r="U52" s="533" t="s">
        <v>206</v>
      </c>
      <c r="V52" s="534" t="s">
        <v>206</v>
      </c>
      <c r="X52" s="430">
        <v>1164</v>
      </c>
      <c r="Y52" s="295">
        <v>34.463122386521874</v>
      </c>
      <c r="Z52" s="423" t="s">
        <v>22</v>
      </c>
      <c r="AA52" s="406" t="s">
        <v>22</v>
      </c>
      <c r="AB52" s="372">
        <v>-3.8810900082576438</v>
      </c>
      <c r="AC52" s="295">
        <v>-8.8981162036289163</v>
      </c>
      <c r="AD52" s="533" t="s">
        <v>206</v>
      </c>
      <c r="AE52" s="534" t="s">
        <v>206</v>
      </c>
    </row>
    <row r="53" spans="1:31" ht="49.5" customHeight="1">
      <c r="A53" s="674"/>
      <c r="B53" s="695"/>
      <c r="C53" s="695"/>
      <c r="D53" s="350"/>
      <c r="E53" s="16" t="s">
        <v>7</v>
      </c>
      <c r="F53" s="451">
        <v>1255</v>
      </c>
      <c r="G53" s="295">
        <v>8.0825662587958309</v>
      </c>
      <c r="H53" s="423" t="s">
        <v>22</v>
      </c>
      <c r="I53" s="406" t="s">
        <v>22</v>
      </c>
      <c r="J53" s="372">
        <v>-11.806043569922693</v>
      </c>
      <c r="K53" s="295">
        <v>-16.031035156591841</v>
      </c>
      <c r="L53" s="533" t="s">
        <v>206</v>
      </c>
      <c r="M53" s="534" t="s">
        <v>206</v>
      </c>
      <c r="O53" s="430">
        <v>5284</v>
      </c>
      <c r="P53" s="295">
        <v>12.115865646575793</v>
      </c>
      <c r="Q53" s="423" t="s">
        <v>22</v>
      </c>
      <c r="R53" s="406" t="s">
        <v>22</v>
      </c>
      <c r="S53" s="372">
        <v>0.93600764087871369</v>
      </c>
      <c r="T53" s="295">
        <v>-3.1680730888211741</v>
      </c>
      <c r="U53" s="533" t="s">
        <v>206</v>
      </c>
      <c r="V53" s="534" t="s">
        <v>206</v>
      </c>
      <c r="X53" s="430">
        <v>784</v>
      </c>
      <c r="Y53" s="295">
        <v>23.212274872021606</v>
      </c>
      <c r="Z53" s="423" t="s">
        <v>22</v>
      </c>
      <c r="AA53" s="406" t="s">
        <v>22</v>
      </c>
      <c r="AB53" s="372">
        <v>-10.604332953249724</v>
      </c>
      <c r="AC53" s="295">
        <v>-15.270432510191895</v>
      </c>
      <c r="AD53" s="533" t="s">
        <v>206</v>
      </c>
      <c r="AE53" s="534" t="s">
        <v>206</v>
      </c>
    </row>
    <row r="54" spans="1:31" ht="49.5" customHeight="1">
      <c r="A54" s="674"/>
      <c r="B54" s="695"/>
      <c r="C54" s="695"/>
      <c r="D54" s="350"/>
      <c r="E54" s="16" t="s">
        <v>125</v>
      </c>
      <c r="F54" s="451">
        <v>9</v>
      </c>
      <c r="G54" s="295">
        <v>5.7962626557101569E-2</v>
      </c>
      <c r="H54" s="423" t="s">
        <v>22</v>
      </c>
      <c r="I54" s="406" t="s">
        <v>22</v>
      </c>
      <c r="J54" s="372">
        <v>-64</v>
      </c>
      <c r="K54" s="295">
        <v>-65.724604533879585</v>
      </c>
      <c r="L54" s="533" t="s">
        <v>206</v>
      </c>
      <c r="M54" s="534" t="s">
        <v>206</v>
      </c>
      <c r="O54" s="430">
        <v>70</v>
      </c>
      <c r="P54" s="295">
        <v>0.16050541166924784</v>
      </c>
      <c r="Q54" s="423" t="s">
        <v>22</v>
      </c>
      <c r="R54" s="406" t="s">
        <v>22</v>
      </c>
      <c r="S54" s="372">
        <v>18.644067796610159</v>
      </c>
      <c r="T54" s="295">
        <v>13.819973365713835</v>
      </c>
      <c r="U54" s="533" t="s">
        <v>206</v>
      </c>
      <c r="V54" s="534" t="s">
        <v>206</v>
      </c>
      <c r="X54" s="430">
        <v>14</v>
      </c>
      <c r="Y54" s="295">
        <v>0.41450490842895726</v>
      </c>
      <c r="Z54" s="423" t="s">
        <v>22</v>
      </c>
      <c r="AA54" s="406" t="s">
        <v>22</v>
      </c>
      <c r="AB54" s="372">
        <v>100</v>
      </c>
      <c r="AC54" s="295">
        <v>89.560792572861487</v>
      </c>
      <c r="AD54" s="533" t="s">
        <v>206</v>
      </c>
      <c r="AE54" s="534" t="s">
        <v>206</v>
      </c>
    </row>
    <row r="55" spans="1:31" ht="49.5" customHeight="1">
      <c r="A55" s="674"/>
      <c r="B55" s="695"/>
      <c r="C55" s="695"/>
      <c r="D55" s="351"/>
      <c r="E55" s="16" t="s">
        <v>8</v>
      </c>
      <c r="F55" s="451">
        <v>555</v>
      </c>
      <c r="G55" s="295">
        <v>3.574361971021264</v>
      </c>
      <c r="H55" s="423" t="s">
        <v>22</v>
      </c>
      <c r="I55" s="406" t="s">
        <v>22</v>
      </c>
      <c r="J55" s="372">
        <v>-17.655786350148375</v>
      </c>
      <c r="K55" s="295">
        <v>-21.600542022350652</v>
      </c>
      <c r="L55" s="533" t="s">
        <v>206</v>
      </c>
      <c r="M55" s="534" t="s">
        <v>206</v>
      </c>
      <c r="O55" s="430">
        <v>4447</v>
      </c>
      <c r="P55" s="295">
        <v>10.196679509902072</v>
      </c>
      <c r="Q55" s="423" t="s">
        <v>22</v>
      </c>
      <c r="R55" s="406" t="s">
        <v>22</v>
      </c>
      <c r="S55" s="372">
        <v>-17.678637541651241</v>
      </c>
      <c r="T55" s="295">
        <v>-21.025842619446692</v>
      </c>
      <c r="U55" s="533" t="s">
        <v>206</v>
      </c>
      <c r="V55" s="534" t="s">
        <v>206</v>
      </c>
      <c r="X55" s="430">
        <v>366</v>
      </c>
      <c r="Y55" s="295">
        <v>10.836342606071311</v>
      </c>
      <c r="Z55" s="423" t="s">
        <v>22</v>
      </c>
      <c r="AA55" s="406" t="s">
        <v>22</v>
      </c>
      <c r="AB55" s="372">
        <v>11.926605504587144</v>
      </c>
      <c r="AC55" s="295">
        <v>6.0844802471977175</v>
      </c>
      <c r="AD55" s="533" t="s">
        <v>206</v>
      </c>
      <c r="AE55" s="534" t="s">
        <v>206</v>
      </c>
    </row>
    <row r="56" spans="1:31" ht="49.5" customHeight="1">
      <c r="A56" s="674"/>
      <c r="B56" s="695"/>
      <c r="C56" s="695"/>
      <c r="D56" s="22" t="s">
        <v>3</v>
      </c>
      <c r="E56" s="15"/>
      <c r="F56" s="451">
        <v>366</v>
      </c>
      <c r="G56" s="295">
        <v>2.3571468133221307</v>
      </c>
      <c r="H56" s="451">
        <v>73.698999999999998</v>
      </c>
      <c r="I56" s="412">
        <v>0.41145752932030721</v>
      </c>
      <c r="J56" s="372">
        <v>-12.440191387559807</v>
      </c>
      <c r="K56" s="295">
        <v>-16.634803690855435</v>
      </c>
      <c r="L56" s="295">
        <v>44.851510446353103</v>
      </c>
      <c r="M56" s="377">
        <v>38.072800903573921</v>
      </c>
      <c r="O56" s="430">
        <v>2416</v>
      </c>
      <c r="P56" s="295">
        <v>5.5397296370414679</v>
      </c>
      <c r="Q56" s="451">
        <v>575.125</v>
      </c>
      <c r="R56" s="412">
        <v>1.1138175134956665</v>
      </c>
      <c r="S56" s="372">
        <v>-13.436044428520248</v>
      </c>
      <c r="T56" s="295">
        <v>-16.955754294710999</v>
      </c>
      <c r="U56" s="295">
        <v>-13.883976767203364</v>
      </c>
      <c r="V56" s="377">
        <v>-17.335779833313154</v>
      </c>
      <c r="X56" s="430">
        <v>291</v>
      </c>
      <c r="Y56" s="295">
        <v>8.6157805966304686</v>
      </c>
      <c r="Z56" s="451">
        <v>55.186</v>
      </c>
      <c r="AA56" s="412">
        <v>0.91722842503221713</v>
      </c>
      <c r="AB56" s="372">
        <v>-28.850855745721276</v>
      </c>
      <c r="AC56" s="295">
        <v>-32.564559121390346</v>
      </c>
      <c r="AD56" s="295">
        <v>-17.672156581931006</v>
      </c>
      <c r="AE56" s="377">
        <v>-20.430042371535976</v>
      </c>
    </row>
    <row r="57" spans="1:31" ht="49.5" customHeight="1">
      <c r="A57" s="674"/>
      <c r="B57" s="695"/>
      <c r="C57" s="695"/>
      <c r="D57" s="23"/>
      <c r="E57" s="16" t="s">
        <v>7</v>
      </c>
      <c r="F57" s="451">
        <v>142</v>
      </c>
      <c r="G57" s="295">
        <v>0.91452144123426926</v>
      </c>
      <c r="H57" s="451">
        <v>19.276</v>
      </c>
      <c r="I57" s="412">
        <v>0.1076168650209398</v>
      </c>
      <c r="J57" s="372">
        <v>-20.224719101123597</v>
      </c>
      <c r="K57" s="295">
        <v>-24.046408299171347</v>
      </c>
      <c r="L57" s="295">
        <v>-3.9848575413429046</v>
      </c>
      <c r="M57" s="296">
        <v>-8.4781400789582193</v>
      </c>
      <c r="O57" s="430">
        <v>742</v>
      </c>
      <c r="P57" s="295">
        <v>1.7013573636940271</v>
      </c>
      <c r="Q57" s="451">
        <v>103.248</v>
      </c>
      <c r="R57" s="412">
        <v>0.19995554120130507</v>
      </c>
      <c r="S57" s="372">
        <v>-16.441441441441441</v>
      </c>
      <c r="T57" s="295">
        <v>-19.838951190408309</v>
      </c>
      <c r="U57" s="295">
        <v>-30.599844056677327</v>
      </c>
      <c r="V57" s="296">
        <v>-33.381622198313863</v>
      </c>
      <c r="X57" s="430">
        <v>103</v>
      </c>
      <c r="Y57" s="295">
        <v>3.0495718262987572</v>
      </c>
      <c r="Z57" s="451">
        <v>28.997</v>
      </c>
      <c r="AA57" s="412">
        <v>0.48194963651395645</v>
      </c>
      <c r="AB57" s="372">
        <v>-39.411764705882355</v>
      </c>
      <c r="AC57" s="295">
        <v>-42.574230485280196</v>
      </c>
      <c r="AD57" s="295">
        <v>61.318497913769107</v>
      </c>
      <c r="AE57" s="296">
        <v>55.914518232951252</v>
      </c>
    </row>
    <row r="58" spans="1:31" ht="49.5" customHeight="1">
      <c r="A58" s="674"/>
      <c r="B58" s="695"/>
      <c r="C58" s="695"/>
      <c r="D58" s="23"/>
      <c r="E58" s="16" t="s">
        <v>125</v>
      </c>
      <c r="F58" s="451">
        <v>8</v>
      </c>
      <c r="G58" s="295">
        <v>5.1522334717423623E-2</v>
      </c>
      <c r="H58" s="451">
        <v>1.627</v>
      </c>
      <c r="I58" s="412">
        <v>9.0834529668535509E-3</v>
      </c>
      <c r="J58" s="372">
        <v>-27.272727272727266</v>
      </c>
      <c r="K58" s="295">
        <v>-30.756776836120352</v>
      </c>
      <c r="L58" s="295">
        <v>65.682281059063143</v>
      </c>
      <c r="M58" s="296">
        <v>57.92874051106557</v>
      </c>
      <c r="O58" s="430">
        <v>19</v>
      </c>
      <c r="P58" s="295">
        <v>4.3565754595938699E-2</v>
      </c>
      <c r="Q58" s="451">
        <v>2.673</v>
      </c>
      <c r="R58" s="412">
        <v>5.1766732685484314E-3</v>
      </c>
      <c r="S58" s="372">
        <v>58.333333333333314</v>
      </c>
      <c r="T58" s="295">
        <v>51.895464455910968</v>
      </c>
      <c r="U58" s="295">
        <v>42.56</v>
      </c>
      <c r="V58" s="296">
        <v>36.845743504732553</v>
      </c>
      <c r="X58" s="430">
        <v>2</v>
      </c>
      <c r="Y58" s="295">
        <v>5.9214986918422467E-2</v>
      </c>
      <c r="Z58" s="451">
        <v>1.02</v>
      </c>
      <c r="AA58" s="412">
        <v>1.6953085810402304E-2</v>
      </c>
      <c r="AB58" s="372">
        <v>-33.333333333333343</v>
      </c>
      <c r="AC58" s="295">
        <v>-36.813069142379497</v>
      </c>
      <c r="AD58" s="295">
        <v>12.211221122112221</v>
      </c>
      <c r="AE58" s="296">
        <v>8.4522773757614829</v>
      </c>
    </row>
    <row r="59" spans="1:31" ht="49.5" customHeight="1">
      <c r="A59" s="674"/>
      <c r="B59" s="695"/>
      <c r="C59" s="695"/>
      <c r="D59" s="24"/>
      <c r="E59" s="16" t="s">
        <v>8</v>
      </c>
      <c r="F59" s="451">
        <v>216</v>
      </c>
      <c r="G59" s="295">
        <v>1.3911030373704378</v>
      </c>
      <c r="H59" s="451">
        <v>52.795999999999999</v>
      </c>
      <c r="I59" s="412">
        <v>0.29475721133251387</v>
      </c>
      <c r="J59" s="372">
        <v>-5.6768558951965105</v>
      </c>
      <c r="K59" s="295">
        <v>-10.1954703944443</v>
      </c>
      <c r="L59" s="295">
        <v>77.043023372790969</v>
      </c>
      <c r="M59" s="296">
        <v>68.757826840690683</v>
      </c>
      <c r="O59" s="430">
        <v>1655</v>
      </c>
      <c r="P59" s="295">
        <v>3.7948065187515025</v>
      </c>
      <c r="Q59" s="451">
        <v>469.20400000000001</v>
      </c>
      <c r="R59" s="412">
        <v>0.90868529902581296</v>
      </c>
      <c r="S59" s="372">
        <v>-12.480169222633535</v>
      </c>
      <c r="T59" s="295">
        <v>-16.038745189279084</v>
      </c>
      <c r="U59" s="295">
        <v>-9.2803198750198135</v>
      </c>
      <c r="V59" s="296">
        <v>-12.916652095858424</v>
      </c>
      <c r="X59" s="430">
        <v>186</v>
      </c>
      <c r="Y59" s="295">
        <v>5.5069937834132894</v>
      </c>
      <c r="Z59" s="451">
        <v>25.169</v>
      </c>
      <c r="AA59" s="412">
        <v>0.4183257027078584</v>
      </c>
      <c r="AB59" s="372">
        <v>-21.186440677966104</v>
      </c>
      <c r="AC59" s="295">
        <v>-25.300196147135097</v>
      </c>
      <c r="AD59" s="295">
        <v>-47.725762233114565</v>
      </c>
      <c r="AE59" s="296">
        <v>-49.4768876302373</v>
      </c>
    </row>
    <row r="60" spans="1:31" ht="49.5" customHeight="1">
      <c r="A60" s="674"/>
      <c r="B60" s="695"/>
      <c r="C60" s="695"/>
      <c r="D60" s="25" t="s">
        <v>20</v>
      </c>
      <c r="E60" s="15"/>
      <c r="F60" s="538" t="s">
        <v>22</v>
      </c>
      <c r="G60" s="539" t="s">
        <v>22</v>
      </c>
      <c r="H60" s="538" t="s">
        <v>22</v>
      </c>
      <c r="I60" s="540" t="s">
        <v>22</v>
      </c>
      <c r="J60" s="541" t="s">
        <v>22</v>
      </c>
      <c r="K60" s="539" t="s">
        <v>22</v>
      </c>
      <c r="L60" s="539" t="s">
        <v>22</v>
      </c>
      <c r="M60" s="542" t="s">
        <v>22</v>
      </c>
      <c r="O60" s="430">
        <v>18</v>
      </c>
      <c r="P60" s="295">
        <v>4.1272820143520864E-2</v>
      </c>
      <c r="Q60" s="451">
        <v>31.794</v>
      </c>
      <c r="R60" s="412">
        <v>6.1573943097728699E-2</v>
      </c>
      <c r="S60" s="372">
        <v>350</v>
      </c>
      <c r="T60" s="295">
        <v>331.70289897995735</v>
      </c>
      <c r="U60" s="295">
        <v>416.38785122624654</v>
      </c>
      <c r="V60" s="296">
        <v>395.68938999626073</v>
      </c>
      <c r="X60" s="430">
        <v>3</v>
      </c>
      <c r="Y60" s="295">
        <v>8.8822480377633711E-2</v>
      </c>
      <c r="Z60" s="451">
        <v>7.0730000000000004</v>
      </c>
      <c r="AA60" s="412">
        <v>0.11755801562448578</v>
      </c>
      <c r="AB60" s="372">
        <v>-66.666666666666671</v>
      </c>
      <c r="AC60" s="295">
        <v>-68.406534571189752</v>
      </c>
      <c r="AD60" s="295">
        <v>-77.147011308562199</v>
      </c>
      <c r="AE60" s="296">
        <v>-77.912559513706682</v>
      </c>
    </row>
    <row r="61" spans="1:31" ht="49.5" customHeight="1">
      <c r="A61" s="674"/>
      <c r="B61" s="695"/>
      <c r="C61" s="695"/>
      <c r="D61" s="25"/>
      <c r="E61" s="16" t="s">
        <v>7</v>
      </c>
      <c r="F61" s="538" t="s">
        <v>22</v>
      </c>
      <c r="G61" s="539" t="s">
        <v>22</v>
      </c>
      <c r="H61" s="538" t="s">
        <v>22</v>
      </c>
      <c r="I61" s="540" t="s">
        <v>22</v>
      </c>
      <c r="J61" s="541" t="s">
        <v>22</v>
      </c>
      <c r="K61" s="539" t="s">
        <v>22</v>
      </c>
      <c r="L61" s="539" t="s">
        <v>22</v>
      </c>
      <c r="M61" s="542" t="s">
        <v>22</v>
      </c>
      <c r="O61" s="430">
        <v>18</v>
      </c>
      <c r="P61" s="295">
        <v>4.1272820143520864E-2</v>
      </c>
      <c r="Q61" s="451">
        <v>31.794</v>
      </c>
      <c r="R61" s="412">
        <v>6.1573943097728699E-2</v>
      </c>
      <c r="S61" s="372">
        <v>350</v>
      </c>
      <c r="T61" s="295">
        <v>331.70289897995735</v>
      </c>
      <c r="U61" s="295">
        <v>416.38785122624654</v>
      </c>
      <c r="V61" s="296">
        <v>395.68938999626073</v>
      </c>
      <c r="X61" s="430">
        <v>3</v>
      </c>
      <c r="Y61" s="295">
        <v>8.8822480377633711E-2</v>
      </c>
      <c r="Z61" s="451">
        <v>7.0730000000000004</v>
      </c>
      <c r="AA61" s="412">
        <v>0.11755801562448578</v>
      </c>
      <c r="AB61" s="372">
        <v>-66.666666666666671</v>
      </c>
      <c r="AC61" s="295">
        <v>-68.406534571189752</v>
      </c>
      <c r="AD61" s="295">
        <v>-77.147011308562199</v>
      </c>
      <c r="AE61" s="296">
        <v>-77.912559513706682</v>
      </c>
    </row>
    <row r="62" spans="1:31" ht="49.5" customHeight="1">
      <c r="A62" s="674"/>
      <c r="B62" s="695"/>
      <c r="C62" s="695"/>
      <c r="D62" s="25"/>
      <c r="E62" s="16" t="s">
        <v>125</v>
      </c>
      <c r="F62" s="538" t="s">
        <v>22</v>
      </c>
      <c r="G62" s="539" t="s">
        <v>22</v>
      </c>
      <c r="H62" s="538" t="s">
        <v>22</v>
      </c>
      <c r="I62" s="540" t="s">
        <v>22</v>
      </c>
      <c r="J62" s="541" t="s">
        <v>22</v>
      </c>
      <c r="K62" s="539" t="s">
        <v>22</v>
      </c>
      <c r="L62" s="539" t="s">
        <v>22</v>
      </c>
      <c r="M62" s="542" t="s">
        <v>22</v>
      </c>
      <c r="O62" s="543" t="s">
        <v>22</v>
      </c>
      <c r="P62" s="539" t="s">
        <v>22</v>
      </c>
      <c r="Q62" s="538" t="s">
        <v>22</v>
      </c>
      <c r="R62" s="540" t="s">
        <v>22</v>
      </c>
      <c r="S62" s="541" t="s">
        <v>22</v>
      </c>
      <c r="T62" s="539" t="s">
        <v>22</v>
      </c>
      <c r="U62" s="539" t="s">
        <v>22</v>
      </c>
      <c r="V62" s="542" t="s">
        <v>22</v>
      </c>
      <c r="X62" s="543" t="s">
        <v>22</v>
      </c>
      <c r="Y62" s="539" t="s">
        <v>22</v>
      </c>
      <c r="Z62" s="538" t="s">
        <v>22</v>
      </c>
      <c r="AA62" s="540" t="s">
        <v>22</v>
      </c>
      <c r="AB62" s="541" t="s">
        <v>22</v>
      </c>
      <c r="AC62" s="539" t="s">
        <v>22</v>
      </c>
      <c r="AD62" s="539" t="s">
        <v>22</v>
      </c>
      <c r="AE62" s="542" t="s">
        <v>22</v>
      </c>
    </row>
    <row r="63" spans="1:31" ht="49.5" customHeight="1">
      <c r="A63" s="674"/>
      <c r="B63" s="695"/>
      <c r="C63" s="695"/>
      <c r="D63" s="25"/>
      <c r="E63" s="16" t="s">
        <v>8</v>
      </c>
      <c r="F63" s="538" t="s">
        <v>22</v>
      </c>
      <c r="G63" s="539" t="s">
        <v>22</v>
      </c>
      <c r="H63" s="538" t="s">
        <v>22</v>
      </c>
      <c r="I63" s="540" t="s">
        <v>22</v>
      </c>
      <c r="J63" s="541" t="s">
        <v>22</v>
      </c>
      <c r="K63" s="539" t="s">
        <v>22</v>
      </c>
      <c r="L63" s="539" t="s">
        <v>22</v>
      </c>
      <c r="M63" s="542" t="s">
        <v>22</v>
      </c>
      <c r="O63" s="543" t="s">
        <v>22</v>
      </c>
      <c r="P63" s="539" t="s">
        <v>22</v>
      </c>
      <c r="Q63" s="538" t="s">
        <v>22</v>
      </c>
      <c r="R63" s="540" t="s">
        <v>22</v>
      </c>
      <c r="S63" s="541" t="s">
        <v>22</v>
      </c>
      <c r="T63" s="539" t="s">
        <v>22</v>
      </c>
      <c r="U63" s="539" t="s">
        <v>22</v>
      </c>
      <c r="V63" s="542" t="s">
        <v>22</v>
      </c>
      <c r="X63" s="543" t="s">
        <v>22</v>
      </c>
      <c r="Y63" s="539" t="s">
        <v>22</v>
      </c>
      <c r="Z63" s="538" t="s">
        <v>22</v>
      </c>
      <c r="AA63" s="540" t="s">
        <v>22</v>
      </c>
      <c r="AB63" s="541" t="s">
        <v>22</v>
      </c>
      <c r="AC63" s="539" t="s">
        <v>22</v>
      </c>
      <c r="AD63" s="539" t="s">
        <v>22</v>
      </c>
      <c r="AE63" s="542" t="s">
        <v>22</v>
      </c>
    </row>
    <row r="64" spans="1:31" ht="49.5" customHeight="1">
      <c r="A64" s="674"/>
      <c r="B64" s="695"/>
      <c r="C64" s="697"/>
      <c r="D64" s="6" t="s">
        <v>9</v>
      </c>
      <c r="E64" s="15"/>
      <c r="F64" s="451">
        <v>2185</v>
      </c>
      <c r="G64" s="295">
        <v>14.072037669696327</v>
      </c>
      <c r="H64" s="423" t="s">
        <v>22</v>
      </c>
      <c r="I64" s="406" t="s">
        <v>22</v>
      </c>
      <c r="J64" s="372">
        <v>-14.044059795436652</v>
      </c>
      <c r="K64" s="295">
        <v>-18.16183768962199</v>
      </c>
      <c r="L64" s="533" t="s">
        <v>206</v>
      </c>
      <c r="M64" s="534" t="s">
        <v>206</v>
      </c>
      <c r="O64" s="430">
        <v>12235</v>
      </c>
      <c r="P64" s="295">
        <v>28.054053025332102</v>
      </c>
      <c r="Q64" s="423" t="s">
        <v>22</v>
      </c>
      <c r="R64" s="406" t="s">
        <v>22</v>
      </c>
      <c r="S64" s="372">
        <v>-9.3099103105774219</v>
      </c>
      <c r="T64" s="295">
        <v>-12.997389716275393</v>
      </c>
      <c r="U64" s="533" t="s">
        <v>206</v>
      </c>
      <c r="V64" s="534" t="s">
        <v>206</v>
      </c>
      <c r="X64" s="430">
        <v>1458</v>
      </c>
      <c r="Y64" s="295">
        <v>43.167725463529976</v>
      </c>
      <c r="Z64" s="423" t="s">
        <v>22</v>
      </c>
      <c r="AA64" s="406" t="s">
        <v>22</v>
      </c>
      <c r="AB64" s="372">
        <v>-10.497237569060772</v>
      </c>
      <c r="AC64" s="295">
        <v>-15.168927080653162</v>
      </c>
      <c r="AD64" s="533" t="s">
        <v>206</v>
      </c>
      <c r="AE64" s="534" t="s">
        <v>206</v>
      </c>
    </row>
    <row r="65" spans="1:62" ht="49.5" customHeight="1">
      <c r="A65" s="674"/>
      <c r="B65" s="695"/>
      <c r="C65" s="698" t="s">
        <v>10</v>
      </c>
      <c r="D65" s="6" t="s">
        <v>6</v>
      </c>
      <c r="E65" s="15"/>
      <c r="F65" s="451">
        <v>14</v>
      </c>
      <c r="G65" s="295">
        <v>9.0164085755491341E-2</v>
      </c>
      <c r="H65" s="423" t="s">
        <v>22</v>
      </c>
      <c r="I65" s="406" t="s">
        <v>22</v>
      </c>
      <c r="J65" s="372">
        <v>250</v>
      </c>
      <c r="K65" s="295">
        <v>233.23301147617082</v>
      </c>
      <c r="L65" s="533" t="s">
        <v>206</v>
      </c>
      <c r="M65" s="534" t="s">
        <v>206</v>
      </c>
      <c r="O65" s="430">
        <v>15</v>
      </c>
      <c r="P65" s="295">
        <v>3.4394016786267391E-2</v>
      </c>
      <c r="Q65" s="423" t="s">
        <v>22</v>
      </c>
      <c r="R65" s="406" t="s">
        <v>22</v>
      </c>
      <c r="S65" s="372">
        <v>-28.571428571428569</v>
      </c>
      <c r="T65" s="295">
        <v>-31.475730320641688</v>
      </c>
      <c r="U65" s="533" t="s">
        <v>206</v>
      </c>
      <c r="V65" s="534" t="s">
        <v>206</v>
      </c>
      <c r="X65" s="430">
        <v>4</v>
      </c>
      <c r="Y65" s="295">
        <v>0.11842997383684493</v>
      </c>
      <c r="Z65" s="423" t="s">
        <v>22</v>
      </c>
      <c r="AA65" s="406" t="s">
        <v>22</v>
      </c>
      <c r="AB65" s="372">
        <v>33.333333333333314</v>
      </c>
      <c r="AC65" s="295">
        <v>26.373861715241006</v>
      </c>
      <c r="AD65" s="533" t="s">
        <v>206</v>
      </c>
      <c r="AE65" s="534" t="s">
        <v>206</v>
      </c>
    </row>
    <row r="66" spans="1:62" ht="49.5" customHeight="1">
      <c r="A66" s="674"/>
      <c r="B66" s="695"/>
      <c r="C66" s="695"/>
      <c r="D66" s="6" t="s">
        <v>3</v>
      </c>
      <c r="E66" s="15"/>
      <c r="F66" s="451">
        <v>8</v>
      </c>
      <c r="G66" s="295">
        <v>5.1522334717423623E-2</v>
      </c>
      <c r="H66" s="382">
        <v>-3.6</v>
      </c>
      <c r="I66" s="412">
        <v>-2.0098605212460222E-2</v>
      </c>
      <c r="J66" s="372">
        <v>-20</v>
      </c>
      <c r="K66" s="295">
        <v>-23.832454519732394</v>
      </c>
      <c r="L66" s="295">
        <v>23.753867308353406</v>
      </c>
      <c r="M66" s="296">
        <v>17.962477776453014</v>
      </c>
      <c r="O66" s="430">
        <v>20</v>
      </c>
      <c r="P66" s="295">
        <v>4.5858689048356528E-2</v>
      </c>
      <c r="Q66" s="382">
        <v>-23.321999999999999</v>
      </c>
      <c r="R66" s="412">
        <v>-4.5166619517054439E-2</v>
      </c>
      <c r="S66" s="541">
        <v>0</v>
      </c>
      <c r="T66" s="295">
        <v>-4.0660224488983374</v>
      </c>
      <c r="U66" s="295">
        <v>61.397923875432525</v>
      </c>
      <c r="V66" s="296">
        <v>54.928583704081035</v>
      </c>
      <c r="X66" s="430">
        <v>4</v>
      </c>
      <c r="Y66" s="295">
        <v>0.11842997383684493</v>
      </c>
      <c r="Z66" s="382">
        <v>-0.57299999999999995</v>
      </c>
      <c r="AA66" s="412">
        <v>-9.52364526407894E-3</v>
      </c>
      <c r="AB66" s="541">
        <v>0</v>
      </c>
      <c r="AC66" s="295">
        <v>-5.2196037135692563</v>
      </c>
      <c r="AD66" s="295">
        <v>142.79661016949152</v>
      </c>
      <c r="AE66" s="296">
        <v>134.66320969220254</v>
      </c>
    </row>
    <row r="67" spans="1:62" ht="49.5" customHeight="1" thickBot="1">
      <c r="A67" s="674"/>
      <c r="B67" s="696"/>
      <c r="C67" s="696"/>
      <c r="D67" s="26" t="s">
        <v>9</v>
      </c>
      <c r="E67" s="18"/>
      <c r="F67" s="452">
        <v>22</v>
      </c>
      <c r="G67" s="385">
        <v>0.14168642047291496</v>
      </c>
      <c r="H67" s="424" t="s">
        <v>22</v>
      </c>
      <c r="I67" s="407" t="s">
        <v>22</v>
      </c>
      <c r="J67" s="373">
        <v>57.142857142857139</v>
      </c>
      <c r="K67" s="380">
        <v>49.614821479097117</v>
      </c>
      <c r="L67" s="535" t="s">
        <v>206</v>
      </c>
      <c r="M67" s="536" t="s">
        <v>206</v>
      </c>
      <c r="O67" s="436">
        <v>35</v>
      </c>
      <c r="P67" s="385">
        <v>8.0252705834623919E-2</v>
      </c>
      <c r="Q67" s="424" t="s">
        <v>22</v>
      </c>
      <c r="R67" s="407" t="s">
        <v>22</v>
      </c>
      <c r="S67" s="373">
        <v>-14.634146341463421</v>
      </c>
      <c r="T67" s="380">
        <v>-18.105141114913209</v>
      </c>
      <c r="U67" s="535" t="s">
        <v>206</v>
      </c>
      <c r="V67" s="536" t="s">
        <v>206</v>
      </c>
      <c r="X67" s="436">
        <v>8</v>
      </c>
      <c r="Y67" s="385">
        <v>0.23685994767368987</v>
      </c>
      <c r="Z67" s="424" t="s">
        <v>22</v>
      </c>
      <c r="AA67" s="407" t="s">
        <v>22</v>
      </c>
      <c r="AB67" s="373">
        <v>14.285714285714278</v>
      </c>
      <c r="AC67" s="380">
        <v>8.3204528987779867</v>
      </c>
      <c r="AD67" s="535" t="s">
        <v>206</v>
      </c>
      <c r="AE67" s="536" t="s">
        <v>206</v>
      </c>
    </row>
    <row r="68" spans="1:62" ht="49.5" customHeight="1">
      <c r="A68" s="674"/>
      <c r="B68" s="694" t="s">
        <v>24</v>
      </c>
      <c r="C68" s="7" t="s">
        <v>11</v>
      </c>
      <c r="D68" s="21"/>
      <c r="E68" s="14"/>
      <c r="F68" s="441">
        <v>3227</v>
      </c>
      <c r="G68" s="442">
        <v>19.962524643851115</v>
      </c>
      <c r="H68" s="443">
        <v>3825.8220000000001</v>
      </c>
      <c r="I68" s="444">
        <v>20.212291715580143</v>
      </c>
      <c r="J68" s="372">
        <v>-11.273027220236457</v>
      </c>
      <c r="K68" s="295">
        <v>-15.84058678385307</v>
      </c>
      <c r="L68" s="295">
        <v>-12.172966242409771</v>
      </c>
      <c r="M68" s="389">
        <v>-16.901230186579042</v>
      </c>
      <c r="O68" s="460">
        <v>5088</v>
      </c>
      <c r="P68" s="442">
        <v>10.879105723825091</v>
      </c>
      <c r="Q68" s="443">
        <v>6352.2969999999996</v>
      </c>
      <c r="R68" s="444">
        <v>11.181055233784514</v>
      </c>
      <c r="S68" s="372">
        <v>0.7524752475247567</v>
      </c>
      <c r="T68" s="295">
        <v>-4.0166015600459986</v>
      </c>
      <c r="U68" s="295">
        <v>0.13064294202609972</v>
      </c>
      <c r="V68" s="389">
        <v>-4.8714673384107527</v>
      </c>
      <c r="X68" s="460">
        <v>5449</v>
      </c>
      <c r="Y68" s="442">
        <v>154.42385081902171</v>
      </c>
      <c r="Z68" s="443">
        <v>10398.806</v>
      </c>
      <c r="AA68" s="444">
        <v>161.33215214295186</v>
      </c>
      <c r="AB68" s="372">
        <v>-16.643720361021877</v>
      </c>
      <c r="AC68" s="295">
        <v>-18.187486408294802</v>
      </c>
      <c r="AD68" s="295">
        <v>-14.381303010954269</v>
      </c>
      <c r="AE68" s="389">
        <v>-12.838873014190114</v>
      </c>
    </row>
    <row r="69" spans="1:62" ht="49.5" customHeight="1">
      <c r="A69" s="674"/>
      <c r="B69" s="695"/>
      <c r="C69" s="2" t="s">
        <v>21</v>
      </c>
      <c r="D69" s="6"/>
      <c r="E69" s="15"/>
      <c r="F69" s="441">
        <v>211</v>
      </c>
      <c r="G69" s="442">
        <v>1.3052657886125147</v>
      </c>
      <c r="H69" s="443">
        <v>274.18</v>
      </c>
      <c r="I69" s="444">
        <v>1.4485269159353893</v>
      </c>
      <c r="J69" s="372">
        <v>-12.083333333333329</v>
      </c>
      <c r="K69" s="295">
        <v>-16.60917929712366</v>
      </c>
      <c r="L69" s="295">
        <v>-19.815169549768228</v>
      </c>
      <c r="M69" s="296">
        <v>-24.132007161904866</v>
      </c>
      <c r="O69" s="460">
        <v>980</v>
      </c>
      <c r="P69" s="442">
        <v>2.0954252376864368</v>
      </c>
      <c r="Q69" s="443">
        <v>1411.2059999999999</v>
      </c>
      <c r="R69" s="444">
        <v>2.4839474968264406</v>
      </c>
      <c r="S69" s="372">
        <v>-3.448275862068968</v>
      </c>
      <c r="T69" s="295">
        <v>-8.0185118506730078</v>
      </c>
      <c r="U69" s="295">
        <v>0.70073484393307695</v>
      </c>
      <c r="V69" s="296">
        <v>-4.3298548557857686</v>
      </c>
      <c r="X69" s="460">
        <v>281</v>
      </c>
      <c r="Y69" s="442">
        <v>7.9634982712690583</v>
      </c>
      <c r="Z69" s="443">
        <v>558.76900000000001</v>
      </c>
      <c r="AA69" s="444">
        <v>8.6690150119893623</v>
      </c>
      <c r="AB69" s="372">
        <v>20.600858369098702</v>
      </c>
      <c r="AC69" s="295">
        <v>18.367319261684827</v>
      </c>
      <c r="AD69" s="295">
        <v>11.113121740046907</v>
      </c>
      <c r="AE69" s="296">
        <v>13.114836529374756</v>
      </c>
    </row>
    <row r="70" spans="1:62" ht="49.5" customHeight="1" thickBot="1">
      <c r="A70" s="675"/>
      <c r="B70" s="696"/>
      <c r="C70" s="17" t="s">
        <v>12</v>
      </c>
      <c r="D70" s="26"/>
      <c r="E70" s="18"/>
      <c r="F70" s="455">
        <v>1062</v>
      </c>
      <c r="G70" s="456">
        <v>6.5696315995568284</v>
      </c>
      <c r="H70" s="453">
        <v>2018.712</v>
      </c>
      <c r="I70" s="454">
        <v>10.665105651476264</v>
      </c>
      <c r="J70" s="373">
        <v>11.087866108786599</v>
      </c>
      <c r="K70" s="295">
        <v>5.3691942173606577</v>
      </c>
      <c r="L70" s="295">
        <v>27.660736983893102</v>
      </c>
      <c r="M70" s="386">
        <v>20.787982275666891</v>
      </c>
      <c r="O70" s="462">
        <v>3442</v>
      </c>
      <c r="P70" s="456">
        <v>7.3596466001190972</v>
      </c>
      <c r="Q70" s="453">
        <v>6063.6989999999996</v>
      </c>
      <c r="R70" s="454">
        <v>10.673076753187692</v>
      </c>
      <c r="S70" s="373">
        <v>29.495861550037631</v>
      </c>
      <c r="T70" s="295">
        <v>23.366228422142328</v>
      </c>
      <c r="U70" s="295">
        <v>45.767987097546552</v>
      </c>
      <c r="V70" s="386">
        <v>38.486024998877241</v>
      </c>
      <c r="X70" s="462">
        <v>451</v>
      </c>
      <c r="Y70" s="456">
        <v>12.781273026129343</v>
      </c>
      <c r="Z70" s="453">
        <v>1027.3779999999999</v>
      </c>
      <c r="AA70" s="454">
        <v>15.939243775133566</v>
      </c>
      <c r="AB70" s="373">
        <v>13.03258145363408</v>
      </c>
      <c r="AC70" s="295">
        <v>10.939207538201615</v>
      </c>
      <c r="AD70" s="295">
        <v>-3.1825849314423209</v>
      </c>
      <c r="AE70" s="386">
        <v>-1.4384088289957191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6808.65</v>
      </c>
      <c r="I72" s="407" t="s">
        <v>22</v>
      </c>
      <c r="J72" s="537" t="s">
        <v>206</v>
      </c>
      <c r="K72" s="535" t="s">
        <v>206</v>
      </c>
      <c r="L72" s="387">
        <v>-0.99449734347994934</v>
      </c>
      <c r="M72" s="536" t="s">
        <v>206</v>
      </c>
      <c r="O72" s="428" t="s">
        <v>22</v>
      </c>
      <c r="P72" s="180" t="s">
        <v>22</v>
      </c>
      <c r="Q72" s="459">
        <v>16308.401</v>
      </c>
      <c r="R72" s="407" t="s">
        <v>22</v>
      </c>
      <c r="S72" s="537" t="s">
        <v>206</v>
      </c>
      <c r="T72" s="535" t="s">
        <v>206</v>
      </c>
      <c r="U72" s="387">
        <v>15.260421153823998</v>
      </c>
      <c r="V72" s="536" t="s">
        <v>206</v>
      </c>
      <c r="X72" s="428" t="s">
        <v>22</v>
      </c>
      <c r="Y72" s="180" t="s">
        <v>22</v>
      </c>
      <c r="Z72" s="459">
        <v>12376.618</v>
      </c>
      <c r="AA72" s="407" t="s">
        <v>22</v>
      </c>
      <c r="AB72" s="537" t="s">
        <v>206</v>
      </c>
      <c r="AC72" s="535" t="s">
        <v>206</v>
      </c>
      <c r="AD72" s="387">
        <v>-12.203389109110347</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9"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9" t="s">
        <v>207</v>
      </c>
    </row>
    <row r="5" spans="1:49" s="53" customFormat="1" ht="36.75" customHeight="1" thickBot="1">
      <c r="A5" s="700"/>
      <c r="B5" s="702" t="s">
        <v>85</v>
      </c>
      <c r="C5" s="719" t="s">
        <v>86</v>
      </c>
      <c r="D5" s="72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0"/>
    </row>
    <row r="6" spans="1:49" s="53" customFormat="1" ht="36.75" customHeight="1" thickBot="1">
      <c r="A6" s="700"/>
      <c r="B6" s="703"/>
      <c r="C6" s="721"/>
      <c r="D6" s="72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0"/>
    </row>
    <row r="7" spans="1:49" s="53" customFormat="1" ht="36.75" customHeight="1">
      <c r="A7" s="700"/>
      <c r="B7" s="703"/>
      <c r="C7" s="721"/>
      <c r="D7" s="722"/>
      <c r="E7" s="715" t="s">
        <v>97</v>
      </c>
      <c r="F7" s="715"/>
      <c r="G7" s="715" t="s">
        <v>124</v>
      </c>
      <c r="H7" s="715"/>
      <c r="I7" s="715" t="s">
        <v>98</v>
      </c>
      <c r="J7" s="717"/>
      <c r="K7" s="705" t="s">
        <v>91</v>
      </c>
      <c r="L7" s="706"/>
      <c r="M7" s="468"/>
      <c r="N7" s="468"/>
      <c r="O7" s="468"/>
      <c r="P7" s="468"/>
      <c r="Q7" s="468"/>
      <c r="R7" s="471"/>
      <c r="S7" s="709" t="s">
        <v>86</v>
      </c>
      <c r="T7" s="710"/>
      <c r="U7" s="251"/>
      <c r="V7" s="252"/>
      <c r="W7" s="252"/>
      <c r="X7" s="252"/>
      <c r="Y7" s="251"/>
      <c r="Z7" s="59"/>
      <c r="AA7" s="709" t="s">
        <v>92</v>
      </c>
      <c r="AB7" s="710"/>
      <c r="AC7" s="468"/>
      <c r="AD7" s="468"/>
      <c r="AE7" s="468"/>
      <c r="AF7" s="468"/>
      <c r="AG7" s="468"/>
      <c r="AH7" s="468"/>
      <c r="AI7" s="735" t="s">
        <v>93</v>
      </c>
      <c r="AJ7" s="736"/>
      <c r="AK7" s="705" t="s">
        <v>91</v>
      </c>
      <c r="AL7" s="729"/>
      <c r="AM7" s="730" t="s">
        <v>86</v>
      </c>
      <c r="AN7" s="706"/>
      <c r="AO7" s="705" t="s">
        <v>93</v>
      </c>
      <c r="AP7" s="733"/>
      <c r="AQ7" s="60" t="s">
        <v>94</v>
      </c>
      <c r="AR7" s="61"/>
      <c r="AS7" s="60" t="s">
        <v>95</v>
      </c>
      <c r="AT7" s="61"/>
      <c r="AU7" s="60" t="s">
        <v>96</v>
      </c>
      <c r="AV7" s="61"/>
      <c r="AW7" s="700"/>
    </row>
    <row r="8" spans="1:49" s="53" customFormat="1" ht="36.75" customHeight="1" thickBot="1">
      <c r="A8" s="701"/>
      <c r="B8" s="704"/>
      <c r="C8" s="723"/>
      <c r="D8" s="724"/>
      <c r="E8" s="716"/>
      <c r="F8" s="716"/>
      <c r="G8" s="716"/>
      <c r="H8" s="716"/>
      <c r="I8" s="716"/>
      <c r="J8" s="718"/>
      <c r="K8" s="707"/>
      <c r="L8" s="708"/>
      <c r="M8" s="714" t="s">
        <v>138</v>
      </c>
      <c r="N8" s="714"/>
      <c r="O8" s="714" t="s">
        <v>124</v>
      </c>
      <c r="P8" s="714"/>
      <c r="Q8" s="714" t="s">
        <v>98</v>
      </c>
      <c r="R8" s="714"/>
      <c r="S8" s="711"/>
      <c r="T8" s="713"/>
      <c r="U8" s="725" t="s">
        <v>97</v>
      </c>
      <c r="V8" s="726"/>
      <c r="W8" s="727" t="s">
        <v>124</v>
      </c>
      <c r="X8" s="728"/>
      <c r="Y8" s="62" t="s">
        <v>98</v>
      </c>
      <c r="Z8" s="63"/>
      <c r="AA8" s="711"/>
      <c r="AB8" s="712"/>
      <c r="AC8" s="714" t="s">
        <v>138</v>
      </c>
      <c r="AD8" s="714"/>
      <c r="AE8" s="714" t="s">
        <v>124</v>
      </c>
      <c r="AF8" s="714"/>
      <c r="AG8" s="714" t="s">
        <v>98</v>
      </c>
      <c r="AH8" s="714"/>
      <c r="AI8" s="737"/>
      <c r="AJ8" s="738"/>
      <c r="AK8" s="707"/>
      <c r="AL8" s="708"/>
      <c r="AM8" s="731"/>
      <c r="AN8" s="732"/>
      <c r="AO8" s="707"/>
      <c r="AP8" s="734"/>
      <c r="AQ8" s="469"/>
      <c r="AR8" s="470"/>
      <c r="AS8" s="469"/>
      <c r="AT8" s="470"/>
      <c r="AU8" s="469"/>
      <c r="AV8" s="470"/>
      <c r="AW8" s="70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14861365</v>
      </c>
      <c r="C10" s="71">
        <v>80734</v>
      </c>
      <c r="D10" s="490">
        <v>54.324754152798207</v>
      </c>
      <c r="E10" s="229">
        <v>67781</v>
      </c>
      <c r="F10" s="490">
        <v>45.608865672836913</v>
      </c>
      <c r="G10" s="229">
        <v>5413</v>
      </c>
      <c r="H10" s="490">
        <v>3.6423302973851994</v>
      </c>
      <c r="I10" s="229">
        <v>7540</v>
      </c>
      <c r="J10" s="491">
        <v>5.0735581825760958</v>
      </c>
      <c r="K10" s="228">
        <v>18861</v>
      </c>
      <c r="L10" s="326">
        <v>13.587136291129855</v>
      </c>
      <c r="M10" s="352">
        <v>10592</v>
      </c>
      <c r="N10" s="326">
        <v>7.6302925399314683</v>
      </c>
      <c r="O10" s="352">
        <v>273</v>
      </c>
      <c r="P10" s="326">
        <v>0.19666445084981976</v>
      </c>
      <c r="Q10" s="352">
        <v>7996</v>
      </c>
      <c r="R10" s="326">
        <v>5.7601793003485673</v>
      </c>
      <c r="S10" s="73">
        <v>8533</v>
      </c>
      <c r="T10" s="326">
        <v>6.1470247586135969</v>
      </c>
      <c r="U10" s="74">
        <v>2522</v>
      </c>
      <c r="V10" s="326">
        <v>1.8168049268983348</v>
      </c>
      <c r="W10" s="352">
        <v>166</v>
      </c>
      <c r="X10" s="326">
        <v>0.11958351223835195</v>
      </c>
      <c r="Y10" s="72">
        <v>5845</v>
      </c>
      <c r="Z10" s="326">
        <v>4.2106363194769107</v>
      </c>
      <c r="AA10" s="75">
        <v>53</v>
      </c>
      <c r="AB10" s="326">
        <v>3.8180278003811165E-2</v>
      </c>
      <c r="AC10" s="229">
        <v>35</v>
      </c>
      <c r="AD10" s="326">
        <v>2.5213391134592276E-2</v>
      </c>
      <c r="AE10" s="229">
        <v>0</v>
      </c>
      <c r="AF10" s="326">
        <v>0</v>
      </c>
      <c r="AG10" s="229">
        <v>18</v>
      </c>
      <c r="AH10" s="326">
        <v>1.2966886869218885E-2</v>
      </c>
      <c r="AI10" s="70">
        <v>27447</v>
      </c>
      <c r="AJ10" s="319">
        <v>19.772341327747267</v>
      </c>
      <c r="AK10" s="495">
        <v>88</v>
      </c>
      <c r="AL10" s="326">
        <v>6.3393669138403441E-2</v>
      </c>
      <c r="AM10" s="74">
        <v>87</v>
      </c>
      <c r="AN10" s="326">
        <v>6.2673286534557948E-2</v>
      </c>
      <c r="AO10" s="70">
        <v>175</v>
      </c>
      <c r="AP10" s="326">
        <v>0.12606695567296139</v>
      </c>
      <c r="AQ10" s="70">
        <v>24733</v>
      </c>
      <c r="AR10" s="491">
        <v>16.642482033110685</v>
      </c>
      <c r="AS10" s="74">
        <v>3043</v>
      </c>
      <c r="AT10" s="490">
        <v>2.0475911869468248</v>
      </c>
      <c r="AU10" s="70">
        <v>9966</v>
      </c>
      <c r="AV10" s="490">
        <v>6.7059788922484573</v>
      </c>
      <c r="AW10" s="466" t="s">
        <v>99</v>
      </c>
    </row>
    <row r="11" spans="1:49" s="82" customFormat="1" ht="36.75" customHeight="1">
      <c r="A11" s="77" t="s">
        <v>100</v>
      </c>
      <c r="B11" s="487">
        <v>501045</v>
      </c>
      <c r="C11" s="79">
        <v>2221</v>
      </c>
      <c r="D11" s="327">
        <v>44.327355826322986</v>
      </c>
      <c r="E11" s="230">
        <v>1905</v>
      </c>
      <c r="F11" s="327">
        <v>38.02053707750801</v>
      </c>
      <c r="G11" s="230">
        <v>106</v>
      </c>
      <c r="H11" s="327">
        <v>2.1155784410581884</v>
      </c>
      <c r="I11" s="230">
        <v>210</v>
      </c>
      <c r="J11" s="323">
        <v>4.1912403077567886</v>
      </c>
      <c r="K11" s="492">
        <v>755</v>
      </c>
      <c r="L11" s="327">
        <v>15.992476122491778</v>
      </c>
      <c r="M11" s="353">
        <v>459</v>
      </c>
      <c r="N11" s="327">
        <v>9.7225781989718225</v>
      </c>
      <c r="O11" s="353">
        <v>4</v>
      </c>
      <c r="P11" s="327">
        <v>8.4728350317837237E-2</v>
      </c>
      <c r="Q11" s="353">
        <v>292</v>
      </c>
      <c r="R11" s="327">
        <v>6.1851695732021179</v>
      </c>
      <c r="S11" s="230">
        <v>440</v>
      </c>
      <c r="T11" s="327">
        <v>9.320118534962095</v>
      </c>
      <c r="U11" s="81">
        <v>152</v>
      </c>
      <c r="V11" s="327">
        <v>3.219677312077815</v>
      </c>
      <c r="W11" s="353">
        <v>6</v>
      </c>
      <c r="X11" s="327">
        <v>0.12709252547675584</v>
      </c>
      <c r="Y11" s="353">
        <v>282</v>
      </c>
      <c r="Z11" s="327">
        <v>5.9733486974075252</v>
      </c>
      <c r="AA11" s="81">
        <v>13</v>
      </c>
      <c r="AB11" s="327">
        <v>0.27536713853297101</v>
      </c>
      <c r="AC11" s="230">
        <v>1</v>
      </c>
      <c r="AD11" s="327">
        <v>2.1182087579459309E-2</v>
      </c>
      <c r="AE11" s="230">
        <v>0</v>
      </c>
      <c r="AF11" s="327">
        <v>0</v>
      </c>
      <c r="AG11" s="230">
        <v>12</v>
      </c>
      <c r="AH11" s="327">
        <v>0.25418505095351168</v>
      </c>
      <c r="AI11" s="78">
        <v>1208</v>
      </c>
      <c r="AJ11" s="320">
        <v>25.587961795986843</v>
      </c>
      <c r="AK11" s="492">
        <v>0</v>
      </c>
      <c r="AL11" s="327">
        <v>0</v>
      </c>
      <c r="AM11" s="80">
        <v>2</v>
      </c>
      <c r="AN11" s="327">
        <v>4.2364175158918618E-2</v>
      </c>
      <c r="AO11" s="79">
        <v>2</v>
      </c>
      <c r="AP11" s="327">
        <v>4.2364175158918618E-2</v>
      </c>
      <c r="AQ11" s="78">
        <v>1175</v>
      </c>
      <c r="AR11" s="323">
        <v>23.450987436258217</v>
      </c>
      <c r="AS11" s="80">
        <v>49</v>
      </c>
      <c r="AT11" s="327">
        <v>0.97795607180991728</v>
      </c>
      <c r="AU11" s="79">
        <v>610</v>
      </c>
      <c r="AV11" s="327">
        <v>12.174555179674481</v>
      </c>
      <c r="AW11" s="77" t="s">
        <v>100</v>
      </c>
    </row>
    <row r="12" spans="1:49" s="82" customFormat="1" ht="36.75" customHeight="1">
      <c r="A12" s="83" t="s">
        <v>37</v>
      </c>
      <c r="B12" s="488">
        <v>107477</v>
      </c>
      <c r="C12" s="85">
        <v>433</v>
      </c>
      <c r="D12" s="328">
        <v>40.287689459140097</v>
      </c>
      <c r="E12" s="231">
        <v>394</v>
      </c>
      <c r="F12" s="328">
        <v>36.659006112935792</v>
      </c>
      <c r="G12" s="231">
        <v>9</v>
      </c>
      <c r="H12" s="328">
        <v>0.83738846450868565</v>
      </c>
      <c r="I12" s="231">
        <v>30</v>
      </c>
      <c r="J12" s="324">
        <v>2.7912948816956189</v>
      </c>
      <c r="K12" s="493">
        <v>306</v>
      </c>
      <c r="L12" s="328">
        <v>30.019522499926421</v>
      </c>
      <c r="M12" s="354">
        <v>159</v>
      </c>
      <c r="N12" s="328">
        <v>15.598379338197061</v>
      </c>
      <c r="O12" s="354">
        <v>3</v>
      </c>
      <c r="P12" s="328">
        <v>0.29430904411692571</v>
      </c>
      <c r="Q12" s="354">
        <v>144</v>
      </c>
      <c r="R12" s="328">
        <v>14.126834117612434</v>
      </c>
      <c r="S12" s="231">
        <v>110</v>
      </c>
      <c r="T12" s="328">
        <v>10.791331617620608</v>
      </c>
      <c r="U12" s="87">
        <v>40</v>
      </c>
      <c r="V12" s="328">
        <v>3.924120588225676</v>
      </c>
      <c r="W12" s="354">
        <v>0</v>
      </c>
      <c r="X12" s="328">
        <v>0</v>
      </c>
      <c r="Y12" s="354">
        <v>70</v>
      </c>
      <c r="Z12" s="328">
        <v>6.8672110293949329</v>
      </c>
      <c r="AA12" s="87">
        <v>0</v>
      </c>
      <c r="AB12" s="328">
        <v>0</v>
      </c>
      <c r="AC12" s="231">
        <v>0</v>
      </c>
      <c r="AD12" s="328">
        <v>0</v>
      </c>
      <c r="AE12" s="231">
        <v>0</v>
      </c>
      <c r="AF12" s="328">
        <v>0</v>
      </c>
      <c r="AG12" s="231">
        <v>0</v>
      </c>
      <c r="AH12" s="328">
        <v>0</v>
      </c>
      <c r="AI12" s="84">
        <v>416</v>
      </c>
      <c r="AJ12" s="321">
        <v>40.810854117547031</v>
      </c>
      <c r="AK12" s="493">
        <v>2</v>
      </c>
      <c r="AL12" s="328">
        <v>0.19620602941128379</v>
      </c>
      <c r="AM12" s="86">
        <v>5</v>
      </c>
      <c r="AN12" s="328">
        <v>0.4905150735282095</v>
      </c>
      <c r="AO12" s="85">
        <v>7</v>
      </c>
      <c r="AP12" s="328">
        <v>0.68672110293949329</v>
      </c>
      <c r="AQ12" s="84">
        <v>124</v>
      </c>
      <c r="AR12" s="324">
        <v>11.537352177675222</v>
      </c>
      <c r="AS12" s="86">
        <v>15</v>
      </c>
      <c r="AT12" s="328">
        <v>1.3956474408478095</v>
      </c>
      <c r="AU12" s="85">
        <v>67</v>
      </c>
      <c r="AV12" s="328">
        <v>6.2338919024535482</v>
      </c>
      <c r="AW12" s="83" t="s">
        <v>101</v>
      </c>
    </row>
    <row r="13" spans="1:49" s="82" customFormat="1" ht="36.75" customHeight="1">
      <c r="A13" s="83" t="s">
        <v>38</v>
      </c>
      <c r="B13" s="488">
        <v>97322</v>
      </c>
      <c r="C13" s="85">
        <v>863</v>
      </c>
      <c r="D13" s="328">
        <v>88.674708698958099</v>
      </c>
      <c r="E13" s="231">
        <v>812</v>
      </c>
      <c r="F13" s="328">
        <v>83.434372495427553</v>
      </c>
      <c r="G13" s="231">
        <v>12</v>
      </c>
      <c r="H13" s="328">
        <v>1.2330202831836585</v>
      </c>
      <c r="I13" s="231">
        <v>39</v>
      </c>
      <c r="J13" s="324">
        <v>4.0073159203468895</v>
      </c>
      <c r="K13" s="493">
        <v>150</v>
      </c>
      <c r="L13" s="328">
        <v>15.873239834071732</v>
      </c>
      <c r="M13" s="354">
        <v>74</v>
      </c>
      <c r="N13" s="328">
        <v>7.8307983181420537</v>
      </c>
      <c r="O13" s="354">
        <v>1</v>
      </c>
      <c r="P13" s="328">
        <v>0.10582159889381156</v>
      </c>
      <c r="Q13" s="354">
        <v>75</v>
      </c>
      <c r="R13" s="328">
        <v>7.9366199170358662</v>
      </c>
      <c r="S13" s="231">
        <v>31</v>
      </c>
      <c r="T13" s="328">
        <v>3.2804695657081582</v>
      </c>
      <c r="U13" s="87">
        <v>11</v>
      </c>
      <c r="V13" s="328">
        <v>1.1640375878319271</v>
      </c>
      <c r="W13" s="354">
        <v>2</v>
      </c>
      <c r="X13" s="328">
        <v>0.21164319778762311</v>
      </c>
      <c r="Y13" s="354">
        <v>18</v>
      </c>
      <c r="Z13" s="328">
        <v>1.9047887800886079</v>
      </c>
      <c r="AA13" s="87">
        <v>0</v>
      </c>
      <c r="AB13" s="328">
        <v>0</v>
      </c>
      <c r="AC13" s="231">
        <v>0</v>
      </c>
      <c r="AD13" s="328">
        <v>0</v>
      </c>
      <c r="AE13" s="231">
        <v>0</v>
      </c>
      <c r="AF13" s="328">
        <v>0</v>
      </c>
      <c r="AG13" s="231">
        <v>0</v>
      </c>
      <c r="AH13" s="328">
        <v>0</v>
      </c>
      <c r="AI13" s="84">
        <v>181</v>
      </c>
      <c r="AJ13" s="321">
        <v>19.153709399779892</v>
      </c>
      <c r="AK13" s="493">
        <v>0</v>
      </c>
      <c r="AL13" s="328">
        <v>0</v>
      </c>
      <c r="AM13" s="86">
        <v>0</v>
      </c>
      <c r="AN13" s="328">
        <v>0</v>
      </c>
      <c r="AO13" s="85">
        <v>0</v>
      </c>
      <c r="AP13" s="328">
        <v>0</v>
      </c>
      <c r="AQ13" s="84">
        <v>133</v>
      </c>
      <c r="AR13" s="324">
        <v>13.665974805285547</v>
      </c>
      <c r="AS13" s="86">
        <v>7</v>
      </c>
      <c r="AT13" s="328">
        <v>0.71926183185713399</v>
      </c>
      <c r="AU13" s="85">
        <v>319</v>
      </c>
      <c r="AV13" s="328">
        <v>32.777789194632248</v>
      </c>
      <c r="AW13" s="83" t="s">
        <v>38</v>
      </c>
    </row>
    <row r="14" spans="1:49" s="82" customFormat="1" ht="36.75" customHeight="1">
      <c r="A14" s="83" t="s">
        <v>39</v>
      </c>
      <c r="B14" s="488">
        <v>250254</v>
      </c>
      <c r="C14" s="85">
        <v>1211</v>
      </c>
      <c r="D14" s="328">
        <v>48.390834911729677</v>
      </c>
      <c r="E14" s="231">
        <v>1066</v>
      </c>
      <c r="F14" s="328">
        <v>42.59672173072159</v>
      </c>
      <c r="G14" s="231">
        <v>19</v>
      </c>
      <c r="H14" s="328">
        <v>0.75922862371830224</v>
      </c>
      <c r="I14" s="231">
        <v>126</v>
      </c>
      <c r="J14" s="324">
        <v>5.0348845572897938</v>
      </c>
      <c r="K14" s="493">
        <v>330</v>
      </c>
      <c r="L14" s="328">
        <v>13.905529484638601</v>
      </c>
      <c r="M14" s="354">
        <v>202</v>
      </c>
      <c r="N14" s="328">
        <v>8.5118695633242361</v>
      </c>
      <c r="O14" s="354">
        <v>3</v>
      </c>
      <c r="P14" s="328">
        <v>0.12641390440580549</v>
      </c>
      <c r="Q14" s="354">
        <v>125</v>
      </c>
      <c r="R14" s="328">
        <v>5.2672460169085609</v>
      </c>
      <c r="S14" s="231">
        <v>101</v>
      </c>
      <c r="T14" s="328">
        <v>4.255934781662118</v>
      </c>
      <c r="U14" s="87">
        <v>29</v>
      </c>
      <c r="V14" s="328">
        <v>1.2220010759227864</v>
      </c>
      <c r="W14" s="354">
        <v>0</v>
      </c>
      <c r="X14" s="328">
        <v>0</v>
      </c>
      <c r="Y14" s="354">
        <v>72</v>
      </c>
      <c r="Z14" s="328">
        <v>3.0339337057393312</v>
      </c>
      <c r="AA14" s="87">
        <v>0</v>
      </c>
      <c r="AB14" s="328">
        <v>0</v>
      </c>
      <c r="AC14" s="231">
        <v>0</v>
      </c>
      <c r="AD14" s="328">
        <v>0</v>
      </c>
      <c r="AE14" s="231">
        <v>0</v>
      </c>
      <c r="AF14" s="328">
        <v>0</v>
      </c>
      <c r="AG14" s="231">
        <v>0</v>
      </c>
      <c r="AH14" s="328">
        <v>0</v>
      </c>
      <c r="AI14" s="84">
        <v>431</v>
      </c>
      <c r="AJ14" s="321">
        <v>18.161464266300719</v>
      </c>
      <c r="AK14" s="493">
        <v>4</v>
      </c>
      <c r="AL14" s="328">
        <v>0.16855187254107395</v>
      </c>
      <c r="AM14" s="86">
        <v>3</v>
      </c>
      <c r="AN14" s="328">
        <v>0.12641390440580549</v>
      </c>
      <c r="AO14" s="85">
        <v>7</v>
      </c>
      <c r="AP14" s="328">
        <v>0.29496577694687942</v>
      </c>
      <c r="AQ14" s="84">
        <v>319</v>
      </c>
      <c r="AR14" s="324">
        <v>12.74704899821781</v>
      </c>
      <c r="AS14" s="86">
        <v>50</v>
      </c>
      <c r="AT14" s="328">
        <v>1.9979700624165848</v>
      </c>
      <c r="AU14" s="85">
        <v>247</v>
      </c>
      <c r="AV14" s="328">
        <v>9.8699721083379277</v>
      </c>
      <c r="AW14" s="83" t="s">
        <v>39</v>
      </c>
    </row>
    <row r="15" spans="1:49" s="82" customFormat="1" ht="36.75" customHeight="1">
      <c r="A15" s="83" t="s">
        <v>40</v>
      </c>
      <c r="B15" s="488">
        <v>88493</v>
      </c>
      <c r="C15" s="85">
        <v>149</v>
      </c>
      <c r="D15" s="328">
        <v>16.837489970958156</v>
      </c>
      <c r="E15" s="231">
        <v>132</v>
      </c>
      <c r="F15" s="328">
        <v>14.916434068231386</v>
      </c>
      <c r="G15" s="231">
        <v>7</v>
      </c>
      <c r="H15" s="328">
        <v>0.79102301876984626</v>
      </c>
      <c r="I15" s="231">
        <v>10</v>
      </c>
      <c r="J15" s="324">
        <v>1.1300328839569231</v>
      </c>
      <c r="K15" s="493">
        <v>267</v>
      </c>
      <c r="L15" s="328">
        <v>31.366621372377793</v>
      </c>
      <c r="M15" s="354">
        <v>129</v>
      </c>
      <c r="N15" s="328">
        <v>15.154659764182529</v>
      </c>
      <c r="O15" s="354">
        <v>2</v>
      </c>
      <c r="P15" s="328">
        <v>0.23495596533616325</v>
      </c>
      <c r="Q15" s="354">
        <v>136</v>
      </c>
      <c r="R15" s="328">
        <v>15.977005642859101</v>
      </c>
      <c r="S15" s="231">
        <v>139</v>
      </c>
      <c r="T15" s="328">
        <v>16.329439590863345</v>
      </c>
      <c r="U15" s="87">
        <v>41</v>
      </c>
      <c r="V15" s="328">
        <v>4.8165972893913471</v>
      </c>
      <c r="W15" s="354">
        <v>0</v>
      </c>
      <c r="X15" s="328">
        <v>0</v>
      </c>
      <c r="Y15" s="354">
        <v>98</v>
      </c>
      <c r="Z15" s="328">
        <v>11.512842301472</v>
      </c>
      <c r="AA15" s="87">
        <v>0</v>
      </c>
      <c r="AB15" s="328">
        <v>0</v>
      </c>
      <c r="AC15" s="231">
        <v>0</v>
      </c>
      <c r="AD15" s="328">
        <v>0</v>
      </c>
      <c r="AE15" s="231">
        <v>0</v>
      </c>
      <c r="AF15" s="328">
        <v>0</v>
      </c>
      <c r="AG15" s="231">
        <v>0</v>
      </c>
      <c r="AH15" s="328">
        <v>0</v>
      </c>
      <c r="AI15" s="84">
        <v>406</v>
      </c>
      <c r="AJ15" s="321">
        <v>47.696060963241145</v>
      </c>
      <c r="AK15" s="493">
        <v>0</v>
      </c>
      <c r="AL15" s="328">
        <v>0</v>
      </c>
      <c r="AM15" s="86">
        <v>0</v>
      </c>
      <c r="AN15" s="328">
        <v>0</v>
      </c>
      <c r="AO15" s="85">
        <v>0</v>
      </c>
      <c r="AP15" s="328">
        <v>0</v>
      </c>
      <c r="AQ15" s="84">
        <v>136</v>
      </c>
      <c r="AR15" s="324">
        <v>15.368447221814154</v>
      </c>
      <c r="AS15" s="86">
        <v>15</v>
      </c>
      <c r="AT15" s="328">
        <v>1.6950493259353847</v>
      </c>
      <c r="AU15" s="85">
        <v>68</v>
      </c>
      <c r="AV15" s="328">
        <v>7.6842236109070772</v>
      </c>
      <c r="AW15" s="83" t="s">
        <v>40</v>
      </c>
    </row>
    <row r="16" spans="1:49" s="82" customFormat="1" ht="36.75" customHeight="1">
      <c r="A16" s="83" t="s">
        <v>41</v>
      </c>
      <c r="B16" s="488">
        <v>100257</v>
      </c>
      <c r="C16" s="85">
        <v>340</v>
      </c>
      <c r="D16" s="328">
        <v>33.912843990943273</v>
      </c>
      <c r="E16" s="231">
        <v>302</v>
      </c>
      <c r="F16" s="328">
        <v>30.122584956661381</v>
      </c>
      <c r="G16" s="231">
        <v>12</v>
      </c>
      <c r="H16" s="328">
        <v>1.1969239055627039</v>
      </c>
      <c r="I16" s="231">
        <v>26</v>
      </c>
      <c r="J16" s="324">
        <v>2.5933351287191919</v>
      </c>
      <c r="K16" s="493">
        <v>72</v>
      </c>
      <c r="L16" s="328">
        <v>7.4661689220718612</v>
      </c>
      <c r="M16" s="354">
        <v>44</v>
      </c>
      <c r="N16" s="328">
        <v>4.5626587857105818</v>
      </c>
      <c r="O16" s="354">
        <v>5</v>
      </c>
      <c r="P16" s="328">
        <v>0.51848395292165705</v>
      </c>
      <c r="Q16" s="354">
        <v>23</v>
      </c>
      <c r="R16" s="328">
        <v>2.3850261834396225</v>
      </c>
      <c r="S16" s="231">
        <v>145</v>
      </c>
      <c r="T16" s="328">
        <v>15.036034634728056</v>
      </c>
      <c r="U16" s="87">
        <v>56</v>
      </c>
      <c r="V16" s="328">
        <v>5.8070202727225597</v>
      </c>
      <c r="W16" s="354">
        <v>0</v>
      </c>
      <c r="X16" s="328">
        <v>0</v>
      </c>
      <c r="Y16" s="354">
        <v>89</v>
      </c>
      <c r="Z16" s="328">
        <v>9.2290143620054952</v>
      </c>
      <c r="AA16" s="87">
        <v>0</v>
      </c>
      <c r="AB16" s="328">
        <v>0</v>
      </c>
      <c r="AC16" s="231">
        <v>0</v>
      </c>
      <c r="AD16" s="328">
        <v>0</v>
      </c>
      <c r="AE16" s="231">
        <v>0</v>
      </c>
      <c r="AF16" s="328">
        <v>0</v>
      </c>
      <c r="AG16" s="231">
        <v>0</v>
      </c>
      <c r="AH16" s="328">
        <v>0</v>
      </c>
      <c r="AI16" s="84">
        <v>217</v>
      </c>
      <c r="AJ16" s="321">
        <v>22.50220355679992</v>
      </c>
      <c r="AK16" s="493">
        <v>0</v>
      </c>
      <c r="AL16" s="328">
        <v>0</v>
      </c>
      <c r="AM16" s="86">
        <v>1</v>
      </c>
      <c r="AN16" s="328">
        <v>0.10369679058433141</v>
      </c>
      <c r="AO16" s="85">
        <v>1</v>
      </c>
      <c r="AP16" s="328">
        <v>0.10369679058433141</v>
      </c>
      <c r="AQ16" s="84">
        <v>144</v>
      </c>
      <c r="AR16" s="324">
        <v>14.363086866752445</v>
      </c>
      <c r="AS16" s="86">
        <v>43</v>
      </c>
      <c r="AT16" s="328">
        <v>4.2889773282663555</v>
      </c>
      <c r="AU16" s="85">
        <v>118</v>
      </c>
      <c r="AV16" s="328">
        <v>11.769751738033255</v>
      </c>
      <c r="AW16" s="83" t="s">
        <v>41</v>
      </c>
    </row>
    <row r="17" spans="1:49" s="82" customFormat="1" ht="36.75" customHeight="1">
      <c r="A17" s="83" t="s">
        <v>42</v>
      </c>
      <c r="B17" s="488">
        <v>177817</v>
      </c>
      <c r="C17" s="85">
        <v>569</v>
      </c>
      <c r="D17" s="328">
        <v>31.999190178666833</v>
      </c>
      <c r="E17" s="231">
        <v>482</v>
      </c>
      <c r="F17" s="328">
        <v>27.106519624107932</v>
      </c>
      <c r="G17" s="231">
        <v>5</v>
      </c>
      <c r="H17" s="328">
        <v>0.28118796290568393</v>
      </c>
      <c r="I17" s="231">
        <v>82</v>
      </c>
      <c r="J17" s="324">
        <v>4.6114825916532167</v>
      </c>
      <c r="K17" s="493">
        <v>190</v>
      </c>
      <c r="L17" s="328">
        <v>11.347687162182339</v>
      </c>
      <c r="M17" s="354">
        <v>121</v>
      </c>
      <c r="N17" s="328">
        <v>7.2266849822319106</v>
      </c>
      <c r="O17" s="354">
        <v>2</v>
      </c>
      <c r="P17" s="328">
        <v>0.11944933854928778</v>
      </c>
      <c r="Q17" s="354">
        <v>67</v>
      </c>
      <c r="R17" s="328">
        <v>4.001552841401141</v>
      </c>
      <c r="S17" s="231">
        <v>52</v>
      </c>
      <c r="T17" s="328">
        <v>3.1056828022814824</v>
      </c>
      <c r="U17" s="87">
        <v>19</v>
      </c>
      <c r="V17" s="328">
        <v>1.1347687162182338</v>
      </c>
      <c r="W17" s="354">
        <v>0</v>
      </c>
      <c r="X17" s="328">
        <v>0</v>
      </c>
      <c r="Y17" s="354">
        <v>33</v>
      </c>
      <c r="Z17" s="328">
        <v>1.9709140860632484</v>
      </c>
      <c r="AA17" s="87">
        <v>3</v>
      </c>
      <c r="AB17" s="328">
        <v>0.1791740078239317</v>
      </c>
      <c r="AC17" s="231">
        <v>3</v>
      </c>
      <c r="AD17" s="328">
        <v>0.1791740078239317</v>
      </c>
      <c r="AE17" s="231">
        <v>0</v>
      </c>
      <c r="AF17" s="328">
        <v>0</v>
      </c>
      <c r="AG17" s="231">
        <v>0</v>
      </c>
      <c r="AH17" s="328">
        <v>0</v>
      </c>
      <c r="AI17" s="84">
        <v>245</v>
      </c>
      <c r="AJ17" s="321">
        <v>14.632543972287753</v>
      </c>
      <c r="AK17" s="493">
        <v>0</v>
      </c>
      <c r="AL17" s="328">
        <v>0</v>
      </c>
      <c r="AM17" s="86">
        <v>1</v>
      </c>
      <c r="AN17" s="328">
        <v>5.9724669274643892E-2</v>
      </c>
      <c r="AO17" s="85">
        <v>1</v>
      </c>
      <c r="AP17" s="328">
        <v>5.9724669274643892E-2</v>
      </c>
      <c r="AQ17" s="84">
        <v>225</v>
      </c>
      <c r="AR17" s="324">
        <v>12.653458330755777</v>
      </c>
      <c r="AS17" s="86">
        <v>43</v>
      </c>
      <c r="AT17" s="328">
        <v>2.4182164809888818</v>
      </c>
      <c r="AU17" s="85">
        <v>40</v>
      </c>
      <c r="AV17" s="328">
        <v>2.2495037032454714</v>
      </c>
      <c r="AW17" s="83" t="s">
        <v>42</v>
      </c>
    </row>
    <row r="18" spans="1:49" s="82" customFormat="1" ht="36.75" customHeight="1">
      <c r="A18" s="83" t="s">
        <v>43</v>
      </c>
      <c r="B18" s="488">
        <v>311205</v>
      </c>
      <c r="C18" s="85">
        <v>1263</v>
      </c>
      <c r="D18" s="328">
        <v>40.58418084542344</v>
      </c>
      <c r="E18" s="231">
        <v>874</v>
      </c>
      <c r="F18" s="328">
        <v>28.084381677672276</v>
      </c>
      <c r="G18" s="231">
        <v>148</v>
      </c>
      <c r="H18" s="328">
        <v>4.7557076525120099</v>
      </c>
      <c r="I18" s="231">
        <v>241</v>
      </c>
      <c r="J18" s="324">
        <v>7.7440915152391518</v>
      </c>
      <c r="K18" s="493">
        <v>315</v>
      </c>
      <c r="L18" s="328">
        <v>10.721396844846074</v>
      </c>
      <c r="M18" s="354">
        <v>169</v>
      </c>
      <c r="N18" s="328">
        <v>5.7521144977110685</v>
      </c>
      <c r="O18" s="354">
        <v>11</v>
      </c>
      <c r="P18" s="328">
        <v>0.37439798505811683</v>
      </c>
      <c r="Q18" s="354">
        <v>135</v>
      </c>
      <c r="R18" s="328">
        <v>4.5948843620768889</v>
      </c>
      <c r="S18" s="231">
        <v>194</v>
      </c>
      <c r="T18" s="328">
        <v>6.6030190092067889</v>
      </c>
      <c r="U18" s="87">
        <v>38</v>
      </c>
      <c r="V18" s="328">
        <v>1.2933748574734945</v>
      </c>
      <c r="W18" s="354">
        <v>3</v>
      </c>
      <c r="X18" s="328">
        <v>0.10210854137948641</v>
      </c>
      <c r="Y18" s="354">
        <v>153</v>
      </c>
      <c r="Z18" s="328">
        <v>5.2075356103538066</v>
      </c>
      <c r="AA18" s="87">
        <v>0</v>
      </c>
      <c r="AB18" s="328">
        <v>0</v>
      </c>
      <c r="AC18" s="231">
        <v>0</v>
      </c>
      <c r="AD18" s="328">
        <v>0</v>
      </c>
      <c r="AE18" s="231">
        <v>0</v>
      </c>
      <c r="AF18" s="328">
        <v>0</v>
      </c>
      <c r="AG18" s="231">
        <v>0</v>
      </c>
      <c r="AH18" s="328">
        <v>0</v>
      </c>
      <c r="AI18" s="84">
        <v>509</v>
      </c>
      <c r="AJ18" s="321">
        <v>17.324415854052862</v>
      </c>
      <c r="AK18" s="493">
        <v>0</v>
      </c>
      <c r="AL18" s="328">
        <v>0</v>
      </c>
      <c r="AM18" s="86">
        <v>0</v>
      </c>
      <c r="AN18" s="328">
        <v>0</v>
      </c>
      <c r="AO18" s="85">
        <v>0</v>
      </c>
      <c r="AP18" s="328">
        <v>0</v>
      </c>
      <c r="AQ18" s="84">
        <v>552</v>
      </c>
      <c r="AR18" s="324">
        <v>17.737504217477227</v>
      </c>
      <c r="AS18" s="86">
        <v>97</v>
      </c>
      <c r="AT18" s="328">
        <v>3.1169165019842224</v>
      </c>
      <c r="AU18" s="85">
        <v>105</v>
      </c>
      <c r="AV18" s="328">
        <v>3.3739817804983852</v>
      </c>
      <c r="AW18" s="83" t="s">
        <v>43</v>
      </c>
    </row>
    <row r="19" spans="1:49" s="82" customFormat="1" ht="36.75" customHeight="1">
      <c r="A19" s="83" t="s">
        <v>44</v>
      </c>
      <c r="B19" s="488">
        <v>228119</v>
      </c>
      <c r="C19" s="85">
        <v>881</v>
      </c>
      <c r="D19" s="328">
        <v>38.620193846194312</v>
      </c>
      <c r="E19" s="231">
        <v>786</v>
      </c>
      <c r="F19" s="328">
        <v>34.45570075267733</v>
      </c>
      <c r="G19" s="231">
        <v>7</v>
      </c>
      <c r="H19" s="328">
        <v>0.3068573858380933</v>
      </c>
      <c r="I19" s="231">
        <v>88</v>
      </c>
      <c r="J19" s="324">
        <v>3.8576357076788867</v>
      </c>
      <c r="K19" s="493">
        <v>169</v>
      </c>
      <c r="L19" s="328">
        <v>7.9058409662902429</v>
      </c>
      <c r="M19" s="354">
        <v>102</v>
      </c>
      <c r="N19" s="328">
        <v>4.7715726542106793</v>
      </c>
      <c r="O19" s="354">
        <v>5</v>
      </c>
      <c r="P19" s="328">
        <v>0.23390062030444506</v>
      </c>
      <c r="Q19" s="354">
        <v>62</v>
      </c>
      <c r="R19" s="328">
        <v>2.9003676917751191</v>
      </c>
      <c r="S19" s="231">
        <v>169</v>
      </c>
      <c r="T19" s="328">
        <v>7.9058409662902429</v>
      </c>
      <c r="U19" s="87">
        <v>66</v>
      </c>
      <c r="V19" s="328">
        <v>3.0874881880186753</v>
      </c>
      <c r="W19" s="354">
        <v>0</v>
      </c>
      <c r="X19" s="328">
        <v>0</v>
      </c>
      <c r="Y19" s="354">
        <v>103</v>
      </c>
      <c r="Z19" s="328">
        <v>4.8183527782715689</v>
      </c>
      <c r="AA19" s="87">
        <v>2</v>
      </c>
      <c r="AB19" s="328">
        <v>9.3560248121778031E-2</v>
      </c>
      <c r="AC19" s="231">
        <v>2</v>
      </c>
      <c r="AD19" s="328">
        <v>9.3560248121778031E-2</v>
      </c>
      <c r="AE19" s="231">
        <v>0</v>
      </c>
      <c r="AF19" s="328">
        <v>0</v>
      </c>
      <c r="AG19" s="231">
        <v>0</v>
      </c>
      <c r="AH19" s="328">
        <v>0</v>
      </c>
      <c r="AI19" s="84">
        <v>340</v>
      </c>
      <c r="AJ19" s="321">
        <v>15.905242180702265</v>
      </c>
      <c r="AK19" s="493">
        <v>0</v>
      </c>
      <c r="AL19" s="328">
        <v>0</v>
      </c>
      <c r="AM19" s="86">
        <v>1</v>
      </c>
      <c r="AN19" s="328">
        <v>4.6780124060889015E-2</v>
      </c>
      <c r="AO19" s="85">
        <v>1</v>
      </c>
      <c r="AP19" s="328">
        <v>4.6780124060889015E-2</v>
      </c>
      <c r="AQ19" s="84">
        <v>262</v>
      </c>
      <c r="AR19" s="324">
        <v>11.485233584225776</v>
      </c>
      <c r="AS19" s="86">
        <v>34</v>
      </c>
      <c r="AT19" s="328">
        <v>1.4904501597850246</v>
      </c>
      <c r="AU19" s="85">
        <v>112</v>
      </c>
      <c r="AV19" s="328">
        <v>4.9097181734094928</v>
      </c>
      <c r="AW19" s="83" t="s">
        <v>44</v>
      </c>
    </row>
    <row r="20" spans="1:49" s="82" customFormat="1" ht="36.75" customHeight="1">
      <c r="A20" s="83" t="s">
        <v>45</v>
      </c>
      <c r="B20" s="488">
        <v>187972</v>
      </c>
      <c r="C20" s="85">
        <v>700</v>
      </c>
      <c r="D20" s="328">
        <v>37.239588874938818</v>
      </c>
      <c r="E20" s="231">
        <v>627</v>
      </c>
      <c r="F20" s="328">
        <v>33.356031749409489</v>
      </c>
      <c r="G20" s="231">
        <v>28</v>
      </c>
      <c r="H20" s="328">
        <v>1.4895835549975529</v>
      </c>
      <c r="I20" s="231">
        <v>45</v>
      </c>
      <c r="J20" s="324">
        <v>2.3939735705317813</v>
      </c>
      <c r="K20" s="493">
        <v>139</v>
      </c>
      <c r="L20" s="328">
        <v>7.9214767000305848</v>
      </c>
      <c r="M20" s="354">
        <v>92</v>
      </c>
      <c r="N20" s="328">
        <v>5.2429917726821138</v>
      </c>
      <c r="O20" s="354">
        <v>3</v>
      </c>
      <c r="P20" s="328">
        <v>0.17096712302224285</v>
      </c>
      <c r="Q20" s="354">
        <v>44</v>
      </c>
      <c r="R20" s="328">
        <v>2.5075178043262283</v>
      </c>
      <c r="S20" s="231">
        <v>82</v>
      </c>
      <c r="T20" s="328">
        <v>4.6731013626079712</v>
      </c>
      <c r="U20" s="87">
        <v>18</v>
      </c>
      <c r="V20" s="328">
        <v>1.0258027381334571</v>
      </c>
      <c r="W20" s="354">
        <v>0</v>
      </c>
      <c r="X20" s="328">
        <v>0</v>
      </c>
      <c r="Y20" s="354">
        <v>64</v>
      </c>
      <c r="Z20" s="328">
        <v>3.647298624474514</v>
      </c>
      <c r="AA20" s="87">
        <v>0</v>
      </c>
      <c r="AB20" s="328">
        <v>0</v>
      </c>
      <c r="AC20" s="231">
        <v>0</v>
      </c>
      <c r="AD20" s="328">
        <v>0</v>
      </c>
      <c r="AE20" s="231">
        <v>0</v>
      </c>
      <c r="AF20" s="328">
        <v>0</v>
      </c>
      <c r="AG20" s="231">
        <v>0</v>
      </c>
      <c r="AH20" s="328">
        <v>0</v>
      </c>
      <c r="AI20" s="84">
        <v>221</v>
      </c>
      <c r="AJ20" s="321">
        <v>12.594578062638556</v>
      </c>
      <c r="AK20" s="493">
        <v>0</v>
      </c>
      <c r="AL20" s="328">
        <v>0</v>
      </c>
      <c r="AM20" s="86">
        <v>0</v>
      </c>
      <c r="AN20" s="328">
        <v>0</v>
      </c>
      <c r="AO20" s="85">
        <v>0</v>
      </c>
      <c r="AP20" s="328">
        <v>0</v>
      </c>
      <c r="AQ20" s="84">
        <v>282</v>
      </c>
      <c r="AR20" s="324">
        <v>15.002234375332495</v>
      </c>
      <c r="AS20" s="86">
        <v>45</v>
      </c>
      <c r="AT20" s="328">
        <v>2.3939735705317813</v>
      </c>
      <c r="AU20" s="85">
        <v>66</v>
      </c>
      <c r="AV20" s="328">
        <v>3.5111612367799463</v>
      </c>
      <c r="AW20" s="83" t="s">
        <v>45</v>
      </c>
    </row>
    <row r="21" spans="1:49" s="82" customFormat="1" ht="36.75" customHeight="1">
      <c r="A21" s="83" t="s">
        <v>46</v>
      </c>
      <c r="B21" s="488">
        <v>906423</v>
      </c>
      <c r="C21" s="85">
        <v>5128</v>
      </c>
      <c r="D21" s="328">
        <v>56.574027799382847</v>
      </c>
      <c r="E21" s="231">
        <v>4487</v>
      </c>
      <c r="F21" s="328">
        <v>49.502274324459989</v>
      </c>
      <c r="G21" s="231">
        <v>147</v>
      </c>
      <c r="H21" s="328">
        <v>1.6217593772443992</v>
      </c>
      <c r="I21" s="231">
        <v>494</v>
      </c>
      <c r="J21" s="324">
        <v>5.4499940976784575</v>
      </c>
      <c r="K21" s="493">
        <v>773</v>
      </c>
      <c r="L21" s="328">
        <v>9.2752691087942267</v>
      </c>
      <c r="M21" s="354">
        <v>467</v>
      </c>
      <c r="N21" s="328">
        <v>5.6035584395949591</v>
      </c>
      <c r="O21" s="354">
        <v>2</v>
      </c>
      <c r="P21" s="328">
        <v>2.3998108949014812E-2</v>
      </c>
      <c r="Q21" s="354">
        <v>304</v>
      </c>
      <c r="R21" s="328">
        <v>3.6477125602502518</v>
      </c>
      <c r="S21" s="231">
        <v>421</v>
      </c>
      <c r="T21" s="328">
        <v>5.0516019337676177</v>
      </c>
      <c r="U21" s="87">
        <v>98</v>
      </c>
      <c r="V21" s="328">
        <v>1.175907338501726</v>
      </c>
      <c r="W21" s="354">
        <v>13</v>
      </c>
      <c r="X21" s="328">
        <v>0.15598770816859631</v>
      </c>
      <c r="Y21" s="354">
        <v>310</v>
      </c>
      <c r="Z21" s="328">
        <v>3.719706887097296</v>
      </c>
      <c r="AA21" s="87">
        <v>0</v>
      </c>
      <c r="AB21" s="328">
        <v>0</v>
      </c>
      <c r="AC21" s="231">
        <v>0</v>
      </c>
      <c r="AD21" s="328">
        <v>0</v>
      </c>
      <c r="AE21" s="231">
        <v>0</v>
      </c>
      <c r="AF21" s="328">
        <v>0</v>
      </c>
      <c r="AG21" s="231">
        <v>0</v>
      </c>
      <c r="AH21" s="328">
        <v>0</v>
      </c>
      <c r="AI21" s="84">
        <v>1194</v>
      </c>
      <c r="AJ21" s="321">
        <v>14.326871042561844</v>
      </c>
      <c r="AK21" s="493">
        <v>5</v>
      </c>
      <c r="AL21" s="328">
        <v>5.9995272372537038E-2</v>
      </c>
      <c r="AM21" s="86">
        <v>4</v>
      </c>
      <c r="AN21" s="328">
        <v>4.7996217898029624E-2</v>
      </c>
      <c r="AO21" s="85">
        <v>9</v>
      </c>
      <c r="AP21" s="328">
        <v>0.10799149027056668</v>
      </c>
      <c r="AQ21" s="84">
        <v>1492</v>
      </c>
      <c r="AR21" s="324">
        <v>16.460306060194853</v>
      </c>
      <c r="AS21" s="86">
        <v>262</v>
      </c>
      <c r="AT21" s="328">
        <v>2.8904826995784529</v>
      </c>
      <c r="AU21" s="85">
        <v>248</v>
      </c>
      <c r="AV21" s="328">
        <v>2.7360294255551771</v>
      </c>
      <c r="AW21" s="83" t="s">
        <v>46</v>
      </c>
    </row>
    <row r="22" spans="1:49" s="82" customFormat="1" ht="36.75" customHeight="1">
      <c r="A22" s="83" t="s">
        <v>47</v>
      </c>
      <c r="B22" s="488">
        <v>782785</v>
      </c>
      <c r="C22" s="85">
        <v>4633</v>
      </c>
      <c r="D22" s="328">
        <v>59.18611112885403</v>
      </c>
      <c r="E22" s="231">
        <v>3862</v>
      </c>
      <c r="F22" s="328">
        <v>49.336663323901192</v>
      </c>
      <c r="G22" s="231">
        <v>437</v>
      </c>
      <c r="H22" s="328">
        <v>5.5826312461276091</v>
      </c>
      <c r="I22" s="231">
        <v>334</v>
      </c>
      <c r="J22" s="324">
        <v>4.2668165588252203</v>
      </c>
      <c r="K22" s="493">
        <v>754</v>
      </c>
      <c r="L22" s="328">
        <v>10.332876682918185</v>
      </c>
      <c r="M22" s="354">
        <v>455</v>
      </c>
      <c r="N22" s="328">
        <v>6.2353566190023528</v>
      </c>
      <c r="O22" s="354">
        <v>3</v>
      </c>
      <c r="P22" s="328">
        <v>4.1112241443971555E-2</v>
      </c>
      <c r="Q22" s="354">
        <v>296</v>
      </c>
      <c r="R22" s="328">
        <v>4.0564078224718596</v>
      </c>
      <c r="S22" s="231">
        <v>276</v>
      </c>
      <c r="T22" s="328">
        <v>3.782326212845383</v>
      </c>
      <c r="U22" s="87">
        <v>84</v>
      </c>
      <c r="V22" s="328">
        <v>1.1511427604312034</v>
      </c>
      <c r="W22" s="354">
        <v>6</v>
      </c>
      <c r="X22" s="328">
        <v>8.2224482887943109E-2</v>
      </c>
      <c r="Y22" s="354">
        <v>186</v>
      </c>
      <c r="Z22" s="328">
        <v>2.5489589695262365</v>
      </c>
      <c r="AA22" s="87">
        <v>4</v>
      </c>
      <c r="AB22" s="328">
        <v>5.4816321925295404E-2</v>
      </c>
      <c r="AC22" s="231">
        <v>4</v>
      </c>
      <c r="AD22" s="328">
        <v>5.4816321925295404E-2</v>
      </c>
      <c r="AE22" s="231">
        <v>0</v>
      </c>
      <c r="AF22" s="328">
        <v>0</v>
      </c>
      <c r="AG22" s="231">
        <v>0</v>
      </c>
      <c r="AH22" s="328">
        <v>0</v>
      </c>
      <c r="AI22" s="84">
        <v>1034</v>
      </c>
      <c r="AJ22" s="321">
        <v>14.170019217688862</v>
      </c>
      <c r="AK22" s="493">
        <v>2</v>
      </c>
      <c r="AL22" s="328">
        <v>2.7408160962647702E-2</v>
      </c>
      <c r="AM22" s="86">
        <v>2</v>
      </c>
      <c r="AN22" s="328">
        <v>2.7408160962647702E-2</v>
      </c>
      <c r="AO22" s="85">
        <v>4</v>
      </c>
      <c r="AP22" s="328">
        <v>5.4816321925295404E-2</v>
      </c>
      <c r="AQ22" s="84">
        <v>1300</v>
      </c>
      <c r="AR22" s="324">
        <v>16.607369839738883</v>
      </c>
      <c r="AS22" s="86">
        <v>213</v>
      </c>
      <c r="AT22" s="328">
        <v>2.721053673741832</v>
      </c>
      <c r="AU22" s="85">
        <v>270</v>
      </c>
      <c r="AV22" s="328">
        <v>3.4492229667149981</v>
      </c>
      <c r="AW22" s="83" t="s">
        <v>47</v>
      </c>
    </row>
    <row r="23" spans="1:49" s="82" customFormat="1" ht="36.75" customHeight="1">
      <c r="A23" s="83" t="s">
        <v>48</v>
      </c>
      <c r="B23" s="488">
        <v>2030455</v>
      </c>
      <c r="C23" s="85">
        <v>14886</v>
      </c>
      <c r="D23" s="328">
        <v>73.31361689867542</v>
      </c>
      <c r="E23" s="231">
        <v>12926</v>
      </c>
      <c r="F23" s="328">
        <v>63.660608090304883</v>
      </c>
      <c r="G23" s="231">
        <v>1261</v>
      </c>
      <c r="H23" s="328">
        <v>6.2104306670179836</v>
      </c>
      <c r="I23" s="231">
        <v>699</v>
      </c>
      <c r="J23" s="324">
        <v>3.4425781413525542</v>
      </c>
      <c r="K23" s="493">
        <v>2830</v>
      </c>
      <c r="L23" s="328">
        <v>14.985284768066979</v>
      </c>
      <c r="M23" s="354">
        <v>1586</v>
      </c>
      <c r="N23" s="328">
        <v>8.3981136544714587</v>
      </c>
      <c r="O23" s="354">
        <v>107</v>
      </c>
      <c r="P23" s="328">
        <v>0.56658143822726736</v>
      </c>
      <c r="Q23" s="354">
        <v>1137</v>
      </c>
      <c r="R23" s="328">
        <v>6.0205896753682522</v>
      </c>
      <c r="S23" s="231">
        <v>1090</v>
      </c>
      <c r="T23" s="328">
        <v>5.7717174548385186</v>
      </c>
      <c r="U23" s="87">
        <v>390</v>
      </c>
      <c r="V23" s="328">
        <v>2.0651099150339651</v>
      </c>
      <c r="W23" s="354">
        <v>12</v>
      </c>
      <c r="X23" s="328">
        <v>6.3541843539506621E-2</v>
      </c>
      <c r="Y23" s="354">
        <v>688</v>
      </c>
      <c r="Z23" s="328">
        <v>3.6430656962650461</v>
      </c>
      <c r="AA23" s="87">
        <v>6</v>
      </c>
      <c r="AB23" s="328">
        <v>3.177092176975331E-2</v>
      </c>
      <c r="AC23" s="231">
        <v>6</v>
      </c>
      <c r="AD23" s="328">
        <v>3.177092176975331E-2</v>
      </c>
      <c r="AE23" s="231">
        <v>0</v>
      </c>
      <c r="AF23" s="328">
        <v>0</v>
      </c>
      <c r="AG23" s="231">
        <v>0</v>
      </c>
      <c r="AH23" s="328">
        <v>0</v>
      </c>
      <c r="AI23" s="84">
        <v>3926</v>
      </c>
      <c r="AJ23" s="321">
        <v>20.78877314467525</v>
      </c>
      <c r="AK23" s="493">
        <v>5</v>
      </c>
      <c r="AL23" s="328">
        <v>2.6475768141461093E-2</v>
      </c>
      <c r="AM23" s="86">
        <v>4</v>
      </c>
      <c r="AN23" s="328">
        <v>2.1180614513168876E-2</v>
      </c>
      <c r="AO23" s="85">
        <v>9</v>
      </c>
      <c r="AP23" s="328">
        <v>4.7656382654629965E-2</v>
      </c>
      <c r="AQ23" s="84">
        <v>3801</v>
      </c>
      <c r="AR23" s="324">
        <v>18.719942081947149</v>
      </c>
      <c r="AS23" s="86">
        <v>508</v>
      </c>
      <c r="AT23" s="328">
        <v>2.5019022829858333</v>
      </c>
      <c r="AU23" s="85">
        <v>1239</v>
      </c>
      <c r="AV23" s="328">
        <v>6.1020805681485184</v>
      </c>
      <c r="AW23" s="83" t="s">
        <v>48</v>
      </c>
    </row>
    <row r="24" spans="1:49" s="82" customFormat="1" ht="36.75" customHeight="1">
      <c r="A24" s="83" t="s">
        <v>49</v>
      </c>
      <c r="B24" s="488">
        <v>1155098</v>
      </c>
      <c r="C24" s="85">
        <v>8693</v>
      </c>
      <c r="D24" s="328">
        <v>75.257683763628705</v>
      </c>
      <c r="E24" s="231">
        <v>7438</v>
      </c>
      <c r="F24" s="328">
        <v>64.392804766348831</v>
      </c>
      <c r="G24" s="231">
        <v>868</v>
      </c>
      <c r="H24" s="328">
        <v>7.5145139200310282</v>
      </c>
      <c r="I24" s="231">
        <v>387</v>
      </c>
      <c r="J24" s="324">
        <v>3.3503650772488567</v>
      </c>
      <c r="K24" s="493">
        <v>1778</v>
      </c>
      <c r="L24" s="328">
        <v>16.537463213910566</v>
      </c>
      <c r="M24" s="354">
        <v>941</v>
      </c>
      <c r="N24" s="328">
        <v>8.7523919484194845</v>
      </c>
      <c r="O24" s="354">
        <v>7</v>
      </c>
      <c r="P24" s="328">
        <v>6.5108122889411674E-2</v>
      </c>
      <c r="Q24" s="354">
        <v>830</v>
      </c>
      <c r="R24" s="328">
        <v>7.7199631426016708</v>
      </c>
      <c r="S24" s="231">
        <v>443</v>
      </c>
      <c r="T24" s="328">
        <v>4.1204140628584822</v>
      </c>
      <c r="U24" s="87">
        <v>128</v>
      </c>
      <c r="V24" s="328">
        <v>1.1905485328349563</v>
      </c>
      <c r="W24" s="354">
        <v>26</v>
      </c>
      <c r="X24" s="328">
        <v>0.24183017073210053</v>
      </c>
      <c r="Y24" s="354">
        <v>289</v>
      </c>
      <c r="Z24" s="328">
        <v>2.6880353592914252</v>
      </c>
      <c r="AA24" s="87">
        <v>1</v>
      </c>
      <c r="AB24" s="328">
        <v>9.3011604127730962E-3</v>
      </c>
      <c r="AC24" s="231">
        <v>1</v>
      </c>
      <c r="AD24" s="328">
        <v>9.3011604127730962E-3</v>
      </c>
      <c r="AE24" s="231">
        <v>0</v>
      </c>
      <c r="AF24" s="328">
        <v>0</v>
      </c>
      <c r="AG24" s="231">
        <v>0</v>
      </c>
      <c r="AH24" s="328">
        <v>0</v>
      </c>
      <c r="AI24" s="84">
        <v>2222</v>
      </c>
      <c r="AJ24" s="321">
        <v>20.667178437181821</v>
      </c>
      <c r="AK24" s="493">
        <v>0</v>
      </c>
      <c r="AL24" s="328">
        <v>0</v>
      </c>
      <c r="AM24" s="86">
        <v>0</v>
      </c>
      <c r="AN24" s="328">
        <v>0</v>
      </c>
      <c r="AO24" s="85">
        <v>0</v>
      </c>
      <c r="AP24" s="328">
        <v>0</v>
      </c>
      <c r="AQ24" s="84">
        <v>1823</v>
      </c>
      <c r="AR24" s="324">
        <v>15.78221068688544</v>
      </c>
      <c r="AS24" s="86">
        <v>189</v>
      </c>
      <c r="AT24" s="328">
        <v>1.6362248051680464</v>
      </c>
      <c r="AU24" s="85">
        <v>623</v>
      </c>
      <c r="AV24" s="328">
        <v>5.3934817651835605</v>
      </c>
      <c r="AW24" s="83" t="s">
        <v>49</v>
      </c>
    </row>
    <row r="25" spans="1:49" s="82" customFormat="1" ht="36.75" customHeight="1">
      <c r="A25" s="83" t="s">
        <v>50</v>
      </c>
      <c r="B25" s="488">
        <v>234263</v>
      </c>
      <c r="C25" s="85">
        <v>682</v>
      </c>
      <c r="D25" s="328">
        <v>29.112578597559153</v>
      </c>
      <c r="E25" s="231">
        <v>592</v>
      </c>
      <c r="F25" s="328">
        <v>25.270742712250762</v>
      </c>
      <c r="G25" s="231">
        <v>14</v>
      </c>
      <c r="H25" s="328">
        <v>0.59761891549241664</v>
      </c>
      <c r="I25" s="231">
        <v>76</v>
      </c>
      <c r="J25" s="324">
        <v>3.2442169698159762</v>
      </c>
      <c r="K25" s="493">
        <v>339</v>
      </c>
      <c r="L25" s="328">
        <v>15.529017274313906</v>
      </c>
      <c r="M25" s="354">
        <v>191</v>
      </c>
      <c r="N25" s="328">
        <v>8.7493873138464782</v>
      </c>
      <c r="O25" s="354">
        <v>1</v>
      </c>
      <c r="P25" s="328">
        <v>4.5808310543698834E-2</v>
      </c>
      <c r="Q25" s="354">
        <v>147</v>
      </c>
      <c r="R25" s="328">
        <v>6.7338216499237289</v>
      </c>
      <c r="S25" s="231">
        <v>176</v>
      </c>
      <c r="T25" s="328">
        <v>8.0622626556909953</v>
      </c>
      <c r="U25" s="87">
        <v>30</v>
      </c>
      <c r="V25" s="328">
        <v>1.3742493163109653</v>
      </c>
      <c r="W25" s="354">
        <v>1</v>
      </c>
      <c r="X25" s="328">
        <v>4.5808310543698834E-2</v>
      </c>
      <c r="Y25" s="354">
        <v>145</v>
      </c>
      <c r="Z25" s="328">
        <v>6.6422050288363312</v>
      </c>
      <c r="AA25" s="87">
        <v>0</v>
      </c>
      <c r="AB25" s="328">
        <v>0</v>
      </c>
      <c r="AC25" s="231">
        <v>0</v>
      </c>
      <c r="AD25" s="328">
        <v>0</v>
      </c>
      <c r="AE25" s="231">
        <v>0</v>
      </c>
      <c r="AF25" s="328">
        <v>0</v>
      </c>
      <c r="AG25" s="231">
        <v>0</v>
      </c>
      <c r="AH25" s="328">
        <v>0</v>
      </c>
      <c r="AI25" s="84">
        <v>515</v>
      </c>
      <c r="AJ25" s="321">
        <v>23.591279930004905</v>
      </c>
      <c r="AK25" s="493">
        <v>0</v>
      </c>
      <c r="AL25" s="328">
        <v>0</v>
      </c>
      <c r="AM25" s="86">
        <v>1</v>
      </c>
      <c r="AN25" s="328">
        <v>4.5808310543698834E-2</v>
      </c>
      <c r="AO25" s="85">
        <v>1</v>
      </c>
      <c r="AP25" s="328">
        <v>4.5808310543698834E-2</v>
      </c>
      <c r="AQ25" s="84">
        <v>356</v>
      </c>
      <c r="AR25" s="324">
        <v>15.196595279664308</v>
      </c>
      <c r="AS25" s="86">
        <v>15</v>
      </c>
      <c r="AT25" s="328">
        <v>0.64030598088473201</v>
      </c>
      <c r="AU25" s="85">
        <v>310</v>
      </c>
      <c r="AV25" s="328">
        <v>13.232990271617798</v>
      </c>
      <c r="AW25" s="83" t="s">
        <v>50</v>
      </c>
    </row>
    <row r="26" spans="1:49" s="82" customFormat="1" ht="36.75" customHeight="1">
      <c r="A26" s="83" t="s">
        <v>51</v>
      </c>
      <c r="B26" s="488">
        <v>122492</v>
      </c>
      <c r="C26" s="85">
        <v>416</v>
      </c>
      <c r="D26" s="328">
        <v>33.961401560918262</v>
      </c>
      <c r="E26" s="231">
        <v>372</v>
      </c>
      <c r="F26" s="328">
        <v>30.369330241974986</v>
      </c>
      <c r="G26" s="231">
        <v>15</v>
      </c>
      <c r="H26" s="328">
        <v>1.2245697678215719</v>
      </c>
      <c r="I26" s="231">
        <v>29</v>
      </c>
      <c r="J26" s="324">
        <v>2.3675015511217059</v>
      </c>
      <c r="K26" s="493">
        <v>80</v>
      </c>
      <c r="L26" s="328">
        <v>7.0589273371667227</v>
      </c>
      <c r="M26" s="354">
        <v>50</v>
      </c>
      <c r="N26" s="328">
        <v>4.411829585729202</v>
      </c>
      <c r="O26" s="354">
        <v>2</v>
      </c>
      <c r="P26" s="328">
        <v>0.1764731834291681</v>
      </c>
      <c r="Q26" s="354">
        <v>28</v>
      </c>
      <c r="R26" s="328">
        <v>2.4706245680083532</v>
      </c>
      <c r="S26" s="231">
        <v>9</v>
      </c>
      <c r="T26" s="328">
        <v>0.79412932543125625</v>
      </c>
      <c r="U26" s="87">
        <v>4</v>
      </c>
      <c r="V26" s="328">
        <v>0.35294636685833619</v>
      </c>
      <c r="W26" s="354">
        <v>0</v>
      </c>
      <c r="X26" s="328">
        <v>0</v>
      </c>
      <c r="Y26" s="354">
        <v>5</v>
      </c>
      <c r="Z26" s="328">
        <v>0.44118295857292017</v>
      </c>
      <c r="AA26" s="87">
        <v>0</v>
      </c>
      <c r="AB26" s="328">
        <v>0</v>
      </c>
      <c r="AC26" s="231">
        <v>0</v>
      </c>
      <c r="AD26" s="328">
        <v>0</v>
      </c>
      <c r="AE26" s="231">
        <v>0</v>
      </c>
      <c r="AF26" s="328">
        <v>0</v>
      </c>
      <c r="AG26" s="231">
        <v>0</v>
      </c>
      <c r="AH26" s="328">
        <v>0</v>
      </c>
      <c r="AI26" s="84">
        <v>89</v>
      </c>
      <c r="AJ26" s="321">
        <v>7.8530566625979787</v>
      </c>
      <c r="AK26" s="493">
        <v>1</v>
      </c>
      <c r="AL26" s="328">
        <v>8.8236591714584048E-2</v>
      </c>
      <c r="AM26" s="86">
        <v>1</v>
      </c>
      <c r="AN26" s="328">
        <v>8.8236591714584048E-2</v>
      </c>
      <c r="AO26" s="85">
        <v>2</v>
      </c>
      <c r="AP26" s="328">
        <v>0.1764731834291681</v>
      </c>
      <c r="AQ26" s="84">
        <v>103</v>
      </c>
      <c r="AR26" s="324">
        <v>8.4087124057081279</v>
      </c>
      <c r="AS26" s="86">
        <v>4</v>
      </c>
      <c r="AT26" s="328">
        <v>0.3265519380857525</v>
      </c>
      <c r="AU26" s="85">
        <v>23</v>
      </c>
      <c r="AV26" s="328">
        <v>1.8776736439930772</v>
      </c>
      <c r="AW26" s="83" t="s">
        <v>51</v>
      </c>
    </row>
    <row r="27" spans="1:49" s="82" customFormat="1" ht="36.75" customHeight="1">
      <c r="A27" s="83" t="s">
        <v>52</v>
      </c>
      <c r="B27" s="488">
        <v>118150</v>
      </c>
      <c r="C27" s="85">
        <v>461</v>
      </c>
      <c r="D27" s="328">
        <v>39.018197206940329</v>
      </c>
      <c r="E27" s="231">
        <v>367</v>
      </c>
      <c r="F27" s="328">
        <v>31.062209056284384</v>
      </c>
      <c r="G27" s="231">
        <v>21</v>
      </c>
      <c r="H27" s="328">
        <v>1.7774016081252646</v>
      </c>
      <c r="I27" s="231">
        <v>73</v>
      </c>
      <c r="J27" s="324">
        <v>6.1785865425306818</v>
      </c>
      <c r="K27" s="493">
        <v>92</v>
      </c>
      <c r="L27" s="328">
        <v>8.865903213889915</v>
      </c>
      <c r="M27" s="354">
        <v>64</v>
      </c>
      <c r="N27" s="328">
        <v>6.1675848444451589</v>
      </c>
      <c r="O27" s="354">
        <v>2</v>
      </c>
      <c r="P27" s="328">
        <v>0.19273702638891121</v>
      </c>
      <c r="Q27" s="354">
        <v>26</v>
      </c>
      <c r="R27" s="328">
        <v>2.5055813430558458</v>
      </c>
      <c r="S27" s="231">
        <v>22</v>
      </c>
      <c r="T27" s="328">
        <v>2.1201072902780234</v>
      </c>
      <c r="U27" s="87">
        <v>0</v>
      </c>
      <c r="V27" s="328">
        <v>0</v>
      </c>
      <c r="W27" s="354">
        <v>5</v>
      </c>
      <c r="X27" s="328">
        <v>0.48184256597227798</v>
      </c>
      <c r="Y27" s="354">
        <v>17</v>
      </c>
      <c r="Z27" s="328">
        <v>1.6382647243057453</v>
      </c>
      <c r="AA27" s="87">
        <v>0</v>
      </c>
      <c r="AB27" s="328">
        <v>0</v>
      </c>
      <c r="AC27" s="231">
        <v>0</v>
      </c>
      <c r="AD27" s="328">
        <v>0</v>
      </c>
      <c r="AE27" s="231">
        <v>0</v>
      </c>
      <c r="AF27" s="328">
        <v>0</v>
      </c>
      <c r="AG27" s="231">
        <v>0</v>
      </c>
      <c r="AH27" s="328">
        <v>0</v>
      </c>
      <c r="AI27" s="84">
        <v>114</v>
      </c>
      <c r="AJ27" s="321">
        <v>10.986010504167938</v>
      </c>
      <c r="AK27" s="493">
        <v>2</v>
      </c>
      <c r="AL27" s="328">
        <v>0.19273702638891121</v>
      </c>
      <c r="AM27" s="86">
        <v>0</v>
      </c>
      <c r="AN27" s="328">
        <v>0</v>
      </c>
      <c r="AO27" s="85">
        <v>2</v>
      </c>
      <c r="AP27" s="328">
        <v>0.19273702638891121</v>
      </c>
      <c r="AQ27" s="84">
        <v>179</v>
      </c>
      <c r="AR27" s="324">
        <v>15.150232754972492</v>
      </c>
      <c r="AS27" s="86">
        <v>21</v>
      </c>
      <c r="AT27" s="328">
        <v>1.7774016081252646</v>
      </c>
      <c r="AU27" s="85">
        <v>37</v>
      </c>
      <c r="AV27" s="328">
        <v>3.1316123571730854</v>
      </c>
      <c r="AW27" s="83" t="s">
        <v>52</v>
      </c>
    </row>
    <row r="28" spans="1:49" s="82" customFormat="1" ht="36.75" customHeight="1">
      <c r="A28" s="83" t="s">
        <v>53</v>
      </c>
      <c r="B28" s="488">
        <v>80819</v>
      </c>
      <c r="C28" s="85">
        <v>321</v>
      </c>
      <c r="D28" s="328">
        <v>39.718383053489902</v>
      </c>
      <c r="E28" s="231">
        <v>254</v>
      </c>
      <c r="F28" s="328">
        <v>31.428253257278609</v>
      </c>
      <c r="G28" s="231">
        <v>18</v>
      </c>
      <c r="H28" s="328">
        <v>2.2271990497284055</v>
      </c>
      <c r="I28" s="231">
        <v>49</v>
      </c>
      <c r="J28" s="324">
        <v>6.0629307464828814</v>
      </c>
      <c r="K28" s="493">
        <v>87</v>
      </c>
      <c r="L28" s="328">
        <v>11.898466419883659</v>
      </c>
      <c r="M28" s="354">
        <v>51</v>
      </c>
      <c r="N28" s="328">
        <v>6.9749630737249033</v>
      </c>
      <c r="O28" s="354">
        <v>1</v>
      </c>
      <c r="P28" s="328">
        <v>0.13676398183774321</v>
      </c>
      <c r="Q28" s="354">
        <v>35</v>
      </c>
      <c r="R28" s="328">
        <v>4.7867393643210123</v>
      </c>
      <c r="S28" s="231">
        <v>66</v>
      </c>
      <c r="T28" s="328">
        <v>9.0264228012910515</v>
      </c>
      <c r="U28" s="87">
        <v>5</v>
      </c>
      <c r="V28" s="328">
        <v>0.68381990918871594</v>
      </c>
      <c r="W28" s="354">
        <v>0</v>
      </c>
      <c r="X28" s="328">
        <v>0</v>
      </c>
      <c r="Y28" s="354">
        <v>61</v>
      </c>
      <c r="Z28" s="328">
        <v>8.3426028921023345</v>
      </c>
      <c r="AA28" s="87">
        <v>1</v>
      </c>
      <c r="AB28" s="328">
        <v>0.13676398183774321</v>
      </c>
      <c r="AC28" s="231">
        <v>1</v>
      </c>
      <c r="AD28" s="328">
        <v>0.13676398183774321</v>
      </c>
      <c r="AE28" s="231">
        <v>0</v>
      </c>
      <c r="AF28" s="328">
        <v>0</v>
      </c>
      <c r="AG28" s="231">
        <v>0</v>
      </c>
      <c r="AH28" s="328">
        <v>0</v>
      </c>
      <c r="AI28" s="84">
        <v>154</v>
      </c>
      <c r="AJ28" s="321">
        <v>21.061653203012455</v>
      </c>
      <c r="AK28" s="493">
        <v>2</v>
      </c>
      <c r="AL28" s="328">
        <v>0.27352796367548643</v>
      </c>
      <c r="AM28" s="86">
        <v>0</v>
      </c>
      <c r="AN28" s="328">
        <v>0</v>
      </c>
      <c r="AO28" s="85">
        <v>2</v>
      </c>
      <c r="AP28" s="328">
        <v>0.27352796367548643</v>
      </c>
      <c r="AQ28" s="84">
        <v>71</v>
      </c>
      <c r="AR28" s="324">
        <v>8.7850629183731552</v>
      </c>
      <c r="AS28" s="86">
        <v>24</v>
      </c>
      <c r="AT28" s="328">
        <v>2.9695987329712072</v>
      </c>
      <c r="AU28" s="85">
        <v>24</v>
      </c>
      <c r="AV28" s="328">
        <v>2.9695987329712072</v>
      </c>
      <c r="AW28" s="83" t="s">
        <v>53</v>
      </c>
    </row>
    <row r="29" spans="1:49" s="82" customFormat="1" ht="36.75" customHeight="1">
      <c r="A29" s="83" t="s">
        <v>54</v>
      </c>
      <c r="B29" s="488">
        <v>93875</v>
      </c>
      <c r="C29" s="85">
        <v>227</v>
      </c>
      <c r="D29" s="328">
        <v>24.181091877496673</v>
      </c>
      <c r="E29" s="231">
        <v>159</v>
      </c>
      <c r="F29" s="328">
        <v>16.937416777629824</v>
      </c>
      <c r="G29" s="231">
        <v>15</v>
      </c>
      <c r="H29" s="328">
        <v>1.5978695073235687</v>
      </c>
      <c r="I29" s="231">
        <v>53</v>
      </c>
      <c r="J29" s="324">
        <v>5.645805592543276</v>
      </c>
      <c r="K29" s="493">
        <v>47</v>
      </c>
      <c r="L29" s="328">
        <v>5.3783538422807275</v>
      </c>
      <c r="M29" s="354">
        <v>24</v>
      </c>
      <c r="N29" s="328">
        <v>2.7463934513773927</v>
      </c>
      <c r="O29" s="354">
        <v>0</v>
      </c>
      <c r="P29" s="328">
        <v>0</v>
      </c>
      <c r="Q29" s="354">
        <v>23</v>
      </c>
      <c r="R29" s="328">
        <v>2.6319603909033344</v>
      </c>
      <c r="S29" s="231">
        <v>33</v>
      </c>
      <c r="T29" s="328">
        <v>3.7762909956439148</v>
      </c>
      <c r="U29" s="87">
        <v>12</v>
      </c>
      <c r="V29" s="328">
        <v>1.3731967256886963</v>
      </c>
      <c r="W29" s="354">
        <v>0</v>
      </c>
      <c r="X29" s="328">
        <v>0</v>
      </c>
      <c r="Y29" s="354">
        <v>21</v>
      </c>
      <c r="Z29" s="328">
        <v>2.4030942699552185</v>
      </c>
      <c r="AA29" s="87">
        <v>0</v>
      </c>
      <c r="AB29" s="328">
        <v>0</v>
      </c>
      <c r="AC29" s="231">
        <v>0</v>
      </c>
      <c r="AD29" s="328">
        <v>0</v>
      </c>
      <c r="AE29" s="231">
        <v>0</v>
      </c>
      <c r="AF29" s="328">
        <v>0</v>
      </c>
      <c r="AG29" s="231">
        <v>0</v>
      </c>
      <c r="AH29" s="328">
        <v>0</v>
      </c>
      <c r="AI29" s="84">
        <v>80</v>
      </c>
      <c r="AJ29" s="321">
        <v>9.1546448379246428</v>
      </c>
      <c r="AK29" s="493">
        <v>0</v>
      </c>
      <c r="AL29" s="328">
        <v>0</v>
      </c>
      <c r="AM29" s="86">
        <v>0</v>
      </c>
      <c r="AN29" s="328">
        <v>0</v>
      </c>
      <c r="AO29" s="85">
        <v>0</v>
      </c>
      <c r="AP29" s="328">
        <v>0</v>
      </c>
      <c r="AQ29" s="84">
        <v>88</v>
      </c>
      <c r="AR29" s="324">
        <v>9.3741677762982683</v>
      </c>
      <c r="AS29" s="86">
        <v>12</v>
      </c>
      <c r="AT29" s="328">
        <v>1.2782956058588548</v>
      </c>
      <c r="AU29" s="85">
        <v>47</v>
      </c>
      <c r="AV29" s="328">
        <v>5.0066577896138487</v>
      </c>
      <c r="AW29" s="83" t="s">
        <v>54</v>
      </c>
    </row>
    <row r="30" spans="1:49" s="82" customFormat="1" ht="36.75" customHeight="1">
      <c r="A30" s="83" t="s">
        <v>55</v>
      </c>
      <c r="B30" s="488">
        <v>216580</v>
      </c>
      <c r="C30" s="85">
        <v>917</v>
      </c>
      <c r="D30" s="328">
        <v>42.340012928248221</v>
      </c>
      <c r="E30" s="231">
        <v>734</v>
      </c>
      <c r="F30" s="328">
        <v>33.890479268630529</v>
      </c>
      <c r="G30" s="231">
        <v>71</v>
      </c>
      <c r="H30" s="328">
        <v>3.2782343706713455</v>
      </c>
      <c r="I30" s="231">
        <v>112</v>
      </c>
      <c r="J30" s="324">
        <v>5.171299288946348</v>
      </c>
      <c r="K30" s="493">
        <v>263</v>
      </c>
      <c r="L30" s="328">
        <v>12.812018940353475</v>
      </c>
      <c r="M30" s="354">
        <v>99</v>
      </c>
      <c r="N30" s="328">
        <v>4.8227751904752623</v>
      </c>
      <c r="O30" s="354">
        <v>19</v>
      </c>
      <c r="P30" s="328">
        <v>0.92558311736393928</v>
      </c>
      <c r="Q30" s="354">
        <v>145</v>
      </c>
      <c r="R30" s="328">
        <v>7.0636606325142735</v>
      </c>
      <c r="S30" s="231">
        <v>286</v>
      </c>
      <c r="T30" s="328">
        <v>13.932461661372981</v>
      </c>
      <c r="U30" s="87">
        <v>54</v>
      </c>
      <c r="V30" s="328">
        <v>2.6306046493501434</v>
      </c>
      <c r="W30" s="354">
        <v>5</v>
      </c>
      <c r="X30" s="328">
        <v>0.2435745045694577</v>
      </c>
      <c r="Y30" s="354">
        <v>227</v>
      </c>
      <c r="Z30" s="328">
        <v>11.058282507453381</v>
      </c>
      <c r="AA30" s="87">
        <v>1</v>
      </c>
      <c r="AB30" s="328">
        <v>4.8714900913891544E-2</v>
      </c>
      <c r="AC30" s="231">
        <v>1</v>
      </c>
      <c r="AD30" s="328">
        <v>4.8714900913891544E-2</v>
      </c>
      <c r="AE30" s="231">
        <v>0</v>
      </c>
      <c r="AF30" s="328">
        <v>0</v>
      </c>
      <c r="AG30" s="231">
        <v>0</v>
      </c>
      <c r="AH30" s="328">
        <v>0</v>
      </c>
      <c r="AI30" s="84">
        <v>550</v>
      </c>
      <c r="AJ30" s="321">
        <v>26.793195502640348</v>
      </c>
      <c r="AK30" s="493">
        <v>1</v>
      </c>
      <c r="AL30" s="328">
        <v>4.8714900913891544E-2</v>
      </c>
      <c r="AM30" s="86">
        <v>2</v>
      </c>
      <c r="AN30" s="328">
        <v>9.7429801827783089E-2</v>
      </c>
      <c r="AO30" s="85">
        <v>3</v>
      </c>
      <c r="AP30" s="328">
        <v>0.14614470274167463</v>
      </c>
      <c r="AQ30" s="84">
        <v>275</v>
      </c>
      <c r="AR30" s="324">
        <v>12.697386646966478</v>
      </c>
      <c r="AS30" s="86">
        <v>32</v>
      </c>
      <c r="AT30" s="328">
        <v>1.4775140825560993</v>
      </c>
      <c r="AU30" s="85">
        <v>162</v>
      </c>
      <c r="AV30" s="328">
        <v>7.4799150429402532</v>
      </c>
      <c r="AW30" s="83" t="s">
        <v>55</v>
      </c>
    </row>
    <row r="31" spans="1:49" s="82" customFormat="1" ht="36.75" customHeight="1">
      <c r="A31" s="83" t="s">
        <v>56</v>
      </c>
      <c r="B31" s="488">
        <v>223803</v>
      </c>
      <c r="C31" s="85">
        <v>1420</v>
      </c>
      <c r="D31" s="328">
        <v>63.448657971519594</v>
      </c>
      <c r="E31" s="231">
        <v>1169</v>
      </c>
      <c r="F31" s="328">
        <v>52.23343744275099</v>
      </c>
      <c r="G31" s="231">
        <v>30</v>
      </c>
      <c r="H31" s="328">
        <v>1.3404646050321041</v>
      </c>
      <c r="I31" s="231">
        <v>221</v>
      </c>
      <c r="J31" s="324">
        <v>9.8747559237364992</v>
      </c>
      <c r="K31" s="493">
        <v>161</v>
      </c>
      <c r="L31" s="328">
        <v>7.7074427088070703</v>
      </c>
      <c r="M31" s="354">
        <v>96</v>
      </c>
      <c r="N31" s="328">
        <v>4.5957422363073217</v>
      </c>
      <c r="O31" s="354">
        <v>1</v>
      </c>
      <c r="P31" s="328">
        <v>4.7872314961534601E-2</v>
      </c>
      <c r="Q31" s="354">
        <v>64</v>
      </c>
      <c r="R31" s="328">
        <v>3.0638281575382145</v>
      </c>
      <c r="S31" s="231">
        <v>187</v>
      </c>
      <c r="T31" s="328">
        <v>8.9521228978069711</v>
      </c>
      <c r="U31" s="87">
        <v>49</v>
      </c>
      <c r="V31" s="328">
        <v>2.3457434331151954</v>
      </c>
      <c r="W31" s="354">
        <v>0</v>
      </c>
      <c r="X31" s="328">
        <v>0</v>
      </c>
      <c r="Y31" s="354">
        <v>138</v>
      </c>
      <c r="Z31" s="328">
        <v>6.6063794646917753</v>
      </c>
      <c r="AA31" s="87">
        <v>0</v>
      </c>
      <c r="AB31" s="328">
        <v>0</v>
      </c>
      <c r="AC31" s="231">
        <v>0</v>
      </c>
      <c r="AD31" s="328">
        <v>0</v>
      </c>
      <c r="AE31" s="231">
        <v>0</v>
      </c>
      <c r="AF31" s="328">
        <v>0</v>
      </c>
      <c r="AG31" s="231">
        <v>0</v>
      </c>
      <c r="AH31" s="328">
        <v>0</v>
      </c>
      <c r="AI31" s="84">
        <v>348</v>
      </c>
      <c r="AJ31" s="321">
        <v>16.659565606614041</v>
      </c>
      <c r="AK31" s="493">
        <v>3</v>
      </c>
      <c r="AL31" s="328">
        <v>0.1436169448846038</v>
      </c>
      <c r="AM31" s="86">
        <v>1</v>
      </c>
      <c r="AN31" s="328">
        <v>4.7872314961534601E-2</v>
      </c>
      <c r="AO31" s="85">
        <v>4</v>
      </c>
      <c r="AP31" s="328">
        <v>0.1914892598461384</v>
      </c>
      <c r="AQ31" s="84">
        <v>300</v>
      </c>
      <c r="AR31" s="324">
        <v>13.404646050321041</v>
      </c>
      <c r="AS31" s="86">
        <v>25</v>
      </c>
      <c r="AT31" s="328">
        <v>1.1170538375267536</v>
      </c>
      <c r="AU31" s="85">
        <v>38</v>
      </c>
      <c r="AV31" s="328">
        <v>1.6979218330406651</v>
      </c>
      <c r="AW31" s="83" t="s">
        <v>56</v>
      </c>
    </row>
    <row r="32" spans="1:49" s="82" customFormat="1" ht="36.75" customHeight="1">
      <c r="A32" s="83" t="s">
        <v>57</v>
      </c>
      <c r="B32" s="488">
        <v>349658</v>
      </c>
      <c r="C32" s="85">
        <v>1785</v>
      </c>
      <c r="D32" s="328">
        <v>51.049883028559336</v>
      </c>
      <c r="E32" s="231">
        <v>1456</v>
      </c>
      <c r="F32" s="328">
        <v>41.640688901726826</v>
      </c>
      <c r="G32" s="231">
        <v>144</v>
      </c>
      <c r="H32" s="328">
        <v>4.1183098913795764</v>
      </c>
      <c r="I32" s="231">
        <v>185</v>
      </c>
      <c r="J32" s="324">
        <v>5.2908842354529284</v>
      </c>
      <c r="K32" s="493">
        <v>355</v>
      </c>
      <c r="L32" s="328">
        <v>10.8529501681443</v>
      </c>
      <c r="M32" s="354">
        <v>179</v>
      </c>
      <c r="N32" s="328">
        <v>5.4723326199938871</v>
      </c>
      <c r="O32" s="354">
        <v>9</v>
      </c>
      <c r="P32" s="328">
        <v>0.27514521553041887</v>
      </c>
      <c r="Q32" s="354">
        <v>167</v>
      </c>
      <c r="R32" s="328">
        <v>5.1054723326199944</v>
      </c>
      <c r="S32" s="231">
        <v>199</v>
      </c>
      <c r="T32" s="328">
        <v>6.0837664322837064</v>
      </c>
      <c r="U32" s="87">
        <v>61</v>
      </c>
      <c r="V32" s="328">
        <v>1.8648731274839501</v>
      </c>
      <c r="W32" s="354">
        <v>1</v>
      </c>
      <c r="X32" s="328">
        <v>3.0571690614490984E-2</v>
      </c>
      <c r="Y32" s="354">
        <v>137</v>
      </c>
      <c r="Z32" s="328">
        <v>4.1883216141852646</v>
      </c>
      <c r="AA32" s="87">
        <v>0</v>
      </c>
      <c r="AB32" s="328">
        <v>0</v>
      </c>
      <c r="AC32" s="231">
        <v>0</v>
      </c>
      <c r="AD32" s="328">
        <v>0</v>
      </c>
      <c r="AE32" s="231">
        <v>0</v>
      </c>
      <c r="AF32" s="328">
        <v>0</v>
      </c>
      <c r="AG32" s="231">
        <v>0</v>
      </c>
      <c r="AH32" s="328">
        <v>0</v>
      </c>
      <c r="AI32" s="84">
        <v>554</v>
      </c>
      <c r="AJ32" s="321">
        <v>16.936716600428007</v>
      </c>
      <c r="AK32" s="493">
        <v>3</v>
      </c>
      <c r="AL32" s="328">
        <v>9.1715071843472967E-2</v>
      </c>
      <c r="AM32" s="86">
        <v>2</v>
      </c>
      <c r="AN32" s="328">
        <v>6.1143381228981969E-2</v>
      </c>
      <c r="AO32" s="85">
        <v>5</v>
      </c>
      <c r="AP32" s="328">
        <v>0.15285845307245494</v>
      </c>
      <c r="AQ32" s="84">
        <v>471</v>
      </c>
      <c r="AR32" s="324">
        <v>13.470305269720699</v>
      </c>
      <c r="AS32" s="86">
        <v>64</v>
      </c>
      <c r="AT32" s="328">
        <v>1.8303599517242564</v>
      </c>
      <c r="AU32" s="85">
        <v>101</v>
      </c>
      <c r="AV32" s="328">
        <v>2.8885367988148416</v>
      </c>
      <c r="AW32" s="83" t="s">
        <v>57</v>
      </c>
    </row>
    <row r="33" spans="1:49" s="82" customFormat="1" ht="36.75" customHeight="1">
      <c r="A33" s="83" t="s">
        <v>58</v>
      </c>
      <c r="B33" s="488">
        <v>932393</v>
      </c>
      <c r="C33" s="85">
        <v>4383</v>
      </c>
      <c r="D33" s="328">
        <v>47.008074921197398</v>
      </c>
      <c r="E33" s="231">
        <v>3612</v>
      </c>
      <c r="F33" s="328">
        <v>38.739029572294086</v>
      </c>
      <c r="G33" s="231">
        <v>173</v>
      </c>
      <c r="H33" s="328">
        <v>1.8554407851624797</v>
      </c>
      <c r="I33" s="231">
        <v>598</v>
      </c>
      <c r="J33" s="324">
        <v>6.4136045637408259</v>
      </c>
      <c r="K33" s="493">
        <v>1155</v>
      </c>
      <c r="L33" s="328">
        <v>13.339862743784545</v>
      </c>
      <c r="M33" s="354">
        <v>542</v>
      </c>
      <c r="N33" s="328">
        <v>6.2599182745724891</v>
      </c>
      <c r="O33" s="354">
        <v>2</v>
      </c>
      <c r="P33" s="328">
        <v>2.3099329426466746E-2</v>
      </c>
      <c r="Q33" s="354">
        <v>611</v>
      </c>
      <c r="R33" s="328">
        <v>7.0568451397855911</v>
      </c>
      <c r="S33" s="231">
        <v>631</v>
      </c>
      <c r="T33" s="328">
        <v>7.2878384340502587</v>
      </c>
      <c r="U33" s="87">
        <v>215</v>
      </c>
      <c r="V33" s="328">
        <v>2.483177913345175</v>
      </c>
      <c r="W33" s="354">
        <v>15</v>
      </c>
      <c r="X33" s="328">
        <v>0.17324497069850059</v>
      </c>
      <c r="Y33" s="354">
        <v>401</v>
      </c>
      <c r="Z33" s="328">
        <v>4.6314155500065821</v>
      </c>
      <c r="AA33" s="87">
        <v>5</v>
      </c>
      <c r="AB33" s="328">
        <v>5.7748323566166868E-2</v>
      </c>
      <c r="AC33" s="231">
        <v>5</v>
      </c>
      <c r="AD33" s="328">
        <v>5.7748323566166868E-2</v>
      </c>
      <c r="AE33" s="231">
        <v>0</v>
      </c>
      <c r="AF33" s="328">
        <v>0</v>
      </c>
      <c r="AG33" s="231">
        <v>0</v>
      </c>
      <c r="AH33" s="328">
        <v>0</v>
      </c>
      <c r="AI33" s="84">
        <v>1791</v>
      </c>
      <c r="AJ33" s="321">
        <v>20.685449501400971</v>
      </c>
      <c r="AK33" s="493">
        <v>10</v>
      </c>
      <c r="AL33" s="328">
        <v>0.11549664713233374</v>
      </c>
      <c r="AM33" s="86">
        <v>6</v>
      </c>
      <c r="AN33" s="328">
        <v>6.9297988279400244E-2</v>
      </c>
      <c r="AO33" s="85">
        <v>16</v>
      </c>
      <c r="AP33" s="328">
        <v>0.18479463541173397</v>
      </c>
      <c r="AQ33" s="84">
        <v>1146</v>
      </c>
      <c r="AR33" s="324">
        <v>12.290954565295964</v>
      </c>
      <c r="AS33" s="86">
        <v>209</v>
      </c>
      <c r="AT33" s="328">
        <v>2.2415440699361748</v>
      </c>
      <c r="AU33" s="85">
        <v>441</v>
      </c>
      <c r="AV33" s="328">
        <v>4.729765238477766</v>
      </c>
      <c r="AW33" s="83" t="s">
        <v>58</v>
      </c>
    </row>
    <row r="34" spans="1:49" s="82" customFormat="1" ht="36.75" customHeight="1">
      <c r="A34" s="83" t="s">
        <v>59</v>
      </c>
      <c r="B34" s="488">
        <v>199103</v>
      </c>
      <c r="C34" s="85">
        <v>330</v>
      </c>
      <c r="D34" s="328">
        <v>16.574335896495782</v>
      </c>
      <c r="E34" s="231">
        <v>255</v>
      </c>
      <c r="F34" s="328">
        <v>12.807441374564922</v>
      </c>
      <c r="G34" s="231">
        <v>36</v>
      </c>
      <c r="H34" s="328">
        <v>1.8081093705268128</v>
      </c>
      <c r="I34" s="231">
        <v>39</v>
      </c>
      <c r="J34" s="324">
        <v>1.9587851514040473</v>
      </c>
      <c r="K34" s="493">
        <v>248</v>
      </c>
      <c r="L34" s="328">
        <v>13.449412853589401</v>
      </c>
      <c r="M34" s="354">
        <v>167</v>
      </c>
      <c r="N34" s="328">
        <v>9.0566610747960876</v>
      </c>
      <c r="O34" s="354">
        <v>1</v>
      </c>
      <c r="P34" s="328">
        <v>5.4231503441892752E-2</v>
      </c>
      <c r="Q34" s="354">
        <v>80</v>
      </c>
      <c r="R34" s="328">
        <v>4.3385202753514198</v>
      </c>
      <c r="S34" s="231">
        <v>50</v>
      </c>
      <c r="T34" s="328">
        <v>2.7115751720946375</v>
      </c>
      <c r="U34" s="87">
        <v>14</v>
      </c>
      <c r="V34" s="328">
        <v>0.7592410481864984</v>
      </c>
      <c r="W34" s="354">
        <v>0</v>
      </c>
      <c r="X34" s="328">
        <v>0</v>
      </c>
      <c r="Y34" s="354">
        <v>36</v>
      </c>
      <c r="Z34" s="328">
        <v>1.9523341239081389</v>
      </c>
      <c r="AA34" s="87">
        <v>0</v>
      </c>
      <c r="AB34" s="328">
        <v>0</v>
      </c>
      <c r="AC34" s="231">
        <v>0</v>
      </c>
      <c r="AD34" s="328">
        <v>0</v>
      </c>
      <c r="AE34" s="231">
        <v>0</v>
      </c>
      <c r="AF34" s="328">
        <v>0</v>
      </c>
      <c r="AG34" s="231">
        <v>0</v>
      </c>
      <c r="AH34" s="328">
        <v>0</v>
      </c>
      <c r="AI34" s="84">
        <v>298</v>
      </c>
      <c r="AJ34" s="321">
        <v>16.160988025684038</v>
      </c>
      <c r="AK34" s="493">
        <v>0</v>
      </c>
      <c r="AL34" s="328">
        <v>0</v>
      </c>
      <c r="AM34" s="86">
        <v>0</v>
      </c>
      <c r="AN34" s="328">
        <v>0</v>
      </c>
      <c r="AO34" s="85">
        <v>0</v>
      </c>
      <c r="AP34" s="328">
        <v>0</v>
      </c>
      <c r="AQ34" s="84">
        <v>256</v>
      </c>
      <c r="AR34" s="324">
        <v>12.857666634857337</v>
      </c>
      <c r="AS34" s="86">
        <v>26</v>
      </c>
      <c r="AT34" s="328">
        <v>1.305856767602698</v>
      </c>
      <c r="AU34" s="85">
        <v>67</v>
      </c>
      <c r="AV34" s="328">
        <v>3.3650924395915682</v>
      </c>
      <c r="AW34" s="83" t="s">
        <v>59</v>
      </c>
    </row>
    <row r="35" spans="1:49" s="82" customFormat="1" ht="36.75" customHeight="1">
      <c r="A35" s="83" t="s">
        <v>60</v>
      </c>
      <c r="B35" s="488">
        <v>175694</v>
      </c>
      <c r="C35" s="85">
        <v>1758</v>
      </c>
      <c r="D35" s="328">
        <v>100.0603321684292</v>
      </c>
      <c r="E35" s="231">
        <v>1578</v>
      </c>
      <c r="F35" s="328">
        <v>89.815246963470571</v>
      </c>
      <c r="G35" s="231">
        <v>69</v>
      </c>
      <c r="H35" s="328">
        <v>3.9272826619008048</v>
      </c>
      <c r="I35" s="231">
        <v>111</v>
      </c>
      <c r="J35" s="324">
        <v>6.317802543057816</v>
      </c>
      <c r="K35" s="493">
        <v>146</v>
      </c>
      <c r="L35" s="328">
        <v>9.1747347077281436</v>
      </c>
      <c r="M35" s="354">
        <v>107</v>
      </c>
      <c r="N35" s="328">
        <v>6.7239494090884344</v>
      </c>
      <c r="O35" s="354">
        <v>1</v>
      </c>
      <c r="P35" s="328">
        <v>6.2840648683069475E-2</v>
      </c>
      <c r="Q35" s="354">
        <v>38</v>
      </c>
      <c r="R35" s="328">
        <v>2.3879446499566401</v>
      </c>
      <c r="S35" s="231">
        <v>32</v>
      </c>
      <c r="T35" s="328">
        <v>2.0109007578582232</v>
      </c>
      <c r="U35" s="87">
        <v>6</v>
      </c>
      <c r="V35" s="328">
        <v>0.37704389209841688</v>
      </c>
      <c r="W35" s="354">
        <v>0</v>
      </c>
      <c r="X35" s="328">
        <v>0</v>
      </c>
      <c r="Y35" s="354">
        <v>26</v>
      </c>
      <c r="Z35" s="328">
        <v>1.6338568657598063</v>
      </c>
      <c r="AA35" s="87">
        <v>0</v>
      </c>
      <c r="AB35" s="328">
        <v>0</v>
      </c>
      <c r="AC35" s="231">
        <v>0</v>
      </c>
      <c r="AD35" s="328">
        <v>0</v>
      </c>
      <c r="AE35" s="231">
        <v>0</v>
      </c>
      <c r="AF35" s="328">
        <v>0</v>
      </c>
      <c r="AG35" s="231">
        <v>0</v>
      </c>
      <c r="AH35" s="328">
        <v>0</v>
      </c>
      <c r="AI35" s="84">
        <v>178</v>
      </c>
      <c r="AJ35" s="321">
        <v>11.185635465586365</v>
      </c>
      <c r="AK35" s="493">
        <v>2</v>
      </c>
      <c r="AL35" s="328">
        <v>0.12568129736613895</v>
      </c>
      <c r="AM35" s="86">
        <v>1</v>
      </c>
      <c r="AN35" s="328">
        <v>6.2840648683069475E-2</v>
      </c>
      <c r="AO35" s="85">
        <v>3</v>
      </c>
      <c r="AP35" s="328">
        <v>0.18852194604920844</v>
      </c>
      <c r="AQ35" s="84">
        <v>257</v>
      </c>
      <c r="AR35" s="324">
        <v>14.627704987079809</v>
      </c>
      <c r="AS35" s="86">
        <v>33</v>
      </c>
      <c r="AT35" s="328">
        <v>1.8782656209090807</v>
      </c>
      <c r="AU35" s="85">
        <v>81</v>
      </c>
      <c r="AV35" s="328">
        <v>4.610288342231379</v>
      </c>
      <c r="AW35" s="83" t="s">
        <v>60</v>
      </c>
    </row>
    <row r="36" spans="1:49" s="82" customFormat="1" ht="36.75" customHeight="1">
      <c r="A36" s="83" t="s">
        <v>61</v>
      </c>
      <c r="B36" s="488">
        <v>247578</v>
      </c>
      <c r="C36" s="85">
        <v>2126</v>
      </c>
      <c r="D36" s="328">
        <v>85.871927231014055</v>
      </c>
      <c r="E36" s="231">
        <v>1844</v>
      </c>
      <c r="F36" s="328">
        <v>74.481577523043242</v>
      </c>
      <c r="G36" s="231">
        <v>167</v>
      </c>
      <c r="H36" s="328">
        <v>6.7453489405359122</v>
      </c>
      <c r="I36" s="231">
        <v>115</v>
      </c>
      <c r="J36" s="324">
        <v>4.645000767434909</v>
      </c>
      <c r="K36" s="493">
        <v>302</v>
      </c>
      <c r="L36" s="328">
        <v>12.984221161700846</v>
      </c>
      <c r="M36" s="354">
        <v>209</v>
      </c>
      <c r="N36" s="328">
        <v>8.9857689496538971</v>
      </c>
      <c r="O36" s="354">
        <v>3</v>
      </c>
      <c r="P36" s="328">
        <v>0.12898232942086935</v>
      </c>
      <c r="Q36" s="354">
        <v>90</v>
      </c>
      <c r="R36" s="328">
        <v>3.8694698826260803</v>
      </c>
      <c r="S36" s="231">
        <v>133</v>
      </c>
      <c r="T36" s="328">
        <v>5.7182166043252076</v>
      </c>
      <c r="U36" s="87">
        <v>49</v>
      </c>
      <c r="V36" s="328">
        <v>2.1067113805408657</v>
      </c>
      <c r="W36" s="354">
        <v>2</v>
      </c>
      <c r="X36" s="328">
        <v>8.5988219613912897E-2</v>
      </c>
      <c r="Y36" s="354">
        <v>82</v>
      </c>
      <c r="Z36" s="328">
        <v>3.5255170041704287</v>
      </c>
      <c r="AA36" s="87">
        <v>0</v>
      </c>
      <c r="AB36" s="328">
        <v>0</v>
      </c>
      <c r="AC36" s="231">
        <v>0</v>
      </c>
      <c r="AD36" s="328">
        <v>0</v>
      </c>
      <c r="AE36" s="231">
        <v>0</v>
      </c>
      <c r="AF36" s="328">
        <v>0</v>
      </c>
      <c r="AG36" s="231">
        <v>0</v>
      </c>
      <c r="AH36" s="328">
        <v>0</v>
      </c>
      <c r="AI36" s="84">
        <v>435</v>
      </c>
      <c r="AJ36" s="321">
        <v>18.702437766026055</v>
      </c>
      <c r="AK36" s="493">
        <v>5</v>
      </c>
      <c r="AL36" s="328">
        <v>0.21497054903478222</v>
      </c>
      <c r="AM36" s="86">
        <v>4</v>
      </c>
      <c r="AN36" s="328">
        <v>0.17197643922782579</v>
      </c>
      <c r="AO36" s="85">
        <v>9</v>
      </c>
      <c r="AP36" s="328">
        <v>0.38694698826260804</v>
      </c>
      <c r="AQ36" s="84">
        <v>571</v>
      </c>
      <c r="AR36" s="324">
        <v>23.063438593089852</v>
      </c>
      <c r="AS36" s="86">
        <v>39</v>
      </c>
      <c r="AT36" s="328">
        <v>1.5752611298257517</v>
      </c>
      <c r="AU36" s="85">
        <v>134</v>
      </c>
      <c r="AV36" s="328">
        <v>5.4124356768371991</v>
      </c>
      <c r="AW36" s="83" t="s">
        <v>61</v>
      </c>
    </row>
    <row r="37" spans="1:49" s="82" customFormat="1" ht="36.75" customHeight="1">
      <c r="A37" s="83" t="s">
        <v>62</v>
      </c>
      <c r="B37" s="488">
        <v>1250041</v>
      </c>
      <c r="C37" s="85">
        <v>5002</v>
      </c>
      <c r="D37" s="328">
        <v>40.014687518249403</v>
      </c>
      <c r="E37" s="231">
        <v>3646</v>
      </c>
      <c r="F37" s="328">
        <v>29.167043320979072</v>
      </c>
      <c r="G37" s="231">
        <v>771</v>
      </c>
      <c r="H37" s="328">
        <v>6.1677976962355627</v>
      </c>
      <c r="I37" s="231">
        <v>585</v>
      </c>
      <c r="J37" s="324">
        <v>4.6798465010347661</v>
      </c>
      <c r="K37" s="493">
        <v>2282</v>
      </c>
      <c r="L37" s="328">
        <v>19.562062400293058</v>
      </c>
      <c r="M37" s="354">
        <v>1276</v>
      </c>
      <c r="N37" s="328">
        <v>10.938296066070965</v>
      </c>
      <c r="O37" s="354">
        <v>26</v>
      </c>
      <c r="P37" s="328">
        <v>0.22288064084470618</v>
      </c>
      <c r="Q37" s="354">
        <v>980</v>
      </c>
      <c r="R37" s="328">
        <v>8.4008856933773863</v>
      </c>
      <c r="S37" s="231">
        <v>639</v>
      </c>
      <c r="T37" s="328">
        <v>5.4777203653756636</v>
      </c>
      <c r="U37" s="87">
        <v>172</v>
      </c>
      <c r="V37" s="328">
        <v>1.4744411625111333</v>
      </c>
      <c r="W37" s="354">
        <v>22</v>
      </c>
      <c r="X37" s="328">
        <v>0.18859131148398217</v>
      </c>
      <c r="Y37" s="354">
        <v>445</v>
      </c>
      <c r="Z37" s="328">
        <v>3.8146878913805482</v>
      </c>
      <c r="AA37" s="87">
        <v>1</v>
      </c>
      <c r="AB37" s="328">
        <v>8.5723323401810068E-3</v>
      </c>
      <c r="AC37" s="231">
        <v>1</v>
      </c>
      <c r="AD37" s="328">
        <v>8.5723323401810068E-3</v>
      </c>
      <c r="AE37" s="231">
        <v>0</v>
      </c>
      <c r="AF37" s="328">
        <v>0</v>
      </c>
      <c r="AG37" s="231">
        <v>0</v>
      </c>
      <c r="AH37" s="328">
        <v>0</v>
      </c>
      <c r="AI37" s="84">
        <v>2922</v>
      </c>
      <c r="AJ37" s="321">
        <v>25.048355098008901</v>
      </c>
      <c r="AK37" s="493">
        <v>3</v>
      </c>
      <c r="AL37" s="328">
        <v>2.5716997020543024E-2</v>
      </c>
      <c r="AM37" s="86">
        <v>5</v>
      </c>
      <c r="AN37" s="328">
        <v>4.2861661700905031E-2</v>
      </c>
      <c r="AO37" s="85">
        <v>8</v>
      </c>
      <c r="AP37" s="328">
        <v>6.8578658721448055E-2</v>
      </c>
      <c r="AQ37" s="84">
        <v>3032</v>
      </c>
      <c r="AR37" s="324">
        <v>24.255204429294718</v>
      </c>
      <c r="AS37" s="86">
        <v>292</v>
      </c>
      <c r="AT37" s="328">
        <v>2.33592338171308</v>
      </c>
      <c r="AU37" s="85">
        <v>1188</v>
      </c>
      <c r="AV37" s="328">
        <v>9.5036882790244483</v>
      </c>
      <c r="AW37" s="83" t="s">
        <v>62</v>
      </c>
    </row>
    <row r="38" spans="1:49" s="82" customFormat="1" ht="36.75" customHeight="1">
      <c r="A38" s="83" t="s">
        <v>63</v>
      </c>
      <c r="B38" s="488">
        <v>688681</v>
      </c>
      <c r="C38" s="85">
        <v>3323</v>
      </c>
      <c r="D38" s="328">
        <v>48.251657879337465</v>
      </c>
      <c r="E38" s="231">
        <v>2571</v>
      </c>
      <c r="F38" s="328">
        <v>37.332233646637555</v>
      </c>
      <c r="G38" s="231">
        <v>239</v>
      </c>
      <c r="H38" s="328">
        <v>3.4704021165096761</v>
      </c>
      <c r="I38" s="231">
        <v>513</v>
      </c>
      <c r="J38" s="324">
        <v>7.4490221161902239</v>
      </c>
      <c r="K38" s="493">
        <v>842</v>
      </c>
      <c r="L38" s="328">
        <v>13.011450179177867</v>
      </c>
      <c r="M38" s="354">
        <v>476</v>
      </c>
      <c r="N38" s="328">
        <v>7.3556416689889126</v>
      </c>
      <c r="O38" s="354">
        <v>12</v>
      </c>
      <c r="P38" s="328">
        <v>0.18543634459635916</v>
      </c>
      <c r="Q38" s="354">
        <v>354</v>
      </c>
      <c r="R38" s="328">
        <v>5.470372165592595</v>
      </c>
      <c r="S38" s="231">
        <v>435</v>
      </c>
      <c r="T38" s="328">
        <v>6.7220674916180192</v>
      </c>
      <c r="U38" s="87">
        <v>133</v>
      </c>
      <c r="V38" s="328">
        <v>2.0552528192763138</v>
      </c>
      <c r="W38" s="354">
        <v>6</v>
      </c>
      <c r="X38" s="328">
        <v>9.271817229817958E-2</v>
      </c>
      <c r="Y38" s="354">
        <v>296</v>
      </c>
      <c r="Z38" s="328">
        <v>4.5740965000435256</v>
      </c>
      <c r="AA38" s="87">
        <v>7</v>
      </c>
      <c r="AB38" s="328">
        <v>0.10817120101454285</v>
      </c>
      <c r="AC38" s="231">
        <v>4</v>
      </c>
      <c r="AD38" s="328">
        <v>6.1812114865453051E-2</v>
      </c>
      <c r="AE38" s="231">
        <v>0</v>
      </c>
      <c r="AF38" s="328">
        <v>0</v>
      </c>
      <c r="AG38" s="231">
        <v>3</v>
      </c>
      <c r="AH38" s="328">
        <v>4.635908614908979E-2</v>
      </c>
      <c r="AI38" s="84">
        <v>1284</v>
      </c>
      <c r="AJ38" s="321">
        <v>19.841688871810426</v>
      </c>
      <c r="AK38" s="493">
        <v>2</v>
      </c>
      <c r="AL38" s="328">
        <v>3.0906057432726525E-2</v>
      </c>
      <c r="AM38" s="86">
        <v>2</v>
      </c>
      <c r="AN38" s="328">
        <v>3.0906057432726525E-2</v>
      </c>
      <c r="AO38" s="85">
        <v>4</v>
      </c>
      <c r="AP38" s="328">
        <v>6.1812114865453051E-2</v>
      </c>
      <c r="AQ38" s="84">
        <v>1131</v>
      </c>
      <c r="AR38" s="324">
        <v>16.422697881893068</v>
      </c>
      <c r="AS38" s="86">
        <v>142</v>
      </c>
      <c r="AT38" s="328">
        <v>2.0619125545789703</v>
      </c>
      <c r="AU38" s="85">
        <v>176</v>
      </c>
      <c r="AV38" s="328">
        <v>2.5556099268021044</v>
      </c>
      <c r="AW38" s="83" t="s">
        <v>63</v>
      </c>
    </row>
    <row r="39" spans="1:49" s="82" customFormat="1" ht="36.75" customHeight="1">
      <c r="A39" s="83" t="s">
        <v>64</v>
      </c>
      <c r="B39" s="488">
        <v>128445</v>
      </c>
      <c r="C39" s="85">
        <v>652</v>
      </c>
      <c r="D39" s="328">
        <v>50.761026120129237</v>
      </c>
      <c r="E39" s="231">
        <v>498</v>
      </c>
      <c r="F39" s="328">
        <v>38.771458600957608</v>
      </c>
      <c r="G39" s="231">
        <v>39</v>
      </c>
      <c r="H39" s="328">
        <v>3.0363190470629453</v>
      </c>
      <c r="I39" s="231">
        <v>115</v>
      </c>
      <c r="J39" s="324">
        <v>8.9532484721086849</v>
      </c>
      <c r="K39" s="493">
        <v>126</v>
      </c>
      <c r="L39" s="328">
        <v>10.447530181753857</v>
      </c>
      <c r="M39" s="354">
        <v>73</v>
      </c>
      <c r="N39" s="328">
        <v>6.0529341529208862</v>
      </c>
      <c r="O39" s="354">
        <v>2</v>
      </c>
      <c r="P39" s="328">
        <v>0.16583381240879141</v>
      </c>
      <c r="Q39" s="354">
        <v>51</v>
      </c>
      <c r="R39" s="328">
        <v>4.2287622164241805</v>
      </c>
      <c r="S39" s="231">
        <v>72</v>
      </c>
      <c r="T39" s="328">
        <v>5.9700172467164911</v>
      </c>
      <c r="U39" s="87">
        <v>26</v>
      </c>
      <c r="V39" s="328">
        <v>2.1558395613142882</v>
      </c>
      <c r="W39" s="354">
        <v>1</v>
      </c>
      <c r="X39" s="328">
        <v>8.2916906204395707E-2</v>
      </c>
      <c r="Y39" s="354">
        <v>45</v>
      </c>
      <c r="Z39" s="328">
        <v>3.7312607791978065</v>
      </c>
      <c r="AA39" s="87">
        <v>0</v>
      </c>
      <c r="AB39" s="328">
        <v>0</v>
      </c>
      <c r="AC39" s="231">
        <v>0</v>
      </c>
      <c r="AD39" s="328">
        <v>0</v>
      </c>
      <c r="AE39" s="231">
        <v>0</v>
      </c>
      <c r="AF39" s="328">
        <v>0</v>
      </c>
      <c r="AG39" s="231">
        <v>0</v>
      </c>
      <c r="AH39" s="328">
        <v>0</v>
      </c>
      <c r="AI39" s="84">
        <v>198</v>
      </c>
      <c r="AJ39" s="321">
        <v>16.417547428470346</v>
      </c>
      <c r="AK39" s="493">
        <v>2</v>
      </c>
      <c r="AL39" s="328">
        <v>0.16583381240879141</v>
      </c>
      <c r="AM39" s="86">
        <v>3</v>
      </c>
      <c r="AN39" s="328">
        <v>0.24875071861318709</v>
      </c>
      <c r="AO39" s="85">
        <v>5</v>
      </c>
      <c r="AP39" s="328">
        <v>0.41458453102197845</v>
      </c>
      <c r="AQ39" s="84">
        <v>321</v>
      </c>
      <c r="AR39" s="324">
        <v>24.991241387364241</v>
      </c>
      <c r="AS39" s="86">
        <v>33</v>
      </c>
      <c r="AT39" s="328">
        <v>2.5691930398224918</v>
      </c>
      <c r="AU39" s="85">
        <v>42</v>
      </c>
      <c r="AV39" s="328">
        <v>3.2698820506831714</v>
      </c>
      <c r="AW39" s="83" t="s">
        <v>64</v>
      </c>
    </row>
    <row r="40" spans="1:49" s="82" customFormat="1" ht="36.75" customHeight="1">
      <c r="A40" s="83" t="s">
        <v>65</v>
      </c>
      <c r="B40" s="488">
        <v>98567</v>
      </c>
      <c r="C40" s="85">
        <v>311</v>
      </c>
      <c r="D40" s="328">
        <v>31.552142197692937</v>
      </c>
      <c r="E40" s="231">
        <v>240</v>
      </c>
      <c r="F40" s="328">
        <v>24.348920023943105</v>
      </c>
      <c r="G40" s="231">
        <v>15</v>
      </c>
      <c r="H40" s="328">
        <v>1.5218075014964441</v>
      </c>
      <c r="I40" s="231">
        <v>56</v>
      </c>
      <c r="J40" s="324">
        <v>5.6814146722533909</v>
      </c>
      <c r="K40" s="493">
        <v>95</v>
      </c>
      <c r="L40" s="328">
        <v>10.328145101378899</v>
      </c>
      <c r="M40" s="354">
        <v>71</v>
      </c>
      <c r="N40" s="328">
        <v>7.7189294968200191</v>
      </c>
      <c r="O40" s="354">
        <v>1</v>
      </c>
      <c r="P40" s="328">
        <v>0.10871731685661999</v>
      </c>
      <c r="Q40" s="354">
        <v>23</v>
      </c>
      <c r="R40" s="328">
        <v>2.5004982877022597</v>
      </c>
      <c r="S40" s="231">
        <v>67</v>
      </c>
      <c r="T40" s="328">
        <v>7.284060229393539</v>
      </c>
      <c r="U40" s="87">
        <v>23</v>
      </c>
      <c r="V40" s="328">
        <v>2.5004982877022597</v>
      </c>
      <c r="W40" s="354">
        <v>2</v>
      </c>
      <c r="X40" s="328">
        <v>0.21743463371323998</v>
      </c>
      <c r="Y40" s="354">
        <v>42</v>
      </c>
      <c r="Z40" s="328">
        <v>4.5661273079780393</v>
      </c>
      <c r="AA40" s="87">
        <v>0</v>
      </c>
      <c r="AB40" s="328">
        <v>0</v>
      </c>
      <c r="AC40" s="231">
        <v>0</v>
      </c>
      <c r="AD40" s="328">
        <v>0</v>
      </c>
      <c r="AE40" s="231">
        <v>0</v>
      </c>
      <c r="AF40" s="328">
        <v>0</v>
      </c>
      <c r="AG40" s="231">
        <v>0</v>
      </c>
      <c r="AH40" s="328">
        <v>0</v>
      </c>
      <c r="AI40" s="84">
        <v>162</v>
      </c>
      <c r="AJ40" s="321">
        <v>17.612205330772436</v>
      </c>
      <c r="AK40" s="493">
        <v>0</v>
      </c>
      <c r="AL40" s="328">
        <v>0</v>
      </c>
      <c r="AM40" s="86">
        <v>1</v>
      </c>
      <c r="AN40" s="328">
        <v>0.10871731685661999</v>
      </c>
      <c r="AO40" s="85">
        <v>1</v>
      </c>
      <c r="AP40" s="328">
        <v>0.10871731685661999</v>
      </c>
      <c r="AQ40" s="84">
        <v>169</v>
      </c>
      <c r="AR40" s="324">
        <v>17.145697850193269</v>
      </c>
      <c r="AS40" s="86">
        <v>37</v>
      </c>
      <c r="AT40" s="328">
        <v>3.7537918370245622</v>
      </c>
      <c r="AU40" s="85">
        <v>71</v>
      </c>
      <c r="AV40" s="328">
        <v>7.2032221737498352</v>
      </c>
      <c r="AW40" s="83" t="s">
        <v>65</v>
      </c>
    </row>
    <row r="41" spans="1:49" s="82" customFormat="1" ht="36.75" customHeight="1">
      <c r="A41" s="83" t="s">
        <v>66</v>
      </c>
      <c r="B41" s="488">
        <v>62419</v>
      </c>
      <c r="C41" s="85">
        <v>194</v>
      </c>
      <c r="D41" s="328">
        <v>31.080280042935645</v>
      </c>
      <c r="E41" s="231">
        <v>160</v>
      </c>
      <c r="F41" s="328">
        <v>25.633220653967541</v>
      </c>
      <c r="G41" s="231">
        <v>3</v>
      </c>
      <c r="H41" s="328">
        <v>0.4806228872618914</v>
      </c>
      <c r="I41" s="231">
        <v>31</v>
      </c>
      <c r="J41" s="324">
        <v>4.9664365017062106</v>
      </c>
      <c r="K41" s="493">
        <v>57</v>
      </c>
      <c r="L41" s="328">
        <v>10.088019444509992</v>
      </c>
      <c r="M41" s="354">
        <v>39</v>
      </c>
      <c r="N41" s="328">
        <v>6.9023290936121011</v>
      </c>
      <c r="O41" s="354">
        <v>1</v>
      </c>
      <c r="P41" s="328">
        <v>0.17698279727210514</v>
      </c>
      <c r="Q41" s="354">
        <v>17</v>
      </c>
      <c r="R41" s="328">
        <v>3.0087075536257877</v>
      </c>
      <c r="S41" s="231">
        <v>34</v>
      </c>
      <c r="T41" s="328">
        <v>6.0174151072515754</v>
      </c>
      <c r="U41" s="87">
        <v>11</v>
      </c>
      <c r="V41" s="328">
        <v>1.9468107699931565</v>
      </c>
      <c r="W41" s="354">
        <v>0</v>
      </c>
      <c r="X41" s="328">
        <v>0</v>
      </c>
      <c r="Y41" s="354">
        <v>23</v>
      </c>
      <c r="Z41" s="328">
        <v>4.070604337258418</v>
      </c>
      <c r="AA41" s="87">
        <v>0</v>
      </c>
      <c r="AB41" s="328">
        <v>0</v>
      </c>
      <c r="AC41" s="231">
        <v>0</v>
      </c>
      <c r="AD41" s="328">
        <v>0</v>
      </c>
      <c r="AE41" s="231">
        <v>0</v>
      </c>
      <c r="AF41" s="328">
        <v>0</v>
      </c>
      <c r="AG41" s="231">
        <v>0</v>
      </c>
      <c r="AH41" s="328">
        <v>0</v>
      </c>
      <c r="AI41" s="84">
        <v>91</v>
      </c>
      <c r="AJ41" s="321">
        <v>16.105434551761569</v>
      </c>
      <c r="AK41" s="493">
        <v>0</v>
      </c>
      <c r="AL41" s="328">
        <v>0</v>
      </c>
      <c r="AM41" s="86">
        <v>0</v>
      </c>
      <c r="AN41" s="328">
        <v>0</v>
      </c>
      <c r="AO41" s="85">
        <v>0</v>
      </c>
      <c r="AP41" s="328">
        <v>0</v>
      </c>
      <c r="AQ41" s="84">
        <v>110</v>
      </c>
      <c r="AR41" s="324">
        <v>17.622839199602684</v>
      </c>
      <c r="AS41" s="86">
        <v>11</v>
      </c>
      <c r="AT41" s="328">
        <v>1.7622839199602685</v>
      </c>
      <c r="AU41" s="85">
        <v>1182</v>
      </c>
      <c r="AV41" s="328">
        <v>189.3654175811852</v>
      </c>
      <c r="AW41" s="83" t="s">
        <v>66</v>
      </c>
    </row>
    <row r="42" spans="1:49" s="82" customFormat="1" ht="36.75" customHeight="1">
      <c r="A42" s="83" t="s">
        <v>67</v>
      </c>
      <c r="B42" s="488">
        <v>57194</v>
      </c>
      <c r="C42" s="85">
        <v>280</v>
      </c>
      <c r="D42" s="328">
        <v>48.956184215127458</v>
      </c>
      <c r="E42" s="231">
        <v>254</v>
      </c>
      <c r="F42" s="328">
        <v>44.410252823722772</v>
      </c>
      <c r="G42" s="231">
        <v>1</v>
      </c>
      <c r="H42" s="328">
        <v>0.17484351505402662</v>
      </c>
      <c r="I42" s="231">
        <v>25</v>
      </c>
      <c r="J42" s="324">
        <v>4.371087876350666</v>
      </c>
      <c r="K42" s="493">
        <v>57</v>
      </c>
      <c r="L42" s="328">
        <v>10.660515569963529</v>
      </c>
      <c r="M42" s="354">
        <v>23</v>
      </c>
      <c r="N42" s="328">
        <v>4.3016115457747572</v>
      </c>
      <c r="O42" s="354">
        <v>3</v>
      </c>
      <c r="P42" s="328">
        <v>0.56107976684018579</v>
      </c>
      <c r="Q42" s="354">
        <v>31</v>
      </c>
      <c r="R42" s="328">
        <v>5.7978242573485863</v>
      </c>
      <c r="S42" s="231">
        <v>18</v>
      </c>
      <c r="T42" s="328">
        <v>3.3664786010411145</v>
      </c>
      <c r="U42" s="87">
        <v>5</v>
      </c>
      <c r="V42" s="328">
        <v>0.93513294473364295</v>
      </c>
      <c r="W42" s="354">
        <v>0</v>
      </c>
      <c r="X42" s="328">
        <v>0</v>
      </c>
      <c r="Y42" s="354">
        <v>13</v>
      </c>
      <c r="Z42" s="328">
        <v>2.4313456563074713</v>
      </c>
      <c r="AA42" s="87">
        <v>0</v>
      </c>
      <c r="AB42" s="328">
        <v>0</v>
      </c>
      <c r="AC42" s="231">
        <v>0</v>
      </c>
      <c r="AD42" s="328">
        <v>0</v>
      </c>
      <c r="AE42" s="231">
        <v>0</v>
      </c>
      <c r="AF42" s="328">
        <v>0</v>
      </c>
      <c r="AG42" s="231">
        <v>0</v>
      </c>
      <c r="AH42" s="328">
        <v>0</v>
      </c>
      <c r="AI42" s="84">
        <v>75</v>
      </c>
      <c r="AJ42" s="321">
        <v>14.026994171004644</v>
      </c>
      <c r="AK42" s="493">
        <v>0</v>
      </c>
      <c r="AL42" s="328">
        <v>0</v>
      </c>
      <c r="AM42" s="86">
        <v>0</v>
      </c>
      <c r="AN42" s="328">
        <v>0</v>
      </c>
      <c r="AO42" s="85">
        <v>0</v>
      </c>
      <c r="AP42" s="328">
        <v>0</v>
      </c>
      <c r="AQ42" s="84">
        <v>77</v>
      </c>
      <c r="AR42" s="324">
        <v>13.462950659160052</v>
      </c>
      <c r="AS42" s="86">
        <v>8</v>
      </c>
      <c r="AT42" s="328">
        <v>1.398748120432213</v>
      </c>
      <c r="AU42" s="85">
        <v>40</v>
      </c>
      <c r="AV42" s="328">
        <v>6.9937406021610666</v>
      </c>
      <c r="AW42" s="83" t="s">
        <v>67</v>
      </c>
    </row>
    <row r="43" spans="1:49" s="82" customFormat="1" ht="36.75" customHeight="1">
      <c r="A43" s="83" t="s">
        <v>68</v>
      </c>
      <c r="B43" s="488">
        <v>246516</v>
      </c>
      <c r="C43" s="85">
        <v>891</v>
      </c>
      <c r="D43" s="328">
        <v>36.143698583459084</v>
      </c>
      <c r="E43" s="231">
        <v>738</v>
      </c>
      <c r="F43" s="328">
        <v>29.937204887309548</v>
      </c>
      <c r="G43" s="231">
        <v>19</v>
      </c>
      <c r="H43" s="328">
        <v>0.77074104723425663</v>
      </c>
      <c r="I43" s="231">
        <v>134</v>
      </c>
      <c r="J43" s="324">
        <v>5.4357526489152832</v>
      </c>
      <c r="K43" s="493">
        <v>325</v>
      </c>
      <c r="L43" s="328">
        <v>14.203676348475181</v>
      </c>
      <c r="M43" s="354">
        <v>206</v>
      </c>
      <c r="N43" s="328">
        <v>9.0029456239565757</v>
      </c>
      <c r="O43" s="354">
        <v>1</v>
      </c>
      <c r="P43" s="328">
        <v>4.3703619533769791E-2</v>
      </c>
      <c r="Q43" s="354">
        <v>118</v>
      </c>
      <c r="R43" s="328">
        <v>5.1570271049848344</v>
      </c>
      <c r="S43" s="231">
        <v>160</v>
      </c>
      <c r="T43" s="328">
        <v>6.9925791254031653</v>
      </c>
      <c r="U43" s="87">
        <v>40</v>
      </c>
      <c r="V43" s="328">
        <v>1.7481447813507913</v>
      </c>
      <c r="W43" s="354">
        <v>3</v>
      </c>
      <c r="X43" s="328">
        <v>0.13111085860130936</v>
      </c>
      <c r="Y43" s="354">
        <v>117</v>
      </c>
      <c r="Z43" s="328">
        <v>5.1133234854510645</v>
      </c>
      <c r="AA43" s="87">
        <v>3</v>
      </c>
      <c r="AB43" s="328">
        <v>0.13111085860130936</v>
      </c>
      <c r="AC43" s="231">
        <v>1</v>
      </c>
      <c r="AD43" s="328">
        <v>4.3703619533769791E-2</v>
      </c>
      <c r="AE43" s="231">
        <v>0</v>
      </c>
      <c r="AF43" s="328">
        <v>0</v>
      </c>
      <c r="AG43" s="231">
        <v>2</v>
      </c>
      <c r="AH43" s="328">
        <v>8.7407239067539583E-2</v>
      </c>
      <c r="AI43" s="84">
        <v>488</v>
      </c>
      <c r="AJ43" s="321">
        <v>21.327366332479656</v>
      </c>
      <c r="AK43" s="493">
        <v>1</v>
      </c>
      <c r="AL43" s="328">
        <v>4.3703619533769791E-2</v>
      </c>
      <c r="AM43" s="86">
        <v>2</v>
      </c>
      <c r="AN43" s="328">
        <v>8.7407239067539583E-2</v>
      </c>
      <c r="AO43" s="85">
        <v>3</v>
      </c>
      <c r="AP43" s="328">
        <v>0.13111085860130936</v>
      </c>
      <c r="AQ43" s="84">
        <v>290</v>
      </c>
      <c r="AR43" s="324">
        <v>11.763942299891285</v>
      </c>
      <c r="AS43" s="86">
        <v>26</v>
      </c>
      <c r="AT43" s="328">
        <v>1.054698275162667</v>
      </c>
      <c r="AU43" s="85">
        <v>96</v>
      </c>
      <c r="AV43" s="328">
        <v>3.8942705544467704</v>
      </c>
      <c r="AW43" s="83" t="s">
        <v>68</v>
      </c>
    </row>
    <row r="44" spans="1:49" s="82" customFormat="1" ht="36.75" customHeight="1">
      <c r="A44" s="83" t="s">
        <v>69</v>
      </c>
      <c r="B44" s="488">
        <v>327759</v>
      </c>
      <c r="C44" s="85">
        <v>979</v>
      </c>
      <c r="D44" s="328">
        <v>29.869507778581212</v>
      </c>
      <c r="E44" s="231">
        <v>829</v>
      </c>
      <c r="F44" s="328">
        <v>25.292974411076433</v>
      </c>
      <c r="G44" s="231">
        <v>35</v>
      </c>
      <c r="H44" s="328">
        <v>1.067857785751116</v>
      </c>
      <c r="I44" s="231">
        <v>115</v>
      </c>
      <c r="J44" s="324">
        <v>3.5086755817536663</v>
      </c>
      <c r="K44" s="493">
        <v>224</v>
      </c>
      <c r="L44" s="328">
        <v>7.3325462485078479</v>
      </c>
      <c r="M44" s="354">
        <v>136</v>
      </c>
      <c r="N44" s="328">
        <v>4.4519030794511929</v>
      </c>
      <c r="O44" s="354">
        <v>2</v>
      </c>
      <c r="P44" s="328">
        <v>6.5469162933105784E-2</v>
      </c>
      <c r="Q44" s="354">
        <v>86</v>
      </c>
      <c r="R44" s="328">
        <v>2.8151740061235486</v>
      </c>
      <c r="S44" s="231">
        <v>102</v>
      </c>
      <c r="T44" s="328">
        <v>3.3389273095883949</v>
      </c>
      <c r="U44" s="87">
        <v>33</v>
      </c>
      <c r="V44" s="328">
        <v>1.0802411883962453</v>
      </c>
      <c r="W44" s="354">
        <v>5</v>
      </c>
      <c r="X44" s="328">
        <v>0.16367290733276446</v>
      </c>
      <c r="Y44" s="354">
        <v>64</v>
      </c>
      <c r="Z44" s="328">
        <v>2.0950132138593851</v>
      </c>
      <c r="AA44" s="87">
        <v>0</v>
      </c>
      <c r="AB44" s="328">
        <v>0</v>
      </c>
      <c r="AC44" s="231">
        <v>0</v>
      </c>
      <c r="AD44" s="328">
        <v>0</v>
      </c>
      <c r="AE44" s="231">
        <v>0</v>
      </c>
      <c r="AF44" s="328">
        <v>0</v>
      </c>
      <c r="AG44" s="231">
        <v>0</v>
      </c>
      <c r="AH44" s="328">
        <v>0</v>
      </c>
      <c r="AI44" s="84">
        <v>326</v>
      </c>
      <c r="AJ44" s="321">
        <v>10.671473558096242</v>
      </c>
      <c r="AK44" s="493">
        <v>1</v>
      </c>
      <c r="AL44" s="328">
        <v>3.2734581466552892E-2</v>
      </c>
      <c r="AM44" s="86">
        <v>2</v>
      </c>
      <c r="AN44" s="328">
        <v>6.5469162933105784E-2</v>
      </c>
      <c r="AO44" s="85">
        <v>3</v>
      </c>
      <c r="AP44" s="328">
        <v>9.8203744399658677E-2</v>
      </c>
      <c r="AQ44" s="84">
        <v>415</v>
      </c>
      <c r="AR44" s="324">
        <v>12.661742316763233</v>
      </c>
      <c r="AS44" s="86">
        <v>43</v>
      </c>
      <c r="AT44" s="328">
        <v>1.311939565351371</v>
      </c>
      <c r="AU44" s="85">
        <v>161</v>
      </c>
      <c r="AV44" s="328">
        <v>4.9121458144551324</v>
      </c>
      <c r="AW44" s="83" t="s">
        <v>69</v>
      </c>
    </row>
    <row r="45" spans="1:49" s="82" customFormat="1" ht="36.75" customHeight="1">
      <c r="A45" s="83" t="s">
        <v>70</v>
      </c>
      <c r="B45" s="488">
        <v>126171</v>
      </c>
      <c r="C45" s="85">
        <v>1577</v>
      </c>
      <c r="D45" s="328">
        <v>124.98910209160583</v>
      </c>
      <c r="E45" s="231">
        <v>1413</v>
      </c>
      <c r="F45" s="328">
        <v>111.99086953420358</v>
      </c>
      <c r="G45" s="231">
        <v>64</v>
      </c>
      <c r="H45" s="328">
        <v>5.0724809980106365</v>
      </c>
      <c r="I45" s="231">
        <v>100</v>
      </c>
      <c r="J45" s="324">
        <v>7.9257515593916201</v>
      </c>
      <c r="K45" s="493">
        <v>196</v>
      </c>
      <c r="L45" s="328">
        <v>16.553261808978736</v>
      </c>
      <c r="M45" s="354">
        <v>85</v>
      </c>
      <c r="N45" s="328">
        <v>7.1787104783836346</v>
      </c>
      <c r="O45" s="354">
        <v>3</v>
      </c>
      <c r="P45" s="328">
        <v>0.25336625217824593</v>
      </c>
      <c r="Q45" s="354">
        <v>108</v>
      </c>
      <c r="R45" s="328">
        <v>9.121185078416854</v>
      </c>
      <c r="S45" s="231">
        <v>135</v>
      </c>
      <c r="T45" s="328">
        <v>11.401481348021067</v>
      </c>
      <c r="U45" s="87">
        <v>43</v>
      </c>
      <c r="V45" s="328">
        <v>3.6315829478881914</v>
      </c>
      <c r="W45" s="354">
        <v>3</v>
      </c>
      <c r="X45" s="328">
        <v>0.25336625217824593</v>
      </c>
      <c r="Y45" s="354">
        <v>89</v>
      </c>
      <c r="Z45" s="328">
        <v>7.5165321479546288</v>
      </c>
      <c r="AA45" s="87">
        <v>1</v>
      </c>
      <c r="AB45" s="328">
        <v>8.445541739274863E-2</v>
      </c>
      <c r="AC45" s="231">
        <v>0</v>
      </c>
      <c r="AD45" s="328">
        <v>0</v>
      </c>
      <c r="AE45" s="231">
        <v>0</v>
      </c>
      <c r="AF45" s="328">
        <v>0</v>
      </c>
      <c r="AG45" s="231">
        <v>1</v>
      </c>
      <c r="AH45" s="328">
        <v>8.445541739274863E-2</v>
      </c>
      <c r="AI45" s="84">
        <v>332</v>
      </c>
      <c r="AJ45" s="321">
        <v>28.039198574392547</v>
      </c>
      <c r="AK45" s="493">
        <v>0</v>
      </c>
      <c r="AL45" s="328">
        <v>0</v>
      </c>
      <c r="AM45" s="86">
        <v>0</v>
      </c>
      <c r="AN45" s="328">
        <v>0</v>
      </c>
      <c r="AO45" s="85">
        <v>0</v>
      </c>
      <c r="AP45" s="328">
        <v>0</v>
      </c>
      <c r="AQ45" s="84">
        <v>135</v>
      </c>
      <c r="AR45" s="324">
        <v>10.699764605178686</v>
      </c>
      <c r="AS45" s="86">
        <v>7</v>
      </c>
      <c r="AT45" s="328">
        <v>0.55480260915741331</v>
      </c>
      <c r="AU45" s="85">
        <v>376</v>
      </c>
      <c r="AV45" s="328">
        <v>29.80082586331249</v>
      </c>
      <c r="AW45" s="83" t="s">
        <v>70</v>
      </c>
    </row>
    <row r="46" spans="1:49" s="82" customFormat="1" ht="36.75" customHeight="1">
      <c r="A46" s="83" t="s">
        <v>71</v>
      </c>
      <c r="B46" s="488">
        <v>92347</v>
      </c>
      <c r="C46" s="85">
        <v>727</v>
      </c>
      <c r="D46" s="328">
        <v>78.724809685209053</v>
      </c>
      <c r="E46" s="231">
        <v>665</v>
      </c>
      <c r="F46" s="328">
        <v>72.01100198165615</v>
      </c>
      <c r="G46" s="231">
        <v>7</v>
      </c>
      <c r="H46" s="328">
        <v>0.75801054717532779</v>
      </c>
      <c r="I46" s="231">
        <v>55</v>
      </c>
      <c r="J46" s="324">
        <v>5.9557971563775753</v>
      </c>
      <c r="K46" s="493">
        <v>83</v>
      </c>
      <c r="L46" s="328">
        <v>9.8584969157553815</v>
      </c>
      <c r="M46" s="354">
        <v>44</v>
      </c>
      <c r="N46" s="328">
        <v>5.2261911360630933</v>
      </c>
      <c r="O46" s="354">
        <v>1</v>
      </c>
      <c r="P46" s="328">
        <v>0.11877707127416123</v>
      </c>
      <c r="Q46" s="354">
        <v>38</v>
      </c>
      <c r="R46" s="328">
        <v>4.5135287084181268</v>
      </c>
      <c r="S46" s="231">
        <v>151</v>
      </c>
      <c r="T46" s="328">
        <v>17.935337762398344</v>
      </c>
      <c r="U46" s="87">
        <v>29</v>
      </c>
      <c r="V46" s="328">
        <v>3.4445350669506758</v>
      </c>
      <c r="W46" s="354">
        <v>0</v>
      </c>
      <c r="X46" s="328">
        <v>0</v>
      </c>
      <c r="Y46" s="354">
        <v>122</v>
      </c>
      <c r="Z46" s="328">
        <v>14.49080269544767</v>
      </c>
      <c r="AA46" s="87">
        <v>0</v>
      </c>
      <c r="AB46" s="328">
        <v>0</v>
      </c>
      <c r="AC46" s="231">
        <v>0</v>
      </c>
      <c r="AD46" s="328">
        <v>0</v>
      </c>
      <c r="AE46" s="231">
        <v>0</v>
      </c>
      <c r="AF46" s="328">
        <v>0</v>
      </c>
      <c r="AG46" s="231">
        <v>0</v>
      </c>
      <c r="AH46" s="328">
        <v>0</v>
      </c>
      <c r="AI46" s="84">
        <v>234</v>
      </c>
      <c r="AJ46" s="321">
        <v>27.793834678153726</v>
      </c>
      <c r="AK46" s="493">
        <v>0</v>
      </c>
      <c r="AL46" s="328">
        <v>0</v>
      </c>
      <c r="AM46" s="86">
        <v>0</v>
      </c>
      <c r="AN46" s="328">
        <v>0</v>
      </c>
      <c r="AO46" s="85">
        <v>0</v>
      </c>
      <c r="AP46" s="328">
        <v>0</v>
      </c>
      <c r="AQ46" s="84">
        <v>145</v>
      </c>
      <c r="AR46" s="324">
        <v>15.701647048631791</v>
      </c>
      <c r="AS46" s="86">
        <v>11</v>
      </c>
      <c r="AT46" s="328">
        <v>1.1911594312755152</v>
      </c>
      <c r="AU46" s="85">
        <v>31</v>
      </c>
      <c r="AV46" s="328">
        <v>3.356903851776452</v>
      </c>
      <c r="AW46" s="83" t="s">
        <v>71</v>
      </c>
    </row>
    <row r="47" spans="1:49" s="82" customFormat="1" ht="36.75" customHeight="1">
      <c r="A47" s="83" t="s">
        <v>72</v>
      </c>
      <c r="B47" s="488">
        <v>128218</v>
      </c>
      <c r="C47" s="85">
        <v>930</v>
      </c>
      <c r="D47" s="328">
        <v>72.532717715141402</v>
      </c>
      <c r="E47" s="231">
        <v>759</v>
      </c>
      <c r="F47" s="328">
        <v>59.196056715905719</v>
      </c>
      <c r="G47" s="231">
        <v>13</v>
      </c>
      <c r="H47" s="328">
        <v>1.0138982046202563</v>
      </c>
      <c r="I47" s="231">
        <v>158</v>
      </c>
      <c r="J47" s="324">
        <v>12.32276279461542</v>
      </c>
      <c r="K47" s="493">
        <v>259</v>
      </c>
      <c r="L47" s="328">
        <v>21.559857044551492</v>
      </c>
      <c r="M47" s="354">
        <v>107</v>
      </c>
      <c r="N47" s="328">
        <v>8.9069679682123919</v>
      </c>
      <c r="O47" s="354">
        <v>0</v>
      </c>
      <c r="P47" s="328">
        <v>0</v>
      </c>
      <c r="Q47" s="354">
        <v>152</v>
      </c>
      <c r="R47" s="328">
        <v>12.652889076339099</v>
      </c>
      <c r="S47" s="231">
        <v>116</v>
      </c>
      <c r="T47" s="328">
        <v>9.6561521898377336</v>
      </c>
      <c r="U47" s="87">
        <v>35</v>
      </c>
      <c r="V47" s="328">
        <v>2.9134941952096609</v>
      </c>
      <c r="W47" s="354">
        <v>0</v>
      </c>
      <c r="X47" s="328">
        <v>0</v>
      </c>
      <c r="Y47" s="354">
        <v>81</v>
      </c>
      <c r="Z47" s="328">
        <v>6.7426579946280718</v>
      </c>
      <c r="AA47" s="87">
        <v>0</v>
      </c>
      <c r="AB47" s="328">
        <v>0</v>
      </c>
      <c r="AC47" s="231">
        <v>0</v>
      </c>
      <c r="AD47" s="328">
        <v>0</v>
      </c>
      <c r="AE47" s="231">
        <v>0</v>
      </c>
      <c r="AF47" s="328">
        <v>0</v>
      </c>
      <c r="AG47" s="231">
        <v>0</v>
      </c>
      <c r="AH47" s="328">
        <v>0</v>
      </c>
      <c r="AI47" s="84">
        <v>375</v>
      </c>
      <c r="AJ47" s="321">
        <v>31.216009234389222</v>
      </c>
      <c r="AK47" s="493">
        <v>2</v>
      </c>
      <c r="AL47" s="328">
        <v>0.16648538258340917</v>
      </c>
      <c r="AM47" s="86">
        <v>4</v>
      </c>
      <c r="AN47" s="328">
        <v>0.33297076516681834</v>
      </c>
      <c r="AO47" s="85">
        <v>6</v>
      </c>
      <c r="AP47" s="328">
        <v>0.49945614775022756</v>
      </c>
      <c r="AQ47" s="84">
        <v>140</v>
      </c>
      <c r="AR47" s="324">
        <v>10.918903742064296</v>
      </c>
      <c r="AS47" s="86">
        <v>30</v>
      </c>
      <c r="AT47" s="328">
        <v>2.3397650875852065</v>
      </c>
      <c r="AU47" s="85">
        <v>34</v>
      </c>
      <c r="AV47" s="328">
        <v>2.651733765929901</v>
      </c>
      <c r="AW47" s="83" t="s">
        <v>72</v>
      </c>
    </row>
    <row r="48" spans="1:49" s="82" customFormat="1" ht="36.75" customHeight="1">
      <c r="A48" s="83" t="s">
        <v>73</v>
      </c>
      <c r="B48" s="488">
        <v>122448</v>
      </c>
      <c r="C48" s="85">
        <v>817</v>
      </c>
      <c r="D48" s="328">
        <v>66.722200444270229</v>
      </c>
      <c r="E48" s="231">
        <v>738</v>
      </c>
      <c r="F48" s="328">
        <v>60.270482163857316</v>
      </c>
      <c r="G48" s="231">
        <v>20</v>
      </c>
      <c r="H48" s="328">
        <v>1.6333464001045341</v>
      </c>
      <c r="I48" s="231">
        <v>59</v>
      </c>
      <c r="J48" s="324">
        <v>4.8183718803083755</v>
      </c>
      <c r="K48" s="493">
        <v>282</v>
      </c>
      <c r="L48" s="328">
        <v>24.043790392715238</v>
      </c>
      <c r="M48" s="354">
        <v>117</v>
      </c>
      <c r="N48" s="328">
        <v>9.9756151629350462</v>
      </c>
      <c r="O48" s="354">
        <v>4</v>
      </c>
      <c r="P48" s="328">
        <v>0.34104667223709562</v>
      </c>
      <c r="Q48" s="354">
        <v>161</v>
      </c>
      <c r="R48" s="328">
        <v>13.727128557543098</v>
      </c>
      <c r="S48" s="231">
        <v>193</v>
      </c>
      <c r="T48" s="328">
        <v>16.455501935439862</v>
      </c>
      <c r="U48" s="87">
        <v>26</v>
      </c>
      <c r="V48" s="328">
        <v>2.2168033695411213</v>
      </c>
      <c r="W48" s="354">
        <v>6</v>
      </c>
      <c r="X48" s="328">
        <v>0.51157000835564348</v>
      </c>
      <c r="Y48" s="354">
        <v>161</v>
      </c>
      <c r="Z48" s="328">
        <v>13.727128557543098</v>
      </c>
      <c r="AA48" s="87">
        <v>0</v>
      </c>
      <c r="AB48" s="328">
        <v>0</v>
      </c>
      <c r="AC48" s="231">
        <v>0</v>
      </c>
      <c r="AD48" s="328">
        <v>0</v>
      </c>
      <c r="AE48" s="231">
        <v>0</v>
      </c>
      <c r="AF48" s="328">
        <v>0</v>
      </c>
      <c r="AG48" s="231">
        <v>0</v>
      </c>
      <c r="AH48" s="328">
        <v>0</v>
      </c>
      <c r="AI48" s="84">
        <v>475</v>
      </c>
      <c r="AJ48" s="321">
        <v>40.499292328155107</v>
      </c>
      <c r="AK48" s="493">
        <v>1</v>
      </c>
      <c r="AL48" s="328">
        <v>8.5261668059273904E-2</v>
      </c>
      <c r="AM48" s="86">
        <v>7</v>
      </c>
      <c r="AN48" s="328">
        <v>0.5968316764149173</v>
      </c>
      <c r="AO48" s="85">
        <v>8</v>
      </c>
      <c r="AP48" s="328">
        <v>0.68209334447419123</v>
      </c>
      <c r="AQ48" s="84">
        <v>137</v>
      </c>
      <c r="AR48" s="324">
        <v>11.18842284071606</v>
      </c>
      <c r="AS48" s="86">
        <v>24</v>
      </c>
      <c r="AT48" s="328">
        <v>1.9600156801254409</v>
      </c>
      <c r="AU48" s="85">
        <v>24</v>
      </c>
      <c r="AV48" s="328">
        <v>1.9600156801254409</v>
      </c>
      <c r="AW48" s="83" t="s">
        <v>73</v>
      </c>
    </row>
    <row r="49" spans="1:49" s="82" customFormat="1" ht="36.75" customHeight="1">
      <c r="A49" s="83" t="s">
        <v>74</v>
      </c>
      <c r="B49" s="488">
        <v>60770</v>
      </c>
      <c r="C49" s="85">
        <v>418</v>
      </c>
      <c r="D49" s="328">
        <v>68.783939443804499</v>
      </c>
      <c r="E49" s="231">
        <v>396</v>
      </c>
      <c r="F49" s="328">
        <v>65.163732104656901</v>
      </c>
      <c r="G49" s="231">
        <v>13</v>
      </c>
      <c r="H49" s="328">
        <v>2.1392134276781309</v>
      </c>
      <c r="I49" s="231">
        <v>9</v>
      </c>
      <c r="J49" s="324">
        <v>1.4809939114694752</v>
      </c>
      <c r="K49" s="493">
        <v>442</v>
      </c>
      <c r="L49" s="328">
        <v>76.260366463842473</v>
      </c>
      <c r="M49" s="354">
        <v>199</v>
      </c>
      <c r="N49" s="328">
        <v>34.334418385304637</v>
      </c>
      <c r="O49" s="354">
        <v>9</v>
      </c>
      <c r="P49" s="328">
        <v>1.5528128917976973</v>
      </c>
      <c r="Q49" s="354">
        <v>234</v>
      </c>
      <c r="R49" s="328">
        <v>40.373135186740136</v>
      </c>
      <c r="S49" s="231">
        <v>140</v>
      </c>
      <c r="T49" s="328">
        <v>24.154867205741958</v>
      </c>
      <c r="U49" s="87">
        <v>49</v>
      </c>
      <c r="V49" s="328">
        <v>8.4542035220096849</v>
      </c>
      <c r="W49" s="354">
        <v>7</v>
      </c>
      <c r="X49" s="328">
        <v>1.2077433602870979</v>
      </c>
      <c r="Y49" s="354">
        <v>84</v>
      </c>
      <c r="Z49" s="328">
        <v>14.492920323445174</v>
      </c>
      <c r="AA49" s="87">
        <v>1</v>
      </c>
      <c r="AB49" s="328">
        <v>0.17253476575529972</v>
      </c>
      <c r="AC49" s="231">
        <v>1</v>
      </c>
      <c r="AD49" s="328">
        <v>0.17253476575529972</v>
      </c>
      <c r="AE49" s="231">
        <v>0</v>
      </c>
      <c r="AF49" s="328">
        <v>0</v>
      </c>
      <c r="AG49" s="231">
        <v>0</v>
      </c>
      <c r="AH49" s="328">
        <v>0</v>
      </c>
      <c r="AI49" s="84">
        <v>583</v>
      </c>
      <c r="AJ49" s="321">
        <v>100.58776843533974</v>
      </c>
      <c r="AK49" s="493">
        <v>0</v>
      </c>
      <c r="AL49" s="328">
        <v>0</v>
      </c>
      <c r="AM49" s="86">
        <v>7</v>
      </c>
      <c r="AN49" s="328">
        <v>1.2077433602870979</v>
      </c>
      <c r="AO49" s="85">
        <v>7</v>
      </c>
      <c r="AP49" s="328">
        <v>1.2077433602870979</v>
      </c>
      <c r="AQ49" s="84">
        <v>85</v>
      </c>
      <c r="AR49" s="324">
        <v>13.987164719433931</v>
      </c>
      <c r="AS49" s="86">
        <v>15</v>
      </c>
      <c r="AT49" s="328">
        <v>2.4683231857824586</v>
      </c>
      <c r="AU49" s="85">
        <v>29</v>
      </c>
      <c r="AV49" s="328">
        <v>4.7720914925127529</v>
      </c>
      <c r="AW49" s="83" t="s">
        <v>74</v>
      </c>
    </row>
    <row r="50" spans="1:49" s="82" customFormat="1" ht="36.75" customHeight="1">
      <c r="A50" s="83" t="s">
        <v>75</v>
      </c>
      <c r="B50" s="488">
        <v>658858</v>
      </c>
      <c r="C50" s="85">
        <v>1853</v>
      </c>
      <c r="D50" s="328">
        <v>28.124421347240222</v>
      </c>
      <c r="E50" s="231">
        <v>1420</v>
      </c>
      <c r="F50" s="328">
        <v>21.552443773923969</v>
      </c>
      <c r="G50" s="231">
        <v>106</v>
      </c>
      <c r="H50" s="328">
        <v>1.6088443943915078</v>
      </c>
      <c r="I50" s="231">
        <v>327</v>
      </c>
      <c r="J50" s="324">
        <v>4.9631331789247453</v>
      </c>
      <c r="K50" s="493">
        <v>600</v>
      </c>
      <c r="L50" s="328">
        <v>9.6671648837013215</v>
      </c>
      <c r="M50" s="354">
        <v>417</v>
      </c>
      <c r="N50" s="328">
        <v>6.7186795941724187</v>
      </c>
      <c r="O50" s="354">
        <v>5</v>
      </c>
      <c r="P50" s="328">
        <v>8.0559707364177682E-2</v>
      </c>
      <c r="Q50" s="354">
        <v>178</v>
      </c>
      <c r="R50" s="328">
        <v>2.8679255821647254</v>
      </c>
      <c r="S50" s="231">
        <v>146</v>
      </c>
      <c r="T50" s="328">
        <v>2.3523434550339881</v>
      </c>
      <c r="U50" s="87">
        <v>38</v>
      </c>
      <c r="V50" s="328">
        <v>0.61225377596775044</v>
      </c>
      <c r="W50" s="354">
        <v>3</v>
      </c>
      <c r="X50" s="328">
        <v>4.8335824418506604E-2</v>
      </c>
      <c r="Y50" s="354">
        <v>105</v>
      </c>
      <c r="Z50" s="328">
        <v>1.6917538546477315</v>
      </c>
      <c r="AA50" s="87">
        <v>2</v>
      </c>
      <c r="AB50" s="328">
        <v>3.2223882945671072E-2</v>
      </c>
      <c r="AC50" s="231">
        <v>2</v>
      </c>
      <c r="AD50" s="328">
        <v>3.2223882945671072E-2</v>
      </c>
      <c r="AE50" s="231">
        <v>0</v>
      </c>
      <c r="AF50" s="328">
        <v>0</v>
      </c>
      <c r="AG50" s="231">
        <v>0</v>
      </c>
      <c r="AH50" s="328">
        <v>0</v>
      </c>
      <c r="AI50" s="84">
        <v>748</v>
      </c>
      <c r="AJ50" s="321">
        <v>12.051732221680981</v>
      </c>
      <c r="AK50" s="493">
        <v>16</v>
      </c>
      <c r="AL50" s="328">
        <v>0.25779106356536857</v>
      </c>
      <c r="AM50" s="86">
        <v>2</v>
      </c>
      <c r="AN50" s="328">
        <v>3.2223882945671072E-2</v>
      </c>
      <c r="AO50" s="85">
        <v>18</v>
      </c>
      <c r="AP50" s="328">
        <v>0.29001494651103965</v>
      </c>
      <c r="AQ50" s="84">
        <v>1080</v>
      </c>
      <c r="AR50" s="324">
        <v>16.391999490026681</v>
      </c>
      <c r="AS50" s="86">
        <v>96</v>
      </c>
      <c r="AT50" s="328">
        <v>1.4570666213357053</v>
      </c>
      <c r="AU50" s="85">
        <v>346</v>
      </c>
      <c r="AV50" s="328">
        <v>5.25151094773077</v>
      </c>
      <c r="AW50" s="83" t="s">
        <v>75</v>
      </c>
    </row>
    <row r="51" spans="1:49" s="82" customFormat="1" ht="36.75" customHeight="1">
      <c r="A51" s="83" t="s">
        <v>76</v>
      </c>
      <c r="B51" s="488">
        <v>93612</v>
      </c>
      <c r="C51" s="85">
        <v>880</v>
      </c>
      <c r="D51" s="328">
        <v>94.005042088621124</v>
      </c>
      <c r="E51" s="231">
        <v>783</v>
      </c>
      <c r="F51" s="328">
        <v>83.643122676579921</v>
      </c>
      <c r="G51" s="231">
        <v>51</v>
      </c>
      <c r="H51" s="328">
        <v>5.4480194846814509</v>
      </c>
      <c r="I51" s="231">
        <v>46</v>
      </c>
      <c r="J51" s="324">
        <v>4.9138999273597399</v>
      </c>
      <c r="K51" s="493">
        <v>70</v>
      </c>
      <c r="L51" s="328">
        <v>7.9113327958650093</v>
      </c>
      <c r="M51" s="354">
        <v>35</v>
      </c>
      <c r="N51" s="328">
        <v>3.9556663979325046</v>
      </c>
      <c r="O51" s="354">
        <v>0</v>
      </c>
      <c r="P51" s="328">
        <v>0</v>
      </c>
      <c r="Q51" s="354">
        <v>35</v>
      </c>
      <c r="R51" s="328">
        <v>3.9556663979325046</v>
      </c>
      <c r="S51" s="231">
        <v>82</v>
      </c>
      <c r="T51" s="328">
        <v>9.2675612751561545</v>
      </c>
      <c r="U51" s="87">
        <v>3</v>
      </c>
      <c r="V51" s="328">
        <v>0.33905711982278608</v>
      </c>
      <c r="W51" s="354">
        <v>0</v>
      </c>
      <c r="X51" s="328">
        <v>0</v>
      </c>
      <c r="Y51" s="354">
        <v>79</v>
      </c>
      <c r="Z51" s="328">
        <v>8.9285041553333677</v>
      </c>
      <c r="AA51" s="87">
        <v>0</v>
      </c>
      <c r="AB51" s="328">
        <v>0</v>
      </c>
      <c r="AC51" s="231">
        <v>0</v>
      </c>
      <c r="AD51" s="328">
        <v>0</v>
      </c>
      <c r="AE51" s="231">
        <v>0</v>
      </c>
      <c r="AF51" s="328">
        <v>0</v>
      </c>
      <c r="AG51" s="231">
        <v>0</v>
      </c>
      <c r="AH51" s="328">
        <v>0</v>
      </c>
      <c r="AI51" s="84">
        <v>152</v>
      </c>
      <c r="AJ51" s="321">
        <v>17.178894071021162</v>
      </c>
      <c r="AK51" s="493">
        <v>1</v>
      </c>
      <c r="AL51" s="328">
        <v>0.1130190399409287</v>
      </c>
      <c r="AM51" s="86">
        <v>0</v>
      </c>
      <c r="AN51" s="328">
        <v>0</v>
      </c>
      <c r="AO51" s="85">
        <v>1</v>
      </c>
      <c r="AP51" s="328">
        <v>0.1130190399409287</v>
      </c>
      <c r="AQ51" s="84">
        <v>126</v>
      </c>
      <c r="AR51" s="324">
        <v>13.459812844507114</v>
      </c>
      <c r="AS51" s="86">
        <v>35</v>
      </c>
      <c r="AT51" s="328">
        <v>3.7388369012519762</v>
      </c>
      <c r="AU51" s="85">
        <v>51</v>
      </c>
      <c r="AV51" s="328">
        <v>5.4480194846814509</v>
      </c>
      <c r="AW51" s="83" t="s">
        <v>76</v>
      </c>
    </row>
    <row r="52" spans="1:49" s="82" customFormat="1" ht="36.75" customHeight="1">
      <c r="A52" s="83" t="s">
        <v>77</v>
      </c>
      <c r="B52" s="488">
        <v>138195</v>
      </c>
      <c r="C52" s="85">
        <v>1435</v>
      </c>
      <c r="D52" s="328">
        <v>103.83877853757372</v>
      </c>
      <c r="E52" s="231">
        <v>1082</v>
      </c>
      <c r="F52" s="328">
        <v>78.295162632512032</v>
      </c>
      <c r="G52" s="231">
        <v>42</v>
      </c>
      <c r="H52" s="328">
        <v>3.0391837620753281</v>
      </c>
      <c r="I52" s="231">
        <v>311</v>
      </c>
      <c r="J52" s="324">
        <v>22.50443214298636</v>
      </c>
      <c r="K52" s="493">
        <v>165</v>
      </c>
      <c r="L52" s="328">
        <v>12.575644406505798</v>
      </c>
      <c r="M52" s="354">
        <v>84</v>
      </c>
      <c r="N52" s="328">
        <v>6.4021462433120444</v>
      </c>
      <c r="O52" s="354">
        <v>3</v>
      </c>
      <c r="P52" s="328">
        <v>0.22864808011828727</v>
      </c>
      <c r="Q52" s="354">
        <v>78</v>
      </c>
      <c r="R52" s="328">
        <v>5.9448500830754689</v>
      </c>
      <c r="S52" s="231">
        <v>50</v>
      </c>
      <c r="T52" s="328">
        <v>3.8108013353047876</v>
      </c>
      <c r="U52" s="87">
        <v>21</v>
      </c>
      <c r="V52" s="328">
        <v>1.6005365608280111</v>
      </c>
      <c r="W52" s="354">
        <v>2</v>
      </c>
      <c r="X52" s="328">
        <v>0.15243205341219151</v>
      </c>
      <c r="Y52" s="354">
        <v>27</v>
      </c>
      <c r="Z52" s="328">
        <v>2.0578327210645857</v>
      </c>
      <c r="AA52" s="87">
        <v>1</v>
      </c>
      <c r="AB52" s="328">
        <v>7.6216026706095757E-2</v>
      </c>
      <c r="AC52" s="231">
        <v>1</v>
      </c>
      <c r="AD52" s="328">
        <v>7.6216026706095757E-2</v>
      </c>
      <c r="AE52" s="231">
        <v>0</v>
      </c>
      <c r="AF52" s="328">
        <v>0</v>
      </c>
      <c r="AG52" s="231">
        <v>0</v>
      </c>
      <c r="AH52" s="328">
        <v>0</v>
      </c>
      <c r="AI52" s="84">
        <v>216</v>
      </c>
      <c r="AJ52" s="321">
        <v>16.462661768516686</v>
      </c>
      <c r="AK52" s="493">
        <v>1</v>
      </c>
      <c r="AL52" s="328">
        <v>7.6216026706095757E-2</v>
      </c>
      <c r="AM52" s="86">
        <v>2</v>
      </c>
      <c r="AN52" s="328">
        <v>0.15243205341219151</v>
      </c>
      <c r="AO52" s="85">
        <v>3</v>
      </c>
      <c r="AP52" s="328">
        <v>0.22864808011828727</v>
      </c>
      <c r="AQ52" s="84">
        <v>190</v>
      </c>
      <c r="AR52" s="324">
        <v>13.748688447483628</v>
      </c>
      <c r="AS52" s="86">
        <v>24</v>
      </c>
      <c r="AT52" s="328">
        <v>1.7366764354716162</v>
      </c>
      <c r="AU52" s="85">
        <v>44</v>
      </c>
      <c r="AV52" s="328">
        <v>3.1839067983646299</v>
      </c>
      <c r="AW52" s="83" t="s">
        <v>77</v>
      </c>
    </row>
    <row r="53" spans="1:49" s="82" customFormat="1" ht="36.75" customHeight="1">
      <c r="A53" s="83" t="s">
        <v>78</v>
      </c>
      <c r="B53" s="488">
        <v>178725</v>
      </c>
      <c r="C53" s="85">
        <v>475</v>
      </c>
      <c r="D53" s="328">
        <v>26.577143656455448</v>
      </c>
      <c r="E53" s="231">
        <v>402</v>
      </c>
      <c r="F53" s="328">
        <v>22.49265631556861</v>
      </c>
      <c r="G53" s="231">
        <v>1</v>
      </c>
      <c r="H53" s="328">
        <v>5.5951881382011466E-2</v>
      </c>
      <c r="I53" s="231">
        <v>72</v>
      </c>
      <c r="J53" s="324">
        <v>4.0285354595048259</v>
      </c>
      <c r="K53" s="493">
        <v>156</v>
      </c>
      <c r="L53" s="328">
        <v>9.2246376668762569</v>
      </c>
      <c r="M53" s="354">
        <v>94</v>
      </c>
      <c r="N53" s="328">
        <v>5.5584355172203077</v>
      </c>
      <c r="O53" s="354">
        <v>0</v>
      </c>
      <c r="P53" s="328">
        <v>0</v>
      </c>
      <c r="Q53" s="354">
        <v>62</v>
      </c>
      <c r="R53" s="328">
        <v>3.6662021496559478</v>
      </c>
      <c r="S53" s="231">
        <v>56</v>
      </c>
      <c r="T53" s="328">
        <v>3.3114083932376301</v>
      </c>
      <c r="U53" s="87">
        <v>17</v>
      </c>
      <c r="V53" s="328">
        <v>1.0052489765185664</v>
      </c>
      <c r="W53" s="354">
        <v>1</v>
      </c>
      <c r="X53" s="328">
        <v>5.913229273638626E-2</v>
      </c>
      <c r="Y53" s="354">
        <v>38</v>
      </c>
      <c r="Z53" s="328">
        <v>2.2470271239826776</v>
      </c>
      <c r="AA53" s="87">
        <v>0</v>
      </c>
      <c r="AB53" s="328">
        <v>0</v>
      </c>
      <c r="AC53" s="231">
        <v>0</v>
      </c>
      <c r="AD53" s="328">
        <v>0</v>
      </c>
      <c r="AE53" s="231">
        <v>0</v>
      </c>
      <c r="AF53" s="328">
        <v>0</v>
      </c>
      <c r="AG53" s="231">
        <v>0</v>
      </c>
      <c r="AH53" s="328">
        <v>0</v>
      </c>
      <c r="AI53" s="84">
        <v>212</v>
      </c>
      <c r="AJ53" s="321">
        <v>12.536046060113886</v>
      </c>
      <c r="AK53" s="493">
        <v>2</v>
      </c>
      <c r="AL53" s="328">
        <v>0.11826458547277252</v>
      </c>
      <c r="AM53" s="86">
        <v>1</v>
      </c>
      <c r="AN53" s="328">
        <v>5.913229273638626E-2</v>
      </c>
      <c r="AO53" s="85">
        <v>3</v>
      </c>
      <c r="AP53" s="328">
        <v>0.17739687820915875</v>
      </c>
      <c r="AQ53" s="84">
        <v>241</v>
      </c>
      <c r="AR53" s="324">
        <v>13.484403413064763</v>
      </c>
      <c r="AS53" s="86">
        <v>57</v>
      </c>
      <c r="AT53" s="328">
        <v>3.1892572387746538</v>
      </c>
      <c r="AU53" s="85">
        <v>169</v>
      </c>
      <c r="AV53" s="328">
        <v>9.4558679535599381</v>
      </c>
      <c r="AW53" s="83" t="s">
        <v>78</v>
      </c>
    </row>
    <row r="54" spans="1:49" s="82" customFormat="1" ht="36.75" customHeight="1">
      <c r="A54" s="83" t="s">
        <v>79</v>
      </c>
      <c r="B54" s="488">
        <v>103758</v>
      </c>
      <c r="C54" s="85">
        <v>536</v>
      </c>
      <c r="D54" s="328">
        <v>51.658667283486572</v>
      </c>
      <c r="E54" s="231">
        <v>398</v>
      </c>
      <c r="F54" s="328">
        <v>38.358488020200852</v>
      </c>
      <c r="G54" s="231">
        <v>70</v>
      </c>
      <c r="H54" s="328">
        <v>6.7464677422463808</v>
      </c>
      <c r="I54" s="231">
        <v>68</v>
      </c>
      <c r="J54" s="324">
        <v>6.5537115210393413</v>
      </c>
      <c r="K54" s="493">
        <v>107</v>
      </c>
      <c r="L54" s="328">
        <v>10.926283327717018</v>
      </c>
      <c r="M54" s="354">
        <v>66</v>
      </c>
      <c r="N54" s="328">
        <v>6.7395766320497499</v>
      </c>
      <c r="O54" s="354">
        <v>0</v>
      </c>
      <c r="P54" s="328">
        <v>0</v>
      </c>
      <c r="Q54" s="354">
        <v>41</v>
      </c>
      <c r="R54" s="328">
        <v>4.1867066956672678</v>
      </c>
      <c r="S54" s="231">
        <v>51</v>
      </c>
      <c r="T54" s="328">
        <v>5.2078546702202608</v>
      </c>
      <c r="U54" s="87">
        <v>19</v>
      </c>
      <c r="V54" s="328">
        <v>1.9401811516506855</v>
      </c>
      <c r="W54" s="354">
        <v>0</v>
      </c>
      <c r="X54" s="328">
        <v>0</v>
      </c>
      <c r="Y54" s="354">
        <v>32</v>
      </c>
      <c r="Z54" s="328">
        <v>3.2676735185695751</v>
      </c>
      <c r="AA54" s="87">
        <v>0</v>
      </c>
      <c r="AB54" s="328">
        <v>0</v>
      </c>
      <c r="AC54" s="231">
        <v>0</v>
      </c>
      <c r="AD54" s="328">
        <v>0</v>
      </c>
      <c r="AE54" s="231">
        <v>0</v>
      </c>
      <c r="AF54" s="328">
        <v>0</v>
      </c>
      <c r="AG54" s="231">
        <v>0</v>
      </c>
      <c r="AH54" s="328">
        <v>0</v>
      </c>
      <c r="AI54" s="84">
        <v>158</v>
      </c>
      <c r="AJ54" s="321">
        <v>16.13413799793728</v>
      </c>
      <c r="AK54" s="493">
        <v>6</v>
      </c>
      <c r="AL54" s="328">
        <v>0.61268878473179544</v>
      </c>
      <c r="AM54" s="86">
        <v>0</v>
      </c>
      <c r="AN54" s="328">
        <v>0</v>
      </c>
      <c r="AO54" s="85">
        <v>6</v>
      </c>
      <c r="AP54" s="328">
        <v>0.61268878473179544</v>
      </c>
      <c r="AQ54" s="84">
        <v>189</v>
      </c>
      <c r="AR54" s="324">
        <v>18.21546290406523</v>
      </c>
      <c r="AS54" s="86">
        <v>11</v>
      </c>
      <c r="AT54" s="328">
        <v>1.060159216638717</v>
      </c>
      <c r="AU54" s="85">
        <v>36</v>
      </c>
      <c r="AV54" s="328">
        <v>3.4696119817267106</v>
      </c>
      <c r="AW54" s="83" t="s">
        <v>79</v>
      </c>
    </row>
    <row r="55" spans="1:49" s="82" customFormat="1" ht="36.75" customHeight="1">
      <c r="A55" s="83" t="s">
        <v>80</v>
      </c>
      <c r="B55" s="488">
        <v>107155</v>
      </c>
      <c r="C55" s="85">
        <v>719</v>
      </c>
      <c r="D55" s="328">
        <v>67.09906210629461</v>
      </c>
      <c r="E55" s="231">
        <v>638</v>
      </c>
      <c r="F55" s="328">
        <v>59.539918809201623</v>
      </c>
      <c r="G55" s="231">
        <v>10</v>
      </c>
      <c r="H55" s="328">
        <v>0.93322756754234526</v>
      </c>
      <c r="I55" s="231">
        <v>71</v>
      </c>
      <c r="J55" s="324">
        <v>6.6259157295506519</v>
      </c>
      <c r="K55" s="493">
        <v>185</v>
      </c>
      <c r="L55" s="328">
        <v>18.378457136801948</v>
      </c>
      <c r="M55" s="354">
        <v>113</v>
      </c>
      <c r="N55" s="328">
        <v>11.22576030518173</v>
      </c>
      <c r="O55" s="354">
        <v>0</v>
      </c>
      <c r="P55" s="328">
        <v>0</v>
      </c>
      <c r="Q55" s="354">
        <v>72</v>
      </c>
      <c r="R55" s="328">
        <v>7.1526968316202177</v>
      </c>
      <c r="S55" s="231">
        <v>88</v>
      </c>
      <c r="T55" s="328">
        <v>8.7421850164247097</v>
      </c>
      <c r="U55" s="87">
        <v>32</v>
      </c>
      <c r="V55" s="328">
        <v>3.1789763696089857</v>
      </c>
      <c r="W55" s="354">
        <v>0</v>
      </c>
      <c r="X55" s="328">
        <v>0</v>
      </c>
      <c r="Y55" s="354">
        <v>56</v>
      </c>
      <c r="Z55" s="328">
        <v>5.5632086468157249</v>
      </c>
      <c r="AA55" s="87">
        <v>0</v>
      </c>
      <c r="AB55" s="328">
        <v>0</v>
      </c>
      <c r="AC55" s="231">
        <v>0</v>
      </c>
      <c r="AD55" s="328">
        <v>0</v>
      </c>
      <c r="AE55" s="231">
        <v>0</v>
      </c>
      <c r="AF55" s="328">
        <v>0</v>
      </c>
      <c r="AG55" s="231">
        <v>0</v>
      </c>
      <c r="AH55" s="328">
        <v>0</v>
      </c>
      <c r="AI55" s="84">
        <v>273</v>
      </c>
      <c r="AJ55" s="321">
        <v>27.120642153226658</v>
      </c>
      <c r="AK55" s="493">
        <v>0</v>
      </c>
      <c r="AL55" s="328">
        <v>0</v>
      </c>
      <c r="AM55" s="86">
        <v>0</v>
      </c>
      <c r="AN55" s="328">
        <v>0</v>
      </c>
      <c r="AO55" s="85">
        <v>0</v>
      </c>
      <c r="AP55" s="328">
        <v>0</v>
      </c>
      <c r="AQ55" s="84">
        <v>228</v>
      </c>
      <c r="AR55" s="324">
        <v>21.277588539965471</v>
      </c>
      <c r="AS55" s="86">
        <v>21</v>
      </c>
      <c r="AT55" s="328">
        <v>1.9597778918389248</v>
      </c>
      <c r="AU55" s="85">
        <v>74</v>
      </c>
      <c r="AV55" s="328">
        <v>6.905883999813355</v>
      </c>
      <c r="AW55" s="83" t="s">
        <v>80</v>
      </c>
    </row>
    <row r="56" spans="1:49" s="82" customFormat="1" ht="36.75" customHeight="1">
      <c r="A56" s="83" t="s">
        <v>81</v>
      </c>
      <c r="B56" s="488">
        <v>145242</v>
      </c>
      <c r="C56" s="85">
        <v>898</v>
      </c>
      <c r="D56" s="328">
        <v>61.827845939879651</v>
      </c>
      <c r="E56" s="231">
        <v>790</v>
      </c>
      <c r="F56" s="328">
        <v>54.39198028118588</v>
      </c>
      <c r="G56" s="231">
        <v>6</v>
      </c>
      <c r="H56" s="328">
        <v>0.41310364770520924</v>
      </c>
      <c r="I56" s="231">
        <v>102</v>
      </c>
      <c r="J56" s="324">
        <v>7.0227620109885569</v>
      </c>
      <c r="K56" s="493">
        <v>83</v>
      </c>
      <c r="L56" s="328">
        <v>5.9381573110878989</v>
      </c>
      <c r="M56" s="354">
        <v>59</v>
      </c>
      <c r="N56" s="328">
        <v>4.2210997753516395</v>
      </c>
      <c r="O56" s="354">
        <v>0</v>
      </c>
      <c r="P56" s="328">
        <v>0</v>
      </c>
      <c r="Q56" s="354">
        <v>24</v>
      </c>
      <c r="R56" s="328">
        <v>1.7170575357362599</v>
      </c>
      <c r="S56" s="231">
        <v>25</v>
      </c>
      <c r="T56" s="328">
        <v>1.7886015997252709</v>
      </c>
      <c r="U56" s="87">
        <v>12</v>
      </c>
      <c r="V56" s="328">
        <v>0.85852876786812993</v>
      </c>
      <c r="W56" s="354">
        <v>0</v>
      </c>
      <c r="X56" s="328">
        <v>0</v>
      </c>
      <c r="Y56" s="354">
        <v>13</v>
      </c>
      <c r="Z56" s="328">
        <v>0.93007283185714085</v>
      </c>
      <c r="AA56" s="87">
        <v>0</v>
      </c>
      <c r="AB56" s="328">
        <v>0</v>
      </c>
      <c r="AC56" s="231">
        <v>0</v>
      </c>
      <c r="AD56" s="328">
        <v>0</v>
      </c>
      <c r="AE56" s="231">
        <v>0</v>
      </c>
      <c r="AF56" s="328">
        <v>0</v>
      </c>
      <c r="AG56" s="231">
        <v>0</v>
      </c>
      <c r="AH56" s="328">
        <v>0</v>
      </c>
      <c r="AI56" s="84">
        <v>108</v>
      </c>
      <c r="AJ56" s="321">
        <v>7.72675891081317</v>
      </c>
      <c r="AK56" s="493">
        <v>1</v>
      </c>
      <c r="AL56" s="328">
        <v>7.1544063989010837E-2</v>
      </c>
      <c r="AM56" s="86">
        <v>1</v>
      </c>
      <c r="AN56" s="328">
        <v>7.1544063989010837E-2</v>
      </c>
      <c r="AO56" s="85">
        <v>2</v>
      </c>
      <c r="AP56" s="328">
        <v>0.14308812797802167</v>
      </c>
      <c r="AQ56" s="84">
        <v>261</v>
      </c>
      <c r="AR56" s="324">
        <v>17.970008675176601</v>
      </c>
      <c r="AS56" s="86">
        <v>15</v>
      </c>
      <c r="AT56" s="328">
        <v>1.032759119263023</v>
      </c>
      <c r="AU56" s="85">
        <v>131</v>
      </c>
      <c r="AV56" s="328">
        <v>9.0194296415637361</v>
      </c>
      <c r="AW56" s="83" t="s">
        <v>81</v>
      </c>
    </row>
    <row r="57" spans="1:49" s="82" customFormat="1" ht="36.75" customHeight="1" thickBot="1">
      <c r="A57" s="88" t="s">
        <v>82</v>
      </c>
      <c r="B57" s="489">
        <v>127114</v>
      </c>
      <c r="C57" s="90">
        <v>1041</v>
      </c>
      <c r="D57" s="329">
        <v>81.894991897037315</v>
      </c>
      <c r="E57" s="232">
        <v>876</v>
      </c>
      <c r="F57" s="329">
        <v>68.914517677045808</v>
      </c>
      <c r="G57" s="232">
        <v>49</v>
      </c>
      <c r="H57" s="329">
        <v>3.8548074956338407</v>
      </c>
      <c r="I57" s="232">
        <v>116</v>
      </c>
      <c r="J57" s="325">
        <v>9.1256667243576626</v>
      </c>
      <c r="K57" s="494">
        <v>122</v>
      </c>
      <c r="L57" s="329">
        <v>10.046361487849667</v>
      </c>
      <c r="M57" s="355">
        <v>93</v>
      </c>
      <c r="N57" s="329">
        <v>7.6582919538526157</v>
      </c>
      <c r="O57" s="355">
        <v>0</v>
      </c>
      <c r="P57" s="329">
        <v>0</v>
      </c>
      <c r="Q57" s="355">
        <v>29</v>
      </c>
      <c r="R57" s="329">
        <v>2.3880695339970521</v>
      </c>
      <c r="S57" s="232">
        <v>256</v>
      </c>
      <c r="T57" s="329">
        <v>21.080889679422256</v>
      </c>
      <c r="U57" s="92">
        <v>86</v>
      </c>
      <c r="V57" s="329">
        <v>7.0818613766809131</v>
      </c>
      <c r="W57" s="355">
        <v>8</v>
      </c>
      <c r="X57" s="329">
        <v>0.65877780248194551</v>
      </c>
      <c r="Y57" s="355">
        <v>162</v>
      </c>
      <c r="Z57" s="329">
        <v>13.340250500259396</v>
      </c>
      <c r="AA57" s="92">
        <v>1</v>
      </c>
      <c r="AB57" s="329">
        <v>8.2347225310243188E-2</v>
      </c>
      <c r="AC57" s="232">
        <v>1</v>
      </c>
      <c r="AD57" s="329">
        <v>8.2347225310243188E-2</v>
      </c>
      <c r="AE57" s="232">
        <v>0</v>
      </c>
      <c r="AF57" s="329">
        <v>0</v>
      </c>
      <c r="AG57" s="232">
        <v>0</v>
      </c>
      <c r="AH57" s="329">
        <v>0</v>
      </c>
      <c r="AI57" s="89">
        <v>379</v>
      </c>
      <c r="AJ57" s="322">
        <v>31.209598392582166</v>
      </c>
      <c r="AK57" s="494">
        <v>2</v>
      </c>
      <c r="AL57" s="329">
        <v>0.16469445062048638</v>
      </c>
      <c r="AM57" s="91">
        <v>7</v>
      </c>
      <c r="AN57" s="329">
        <v>0.57643057717170221</v>
      </c>
      <c r="AO57" s="90">
        <v>9</v>
      </c>
      <c r="AP57" s="329">
        <v>0.74112502779218858</v>
      </c>
      <c r="AQ57" s="89">
        <v>390</v>
      </c>
      <c r="AR57" s="325">
        <v>30.681120883616284</v>
      </c>
      <c r="AS57" s="91">
        <v>31</v>
      </c>
      <c r="AT57" s="329">
        <v>2.4387557625438583</v>
      </c>
      <c r="AU57" s="90">
        <v>68</v>
      </c>
      <c r="AV57" s="329">
        <v>5.3495287694510445</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9"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9" t="s">
        <v>207</v>
      </c>
    </row>
    <row r="5" spans="1:26" s="53" customFormat="1" ht="33.75" customHeight="1" thickBot="1">
      <c r="A5" s="700"/>
      <c r="B5" s="742" t="s">
        <v>85</v>
      </c>
      <c r="C5" s="749" t="s">
        <v>86</v>
      </c>
      <c r="D5" s="253"/>
      <c r="E5" s="253"/>
      <c r="F5" s="254"/>
      <c r="G5" s="234" t="s">
        <v>87</v>
      </c>
      <c r="H5" s="49"/>
      <c r="I5" s="49"/>
      <c r="J5" s="49"/>
      <c r="K5" s="49"/>
      <c r="L5" s="47"/>
      <c r="M5" s="47"/>
      <c r="N5" s="51"/>
      <c r="O5" s="51"/>
      <c r="P5" s="51"/>
      <c r="Q5" s="51"/>
      <c r="R5" s="51"/>
      <c r="S5" s="51"/>
      <c r="T5" s="47"/>
      <c r="U5" s="47"/>
      <c r="V5" s="51"/>
      <c r="W5" s="49" t="s">
        <v>88</v>
      </c>
      <c r="X5" s="49"/>
      <c r="Y5" s="49"/>
      <c r="Z5" s="700"/>
    </row>
    <row r="6" spans="1:26" s="53" customFormat="1" ht="33.75" customHeight="1" thickBot="1">
      <c r="A6" s="700"/>
      <c r="B6" s="743"/>
      <c r="C6" s="750"/>
      <c r="D6" s="255"/>
      <c r="E6" s="255"/>
      <c r="F6" s="256"/>
      <c r="G6" s="234" t="s">
        <v>89</v>
      </c>
      <c r="H6" s="49"/>
      <c r="I6" s="49"/>
      <c r="J6" s="49"/>
      <c r="K6" s="49"/>
      <c r="L6" s="47"/>
      <c r="M6" s="47"/>
      <c r="N6" s="51"/>
      <c r="O6" s="51"/>
      <c r="P6" s="51"/>
      <c r="Q6" s="51"/>
      <c r="R6" s="51"/>
      <c r="S6" s="51"/>
      <c r="T6" s="49" t="s">
        <v>90</v>
      </c>
      <c r="U6" s="47"/>
      <c r="V6" s="51"/>
      <c r="W6" s="56"/>
      <c r="X6" s="56"/>
      <c r="Y6" s="699" t="s">
        <v>96</v>
      </c>
      <c r="Z6" s="700"/>
    </row>
    <row r="7" spans="1:26" s="53" customFormat="1" ht="33.75" customHeight="1">
      <c r="A7" s="700"/>
      <c r="B7" s="743"/>
      <c r="C7" s="750"/>
      <c r="D7" s="745" t="s">
        <v>97</v>
      </c>
      <c r="E7" s="745" t="s">
        <v>124</v>
      </c>
      <c r="F7" s="747" t="s">
        <v>98</v>
      </c>
      <c r="G7" s="735" t="s">
        <v>91</v>
      </c>
      <c r="H7" s="468"/>
      <c r="I7" s="468"/>
      <c r="J7" s="468"/>
      <c r="K7" s="730" t="s">
        <v>86</v>
      </c>
      <c r="L7" s="251"/>
      <c r="M7" s="58"/>
      <c r="N7" s="58"/>
      <c r="O7" s="730" t="s">
        <v>92</v>
      </c>
      <c r="P7" s="359"/>
      <c r="Q7" s="468"/>
      <c r="R7" s="468"/>
      <c r="S7" s="699" t="s">
        <v>93</v>
      </c>
      <c r="T7" s="705" t="s">
        <v>91</v>
      </c>
      <c r="U7" s="739" t="s">
        <v>86</v>
      </c>
      <c r="V7" s="706" t="s">
        <v>93</v>
      </c>
      <c r="W7" s="60" t="s">
        <v>94</v>
      </c>
      <c r="X7" s="60" t="s">
        <v>95</v>
      </c>
      <c r="Y7" s="700"/>
      <c r="Z7" s="700"/>
    </row>
    <row r="8" spans="1:26" s="53" customFormat="1" ht="33.75" customHeight="1" thickBot="1">
      <c r="A8" s="701"/>
      <c r="B8" s="744"/>
      <c r="C8" s="751"/>
      <c r="D8" s="746"/>
      <c r="E8" s="746"/>
      <c r="F8" s="748"/>
      <c r="G8" s="741"/>
      <c r="H8" s="472" t="s">
        <v>138</v>
      </c>
      <c r="I8" s="472" t="s">
        <v>124</v>
      </c>
      <c r="J8" s="472" t="s">
        <v>98</v>
      </c>
      <c r="K8" s="731"/>
      <c r="L8" s="472" t="s">
        <v>138</v>
      </c>
      <c r="M8" s="472" t="s">
        <v>124</v>
      </c>
      <c r="N8" s="472" t="s">
        <v>98</v>
      </c>
      <c r="O8" s="731"/>
      <c r="P8" s="472" t="s">
        <v>138</v>
      </c>
      <c r="Q8" s="472" t="s">
        <v>124</v>
      </c>
      <c r="R8" s="473" t="s">
        <v>98</v>
      </c>
      <c r="S8" s="701"/>
      <c r="T8" s="707"/>
      <c r="U8" s="740"/>
      <c r="V8" s="732"/>
      <c r="W8" s="469"/>
      <c r="X8" s="469"/>
      <c r="Y8" s="701"/>
      <c r="Z8" s="70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4.9024768333994615</v>
      </c>
      <c r="C10" s="333">
        <v>116.06851331459924</v>
      </c>
      <c r="D10" s="332">
        <v>120.31138269518297</v>
      </c>
      <c r="E10" s="332">
        <v>337.59094583670174</v>
      </c>
      <c r="F10" s="356">
        <v>40.619171950764638</v>
      </c>
      <c r="G10" s="333">
        <v>-15.844190612172042</v>
      </c>
      <c r="H10" s="332">
        <v>-13.654520257601703</v>
      </c>
      <c r="I10" s="332">
        <v>-23.955431754874652</v>
      </c>
      <c r="J10" s="332">
        <v>-18.291436746372369</v>
      </c>
      <c r="K10" s="332">
        <v>-28.384389425094412</v>
      </c>
      <c r="L10" s="332">
        <v>-38.322328197603326</v>
      </c>
      <c r="M10" s="332">
        <v>-32.244897959183675</v>
      </c>
      <c r="N10" s="332">
        <v>-22.899353647276087</v>
      </c>
      <c r="O10" s="332">
        <v>-50.467289719626166</v>
      </c>
      <c r="P10" s="332">
        <v>16.666666666666671</v>
      </c>
      <c r="Q10" s="332" t="s">
        <v>22</v>
      </c>
      <c r="R10" s="356">
        <v>-76.623376623376629</v>
      </c>
      <c r="S10" s="333">
        <v>-20.290991461927163</v>
      </c>
      <c r="T10" s="333">
        <v>33.333333333333314</v>
      </c>
      <c r="U10" s="356">
        <v>-13.861386138613867</v>
      </c>
      <c r="V10" s="333">
        <v>4.7904191616766383</v>
      </c>
      <c r="W10" s="333">
        <v>-15.796820209035516</v>
      </c>
      <c r="X10" s="333">
        <v>-32.015192135835562</v>
      </c>
      <c r="Y10" s="333">
        <v>8.1614933796396656</v>
      </c>
      <c r="Z10" s="467" t="s">
        <v>99</v>
      </c>
    </row>
    <row r="11" spans="1:26" s="219" customFormat="1" ht="33.75" customHeight="1">
      <c r="A11" s="77" t="s">
        <v>100</v>
      </c>
      <c r="B11" s="499">
        <v>2.7898474907989765</v>
      </c>
      <c r="C11" s="496">
        <v>45.353403141361241</v>
      </c>
      <c r="D11" s="497">
        <v>54.126213592233029</v>
      </c>
      <c r="E11" s="497">
        <v>100</v>
      </c>
      <c r="F11" s="498">
        <v>-12.13389121338912</v>
      </c>
      <c r="G11" s="496">
        <v>42.992424242424249</v>
      </c>
      <c r="H11" s="497">
        <v>42.546583850931682</v>
      </c>
      <c r="I11" s="497">
        <v>-76.470588235294116</v>
      </c>
      <c r="J11" s="497">
        <v>54.497354497354479</v>
      </c>
      <c r="K11" s="497">
        <v>-5.1724137931034448</v>
      </c>
      <c r="L11" s="497">
        <v>-6.1728395061728492</v>
      </c>
      <c r="M11" s="497">
        <v>-72.727272727272734</v>
      </c>
      <c r="N11" s="497">
        <v>0.7142857142857082</v>
      </c>
      <c r="O11" s="497" t="s">
        <v>22</v>
      </c>
      <c r="P11" s="497" t="s">
        <v>22</v>
      </c>
      <c r="Q11" s="497" t="s">
        <v>22</v>
      </c>
      <c r="R11" s="498" t="s">
        <v>22</v>
      </c>
      <c r="S11" s="496">
        <v>21.774193548387103</v>
      </c>
      <c r="T11" s="496" t="s">
        <v>22</v>
      </c>
      <c r="U11" s="498">
        <v>-50</v>
      </c>
      <c r="V11" s="496">
        <v>-50</v>
      </c>
      <c r="W11" s="496">
        <v>6.5276518585675376</v>
      </c>
      <c r="X11" s="496">
        <v>-55.045871559633028</v>
      </c>
      <c r="Y11" s="499">
        <v>150</v>
      </c>
      <c r="Z11" s="77" t="s">
        <v>100</v>
      </c>
    </row>
    <row r="12" spans="1:26" s="219" customFormat="1" ht="33.75" customHeight="1">
      <c r="A12" s="83" t="s">
        <v>37</v>
      </c>
      <c r="B12" s="334">
        <v>2.3229909460475824</v>
      </c>
      <c r="C12" s="336">
        <v>81.932773109243698</v>
      </c>
      <c r="D12" s="331">
        <v>93.137254901960773</v>
      </c>
      <c r="E12" s="331" t="s">
        <v>22</v>
      </c>
      <c r="F12" s="357">
        <v>-11.764705882352942</v>
      </c>
      <c r="G12" s="336">
        <v>-3.4700315457413211</v>
      </c>
      <c r="H12" s="331">
        <v>9.6551724137930961</v>
      </c>
      <c r="I12" s="331">
        <v>-40</v>
      </c>
      <c r="J12" s="331">
        <v>-13.772455089820355</v>
      </c>
      <c r="K12" s="331">
        <v>-27.631578947368425</v>
      </c>
      <c r="L12" s="331">
        <v>-18.367346938775512</v>
      </c>
      <c r="M12" s="331" t="s">
        <v>22</v>
      </c>
      <c r="N12" s="331">
        <v>-32.038834951456309</v>
      </c>
      <c r="O12" s="331" t="s">
        <v>22</v>
      </c>
      <c r="P12" s="331" t="s">
        <v>22</v>
      </c>
      <c r="Q12" s="331" t="s">
        <v>22</v>
      </c>
      <c r="R12" s="357" t="s">
        <v>22</v>
      </c>
      <c r="S12" s="336">
        <v>-11.30063965884861</v>
      </c>
      <c r="T12" s="336">
        <v>100</v>
      </c>
      <c r="U12" s="357" t="s">
        <v>22</v>
      </c>
      <c r="V12" s="336" t="s">
        <v>211</v>
      </c>
      <c r="W12" s="336">
        <v>-31.868131868131869</v>
      </c>
      <c r="X12" s="336">
        <v>-60.526315789473685</v>
      </c>
      <c r="Y12" s="335">
        <v>-2.8985507246376869</v>
      </c>
      <c r="Z12" s="83" t="s">
        <v>37</v>
      </c>
    </row>
    <row r="13" spans="1:26" s="219" customFormat="1" ht="33.75" customHeight="1">
      <c r="A13" s="83" t="s">
        <v>38</v>
      </c>
      <c r="B13" s="334">
        <v>1.6577009453178135</v>
      </c>
      <c r="C13" s="336">
        <v>202.80701754385967</v>
      </c>
      <c r="D13" s="331">
        <v>224.8</v>
      </c>
      <c r="E13" s="331">
        <v>50</v>
      </c>
      <c r="F13" s="357">
        <v>44.444444444444429</v>
      </c>
      <c r="G13" s="336">
        <v>-5.6603773584905639</v>
      </c>
      <c r="H13" s="331">
        <v>-12.941176470588232</v>
      </c>
      <c r="I13" s="331" t="s">
        <v>22</v>
      </c>
      <c r="J13" s="331">
        <v>1.3513513513513544</v>
      </c>
      <c r="K13" s="331">
        <v>-6.0606060606060623</v>
      </c>
      <c r="L13" s="331">
        <v>-26.666666666666671</v>
      </c>
      <c r="M13" s="331">
        <v>100</v>
      </c>
      <c r="N13" s="331">
        <v>5.8823529411764781</v>
      </c>
      <c r="O13" s="331" t="s">
        <v>22</v>
      </c>
      <c r="P13" s="331" t="s">
        <v>22</v>
      </c>
      <c r="Q13" s="331" t="s">
        <v>22</v>
      </c>
      <c r="R13" s="357" t="s">
        <v>22</v>
      </c>
      <c r="S13" s="336">
        <v>-5.7291666666666572</v>
      </c>
      <c r="T13" s="336" t="s">
        <v>22</v>
      </c>
      <c r="U13" s="357" t="s">
        <v>22</v>
      </c>
      <c r="V13" s="336" t="s">
        <v>22</v>
      </c>
      <c r="W13" s="336">
        <v>-2.205882352941174</v>
      </c>
      <c r="X13" s="336">
        <v>-58.82352941176471</v>
      </c>
      <c r="Y13" s="335" t="s">
        <v>211</v>
      </c>
      <c r="Z13" s="83" t="s">
        <v>38</v>
      </c>
    </row>
    <row r="14" spans="1:26" s="219" customFormat="1" ht="33.75" customHeight="1">
      <c r="A14" s="83" t="s">
        <v>39</v>
      </c>
      <c r="B14" s="334">
        <v>3.9273745104797797</v>
      </c>
      <c r="C14" s="336">
        <v>87.17156105100463</v>
      </c>
      <c r="D14" s="331">
        <v>84.748700173310226</v>
      </c>
      <c r="E14" s="331" t="s">
        <v>211</v>
      </c>
      <c r="F14" s="357">
        <v>82.608695652173907</v>
      </c>
      <c r="G14" s="336">
        <v>-49.230769230769234</v>
      </c>
      <c r="H14" s="331">
        <v>-54.090909090909086</v>
      </c>
      <c r="I14" s="331">
        <v>-75</v>
      </c>
      <c r="J14" s="331">
        <v>-36.868686868686872</v>
      </c>
      <c r="K14" s="331">
        <v>-49.751243781094523</v>
      </c>
      <c r="L14" s="331">
        <v>-23.68421052631578</v>
      </c>
      <c r="M14" s="331" t="s">
        <v>22</v>
      </c>
      <c r="N14" s="331">
        <v>-55.555555555555557</v>
      </c>
      <c r="O14" s="331" t="s">
        <v>22</v>
      </c>
      <c r="P14" s="331" t="s">
        <v>22</v>
      </c>
      <c r="Q14" s="331" t="s">
        <v>22</v>
      </c>
      <c r="R14" s="357" t="s">
        <v>22</v>
      </c>
      <c r="S14" s="336">
        <v>-49.413145539906097</v>
      </c>
      <c r="T14" s="336" t="s">
        <v>22</v>
      </c>
      <c r="U14" s="357" t="s">
        <v>22</v>
      </c>
      <c r="V14" s="336" t="s">
        <v>22</v>
      </c>
      <c r="W14" s="336">
        <v>-26.157407407407405</v>
      </c>
      <c r="X14" s="336">
        <v>-46.808510638297875</v>
      </c>
      <c r="Y14" s="335">
        <v>-30.225988700564983</v>
      </c>
      <c r="Z14" s="83" t="s">
        <v>39</v>
      </c>
    </row>
    <row r="15" spans="1:26" s="219" customFormat="1" ht="33.75" customHeight="1">
      <c r="A15" s="83" t="s">
        <v>40</v>
      </c>
      <c r="B15" s="334">
        <v>2.2780333325628277</v>
      </c>
      <c r="C15" s="336">
        <v>-23.979591836734699</v>
      </c>
      <c r="D15" s="331">
        <v>-18.012422360248451</v>
      </c>
      <c r="E15" s="331">
        <v>-30</v>
      </c>
      <c r="F15" s="357">
        <v>-60</v>
      </c>
      <c r="G15" s="336">
        <v>-27.837837837837839</v>
      </c>
      <c r="H15" s="331">
        <v>-19.375</v>
      </c>
      <c r="I15" s="331" t="s">
        <v>22</v>
      </c>
      <c r="J15" s="331">
        <v>-35.238095238095241</v>
      </c>
      <c r="K15" s="331">
        <v>39</v>
      </c>
      <c r="L15" s="331">
        <v>20.588235294117638</v>
      </c>
      <c r="M15" s="331" t="s">
        <v>22</v>
      </c>
      <c r="N15" s="331">
        <v>48.484848484848499</v>
      </c>
      <c r="O15" s="331" t="s">
        <v>22</v>
      </c>
      <c r="P15" s="331" t="s">
        <v>22</v>
      </c>
      <c r="Q15" s="331" t="s">
        <v>22</v>
      </c>
      <c r="R15" s="357" t="s">
        <v>22</v>
      </c>
      <c r="S15" s="336">
        <v>-13.617021276595736</v>
      </c>
      <c r="T15" s="336" t="s">
        <v>22</v>
      </c>
      <c r="U15" s="357" t="s">
        <v>22</v>
      </c>
      <c r="V15" s="336" t="s">
        <v>22</v>
      </c>
      <c r="W15" s="336">
        <v>-4.2253521126760631</v>
      </c>
      <c r="X15" s="336">
        <v>-46.428571428571431</v>
      </c>
      <c r="Y15" s="335">
        <v>30.769230769230774</v>
      </c>
      <c r="Z15" s="83" t="s">
        <v>40</v>
      </c>
    </row>
    <row r="16" spans="1:26" s="219" customFormat="1" ht="33.75" customHeight="1">
      <c r="A16" s="83" t="s">
        <v>41</v>
      </c>
      <c r="B16" s="334">
        <v>2.4065127016067152</v>
      </c>
      <c r="C16" s="336">
        <v>-31.313131313131322</v>
      </c>
      <c r="D16" s="331">
        <v>-35.053763440860223</v>
      </c>
      <c r="E16" s="331" t="s">
        <v>211</v>
      </c>
      <c r="F16" s="357">
        <v>-7.1428571428571388</v>
      </c>
      <c r="G16" s="336">
        <v>-20.879120879120876</v>
      </c>
      <c r="H16" s="331">
        <v>-25.423728813559322</v>
      </c>
      <c r="I16" s="331" t="s">
        <v>22</v>
      </c>
      <c r="J16" s="331">
        <v>-28.125</v>
      </c>
      <c r="K16" s="331">
        <v>29.464285714285722</v>
      </c>
      <c r="L16" s="331">
        <v>24.444444444444443</v>
      </c>
      <c r="M16" s="331" t="s">
        <v>22</v>
      </c>
      <c r="N16" s="331">
        <v>34.848484848484844</v>
      </c>
      <c r="O16" s="331" t="s">
        <v>22</v>
      </c>
      <c r="P16" s="331" t="s">
        <v>22</v>
      </c>
      <c r="Q16" s="331" t="s">
        <v>22</v>
      </c>
      <c r="R16" s="357" t="s">
        <v>22</v>
      </c>
      <c r="S16" s="336">
        <v>6.8965517241379217</v>
      </c>
      <c r="T16" s="336" t="s">
        <v>22</v>
      </c>
      <c r="U16" s="357">
        <v>0</v>
      </c>
      <c r="V16" s="336">
        <v>-50</v>
      </c>
      <c r="W16" s="336">
        <v>-45.038167938931295</v>
      </c>
      <c r="X16" s="336">
        <v>38.709677419354847</v>
      </c>
      <c r="Y16" s="335">
        <v>202.56410256410254</v>
      </c>
      <c r="Z16" s="83" t="s">
        <v>41</v>
      </c>
    </row>
    <row r="17" spans="1:26" s="219" customFormat="1" ht="33.75" customHeight="1">
      <c r="A17" s="83" t="s">
        <v>42</v>
      </c>
      <c r="B17" s="334">
        <v>1.3693241741014219</v>
      </c>
      <c r="C17" s="336">
        <v>9.423076923076934</v>
      </c>
      <c r="D17" s="331">
        <v>10.045662100456639</v>
      </c>
      <c r="E17" s="331">
        <v>-50</v>
      </c>
      <c r="F17" s="357">
        <v>13.888888888888886</v>
      </c>
      <c r="G17" s="336">
        <v>6.1452513966480495</v>
      </c>
      <c r="H17" s="331">
        <v>-2.4193548387096797</v>
      </c>
      <c r="I17" s="331" t="s">
        <v>22</v>
      </c>
      <c r="J17" s="331">
        <v>21.818181818181827</v>
      </c>
      <c r="K17" s="331">
        <v>-18.75</v>
      </c>
      <c r="L17" s="331">
        <v>-24</v>
      </c>
      <c r="M17" s="331" t="s">
        <v>22</v>
      </c>
      <c r="N17" s="331">
        <v>-15.384615384615387</v>
      </c>
      <c r="O17" s="331" t="s">
        <v>22</v>
      </c>
      <c r="P17" s="331" t="s">
        <v>22</v>
      </c>
      <c r="Q17" s="331" t="s">
        <v>22</v>
      </c>
      <c r="R17" s="357" t="s">
        <v>22</v>
      </c>
      <c r="S17" s="336">
        <v>0.82304526748970375</v>
      </c>
      <c r="T17" s="336" t="s">
        <v>22</v>
      </c>
      <c r="U17" s="357">
        <v>-50</v>
      </c>
      <c r="V17" s="336">
        <v>-50</v>
      </c>
      <c r="W17" s="336">
        <v>-15.730337078651687</v>
      </c>
      <c r="X17" s="336">
        <v>-52.222222222222221</v>
      </c>
      <c r="Y17" s="335">
        <v>-36.507936507936513</v>
      </c>
      <c r="Z17" s="83" t="s">
        <v>42</v>
      </c>
    </row>
    <row r="18" spans="1:26" s="219" customFormat="1" ht="33.75" customHeight="1">
      <c r="A18" s="83" t="s">
        <v>43</v>
      </c>
      <c r="B18" s="334">
        <v>3.6527688034159667</v>
      </c>
      <c r="C18" s="336">
        <v>96.423017107309505</v>
      </c>
      <c r="D18" s="331">
        <v>71.372549019607845</v>
      </c>
      <c r="E18" s="331" t="s">
        <v>211</v>
      </c>
      <c r="F18" s="357">
        <v>113.27433628318585</v>
      </c>
      <c r="G18" s="336">
        <v>-16.886543535620063</v>
      </c>
      <c r="H18" s="331">
        <v>-29.288702928870293</v>
      </c>
      <c r="I18" s="331">
        <v>83.333333333333314</v>
      </c>
      <c r="J18" s="331">
        <v>0.74626865671640985</v>
      </c>
      <c r="K18" s="331">
        <v>-7.1770334928229715</v>
      </c>
      <c r="L18" s="331">
        <v>-39.682539682539684</v>
      </c>
      <c r="M18" s="331" t="s">
        <v>22</v>
      </c>
      <c r="N18" s="331">
        <v>4.7945205479451971</v>
      </c>
      <c r="O18" s="331" t="s">
        <v>22</v>
      </c>
      <c r="P18" s="331" t="s">
        <v>22</v>
      </c>
      <c r="Q18" s="331" t="s">
        <v>22</v>
      </c>
      <c r="R18" s="357" t="s">
        <v>22</v>
      </c>
      <c r="S18" s="336">
        <v>-13.435374149659864</v>
      </c>
      <c r="T18" s="336" t="s">
        <v>22</v>
      </c>
      <c r="U18" s="357" t="s">
        <v>22</v>
      </c>
      <c r="V18" s="336" t="s">
        <v>22</v>
      </c>
      <c r="W18" s="336">
        <v>-3.3274956217162952</v>
      </c>
      <c r="X18" s="336">
        <v>27.631578947368425</v>
      </c>
      <c r="Y18" s="335">
        <v>-12.5</v>
      </c>
      <c r="Z18" s="83" t="s">
        <v>43</v>
      </c>
    </row>
    <row r="19" spans="1:26" s="219" customFormat="1" ht="33.75" customHeight="1">
      <c r="A19" s="83" t="s">
        <v>44</v>
      </c>
      <c r="B19" s="334">
        <v>3.5252846594751048</v>
      </c>
      <c r="C19" s="336">
        <v>104.88372093023256</v>
      </c>
      <c r="D19" s="331">
        <v>117.12707182320443</v>
      </c>
      <c r="E19" s="331">
        <v>16.666666666666671</v>
      </c>
      <c r="F19" s="357">
        <v>41.935483870967744</v>
      </c>
      <c r="G19" s="336">
        <v>-19.90521327014217</v>
      </c>
      <c r="H19" s="331">
        <v>-19.685039370078741</v>
      </c>
      <c r="I19" s="331">
        <v>25</v>
      </c>
      <c r="J19" s="331">
        <v>-22.5</v>
      </c>
      <c r="K19" s="331">
        <v>-20.283018867924525</v>
      </c>
      <c r="L19" s="331">
        <v>-27.472527472527474</v>
      </c>
      <c r="M19" s="331" t="s">
        <v>22</v>
      </c>
      <c r="N19" s="331">
        <v>-14.876033057851231</v>
      </c>
      <c r="O19" s="331" t="s">
        <v>22</v>
      </c>
      <c r="P19" s="331" t="s">
        <v>22</v>
      </c>
      <c r="Q19" s="331" t="s">
        <v>22</v>
      </c>
      <c r="R19" s="357" t="s">
        <v>22</v>
      </c>
      <c r="S19" s="336">
        <v>-19.621749408983447</v>
      </c>
      <c r="T19" s="336" t="s">
        <v>22</v>
      </c>
      <c r="U19" s="357" t="s">
        <v>22</v>
      </c>
      <c r="V19" s="336" t="s">
        <v>22</v>
      </c>
      <c r="W19" s="336">
        <v>-27.222222222222229</v>
      </c>
      <c r="X19" s="336">
        <v>-52.777777777777779</v>
      </c>
      <c r="Y19" s="335">
        <v>25.842696629213478</v>
      </c>
      <c r="Z19" s="83" t="s">
        <v>44</v>
      </c>
    </row>
    <row r="20" spans="1:26" s="219" customFormat="1" ht="33.75" customHeight="1">
      <c r="A20" s="83" t="s">
        <v>45</v>
      </c>
      <c r="B20" s="334">
        <v>2.9058818376910693</v>
      </c>
      <c r="C20" s="336">
        <v>70.31630170316302</v>
      </c>
      <c r="D20" s="331">
        <v>72.25274725274727</v>
      </c>
      <c r="E20" s="331">
        <v>115.38461538461539</v>
      </c>
      <c r="F20" s="357">
        <v>32.35294117647058</v>
      </c>
      <c r="G20" s="336">
        <v>-22.346368715083798</v>
      </c>
      <c r="H20" s="331">
        <v>-1.0752688172043037</v>
      </c>
      <c r="I20" s="331">
        <v>200</v>
      </c>
      <c r="J20" s="331">
        <v>-48.235294117647051</v>
      </c>
      <c r="K20" s="331">
        <v>-6.8181818181818272</v>
      </c>
      <c r="L20" s="331">
        <v>-59.090909090909086</v>
      </c>
      <c r="M20" s="331" t="s">
        <v>22</v>
      </c>
      <c r="N20" s="331">
        <v>56.097560975609753</v>
      </c>
      <c r="O20" s="331" t="s">
        <v>22</v>
      </c>
      <c r="P20" s="331" t="s">
        <v>22</v>
      </c>
      <c r="Q20" s="331" t="s">
        <v>22</v>
      </c>
      <c r="R20" s="357" t="s">
        <v>22</v>
      </c>
      <c r="S20" s="336">
        <v>-17.537313432835816</v>
      </c>
      <c r="T20" s="336" t="s">
        <v>22</v>
      </c>
      <c r="U20" s="357" t="s">
        <v>22</v>
      </c>
      <c r="V20" s="336" t="s">
        <v>22</v>
      </c>
      <c r="W20" s="336">
        <v>-9.9041533546325837</v>
      </c>
      <c r="X20" s="336">
        <v>15.384615384615373</v>
      </c>
      <c r="Y20" s="335">
        <v>-40.54054054054054</v>
      </c>
      <c r="Z20" s="83" t="s">
        <v>45</v>
      </c>
    </row>
    <row r="21" spans="1:26" s="219" customFormat="1" ht="33.75" customHeight="1">
      <c r="A21" s="83" t="s">
        <v>46</v>
      </c>
      <c r="B21" s="334">
        <v>5.8073500623925298</v>
      </c>
      <c r="C21" s="336">
        <v>132.66787658802178</v>
      </c>
      <c r="D21" s="331">
        <v>163.94117647058823</v>
      </c>
      <c r="E21" s="331">
        <v>30.088495575221231</v>
      </c>
      <c r="F21" s="357">
        <v>26.342710997442452</v>
      </c>
      <c r="G21" s="336">
        <v>-0.12919896640826778</v>
      </c>
      <c r="H21" s="331">
        <v>-1.4767932489451567</v>
      </c>
      <c r="I21" s="331">
        <v>-77.777777777777771</v>
      </c>
      <c r="J21" s="331">
        <v>4.4673539518900469</v>
      </c>
      <c r="K21" s="331">
        <v>-46.708860759493675</v>
      </c>
      <c r="L21" s="331">
        <v>-66.552901023890797</v>
      </c>
      <c r="M21" s="331">
        <v>18.181818181818187</v>
      </c>
      <c r="N21" s="331">
        <v>-36.213991769547327</v>
      </c>
      <c r="O21" s="331" t="s">
        <v>22</v>
      </c>
      <c r="P21" s="331" t="s">
        <v>22</v>
      </c>
      <c r="Q21" s="331" t="s">
        <v>22</v>
      </c>
      <c r="R21" s="357" t="s">
        <v>22</v>
      </c>
      <c r="S21" s="336">
        <v>-23.803446075303128</v>
      </c>
      <c r="T21" s="336">
        <v>0</v>
      </c>
      <c r="U21" s="357">
        <v>-50</v>
      </c>
      <c r="V21" s="336">
        <v>-30.769230769230774</v>
      </c>
      <c r="W21" s="336">
        <v>-11.348781937017222</v>
      </c>
      <c r="X21" s="336">
        <v>2.7450980392156765</v>
      </c>
      <c r="Y21" s="335">
        <v>-4.2471042471042466</v>
      </c>
      <c r="Z21" s="83" t="s">
        <v>46</v>
      </c>
    </row>
    <row r="22" spans="1:26" s="219" customFormat="1" ht="33.75" customHeight="1">
      <c r="A22" s="83" t="s">
        <v>47</v>
      </c>
      <c r="B22" s="334">
        <v>6.791513813722446</v>
      </c>
      <c r="C22" s="336">
        <v>293.96258503401361</v>
      </c>
      <c r="D22" s="331">
        <v>303.13152400835071</v>
      </c>
      <c r="E22" s="331" t="s">
        <v>211</v>
      </c>
      <c r="F22" s="357">
        <v>67.8391959798995</v>
      </c>
      <c r="G22" s="336">
        <v>-18.043478260869563</v>
      </c>
      <c r="H22" s="331">
        <v>-13.49809885931559</v>
      </c>
      <c r="I22" s="331">
        <v>-66.666666666666671</v>
      </c>
      <c r="J22" s="331">
        <v>-23.116883116883116</v>
      </c>
      <c r="K22" s="331">
        <v>-38.666666666666671</v>
      </c>
      <c r="L22" s="331">
        <v>-42.465753424657535</v>
      </c>
      <c r="M22" s="331">
        <v>-62.5</v>
      </c>
      <c r="N22" s="331">
        <v>-35.416666666666657</v>
      </c>
      <c r="O22" s="331">
        <v>300</v>
      </c>
      <c r="P22" s="331">
        <v>300</v>
      </c>
      <c r="Q22" s="331" t="s">
        <v>22</v>
      </c>
      <c r="R22" s="357" t="s">
        <v>22</v>
      </c>
      <c r="S22" s="336">
        <v>-24.580598103574033</v>
      </c>
      <c r="T22" s="336">
        <v>100</v>
      </c>
      <c r="U22" s="357" t="s">
        <v>22</v>
      </c>
      <c r="V22" s="336">
        <v>300</v>
      </c>
      <c r="W22" s="336">
        <v>-5.4545454545454533</v>
      </c>
      <c r="X22" s="336">
        <v>-3.6199095022624448</v>
      </c>
      <c r="Y22" s="335">
        <v>-15.094339622641513</v>
      </c>
      <c r="Z22" s="83" t="s">
        <v>47</v>
      </c>
    </row>
    <row r="23" spans="1:26" s="219" customFormat="1" ht="33.75" customHeight="1">
      <c r="A23" s="83" t="s">
        <v>48</v>
      </c>
      <c r="B23" s="334">
        <v>5.0596351470427692</v>
      </c>
      <c r="C23" s="336">
        <v>198.91566265060243</v>
      </c>
      <c r="D23" s="331">
        <v>209.67896502156208</v>
      </c>
      <c r="E23" s="331">
        <v>489.25233644859816</v>
      </c>
      <c r="F23" s="357">
        <v>18.074324324324323</v>
      </c>
      <c r="G23" s="336">
        <v>-13.163547100337524</v>
      </c>
      <c r="H23" s="331">
        <v>-10.090702947845813</v>
      </c>
      <c r="I23" s="331">
        <v>21.590909090909079</v>
      </c>
      <c r="J23" s="331">
        <v>-19.189765458422173</v>
      </c>
      <c r="K23" s="331">
        <v>-44.557477110885046</v>
      </c>
      <c r="L23" s="331">
        <v>-54.545454545454547</v>
      </c>
      <c r="M23" s="331">
        <v>-84.21052631578948</v>
      </c>
      <c r="N23" s="331">
        <v>-33.333333333333343</v>
      </c>
      <c r="O23" s="331" t="s">
        <v>22</v>
      </c>
      <c r="P23" s="331" t="s">
        <v>22</v>
      </c>
      <c r="Q23" s="331" t="s">
        <v>22</v>
      </c>
      <c r="R23" s="357" t="s">
        <v>22</v>
      </c>
      <c r="S23" s="336">
        <v>-24.861244019138752</v>
      </c>
      <c r="T23" s="336">
        <v>25</v>
      </c>
      <c r="U23" s="357">
        <v>-85.714285714285722</v>
      </c>
      <c r="V23" s="336">
        <v>-71.875</v>
      </c>
      <c r="W23" s="336">
        <v>-12.459695992630131</v>
      </c>
      <c r="X23" s="336">
        <v>-17.799352750809064</v>
      </c>
      <c r="Y23" s="335">
        <v>22.67326732673267</v>
      </c>
      <c r="Z23" s="83" t="s">
        <v>48</v>
      </c>
    </row>
    <row r="24" spans="1:26" s="219" customFormat="1" ht="33.75" customHeight="1">
      <c r="A24" s="83" t="s">
        <v>49</v>
      </c>
      <c r="B24" s="334">
        <v>9.3994055996378307</v>
      </c>
      <c r="C24" s="336">
        <v>280.93777388255916</v>
      </c>
      <c r="D24" s="331">
        <v>326.98048220436283</v>
      </c>
      <c r="E24" s="331">
        <v>243.08300395256919</v>
      </c>
      <c r="F24" s="357">
        <v>34.843205574912901</v>
      </c>
      <c r="G24" s="336">
        <v>-1.8763796909492214</v>
      </c>
      <c r="H24" s="331">
        <v>-2.2845275181723679</v>
      </c>
      <c r="I24" s="331">
        <v>-81.081081081081081</v>
      </c>
      <c r="J24" s="331">
        <v>2.216748768472911</v>
      </c>
      <c r="K24" s="331">
        <v>-13.813229571984436</v>
      </c>
      <c r="L24" s="331">
        <v>-21.951219512195124</v>
      </c>
      <c r="M24" s="331">
        <v>-21.212121212121218</v>
      </c>
      <c r="N24" s="331">
        <v>-8.8328075709779199</v>
      </c>
      <c r="O24" s="331">
        <v>0</v>
      </c>
      <c r="P24" s="331">
        <v>0</v>
      </c>
      <c r="Q24" s="331" t="s">
        <v>22</v>
      </c>
      <c r="R24" s="357" t="s">
        <v>22</v>
      </c>
      <c r="S24" s="336">
        <v>-4.5122475290073112</v>
      </c>
      <c r="T24" s="336" t="s">
        <v>22</v>
      </c>
      <c r="U24" s="357" t="s">
        <v>22</v>
      </c>
      <c r="V24" s="336" t="s">
        <v>22</v>
      </c>
      <c r="W24" s="336">
        <v>-12.941738299904486</v>
      </c>
      <c r="X24" s="336">
        <v>-30.769230769230774</v>
      </c>
      <c r="Y24" s="335">
        <v>28.719008264462815</v>
      </c>
      <c r="Z24" s="83" t="s">
        <v>49</v>
      </c>
    </row>
    <row r="25" spans="1:26" s="219" customFormat="1" ht="33.75" customHeight="1">
      <c r="A25" s="83" t="s">
        <v>50</v>
      </c>
      <c r="B25" s="334">
        <v>2.10563478503434</v>
      </c>
      <c r="C25" s="336">
        <v>73.096446700507613</v>
      </c>
      <c r="D25" s="331">
        <v>67.705382436260635</v>
      </c>
      <c r="E25" s="331">
        <v>366.66666666666669</v>
      </c>
      <c r="F25" s="357">
        <v>100</v>
      </c>
      <c r="G25" s="336">
        <v>-16.502463054187189</v>
      </c>
      <c r="H25" s="331">
        <v>5.5248618784530521</v>
      </c>
      <c r="I25" s="331">
        <v>-91.666666666666671</v>
      </c>
      <c r="J25" s="331">
        <v>-30.985915492957744</v>
      </c>
      <c r="K25" s="331">
        <v>-67.82449725776965</v>
      </c>
      <c r="L25" s="331">
        <v>-58.904109589041099</v>
      </c>
      <c r="M25" s="331" t="s">
        <v>22</v>
      </c>
      <c r="N25" s="331">
        <v>-69.40928270042194</v>
      </c>
      <c r="O25" s="331" t="s">
        <v>22</v>
      </c>
      <c r="P25" s="331" t="s">
        <v>22</v>
      </c>
      <c r="Q25" s="331" t="s">
        <v>22</v>
      </c>
      <c r="R25" s="357" t="s">
        <v>22</v>
      </c>
      <c r="S25" s="336">
        <v>-45.960125918153203</v>
      </c>
      <c r="T25" s="336" t="s">
        <v>22</v>
      </c>
      <c r="U25" s="357">
        <v>0</v>
      </c>
      <c r="V25" s="336">
        <v>-50</v>
      </c>
      <c r="W25" s="336">
        <v>7.5528700906344284</v>
      </c>
      <c r="X25" s="336">
        <v>-65.909090909090907</v>
      </c>
      <c r="Y25" s="335">
        <v>19.691119691119695</v>
      </c>
      <c r="Z25" s="83" t="s">
        <v>50</v>
      </c>
    </row>
    <row r="26" spans="1:26" s="219" customFormat="1" ht="33.75" customHeight="1">
      <c r="A26" s="83" t="s">
        <v>51</v>
      </c>
      <c r="B26" s="334">
        <v>2.6730258250002237</v>
      </c>
      <c r="C26" s="336">
        <v>84.888888888888886</v>
      </c>
      <c r="D26" s="331">
        <v>85.074626865671632</v>
      </c>
      <c r="E26" s="331" t="s">
        <v>22</v>
      </c>
      <c r="F26" s="357">
        <v>20.833333333333329</v>
      </c>
      <c r="G26" s="336">
        <v>-25.233644859813083</v>
      </c>
      <c r="H26" s="331">
        <v>-30.555555555555557</v>
      </c>
      <c r="I26" s="331">
        <v>-33.333333333333343</v>
      </c>
      <c r="J26" s="331">
        <v>-12.5</v>
      </c>
      <c r="K26" s="331">
        <v>-59.090909090909086</v>
      </c>
      <c r="L26" s="331">
        <v>-50</v>
      </c>
      <c r="M26" s="331" t="s">
        <v>22</v>
      </c>
      <c r="N26" s="331">
        <v>-64.285714285714278</v>
      </c>
      <c r="O26" s="331" t="s">
        <v>22</v>
      </c>
      <c r="P26" s="331" t="s">
        <v>22</v>
      </c>
      <c r="Q26" s="331" t="s">
        <v>22</v>
      </c>
      <c r="R26" s="357" t="s">
        <v>22</v>
      </c>
      <c r="S26" s="336">
        <v>-55.050505050505052</v>
      </c>
      <c r="T26" s="336">
        <v>0</v>
      </c>
      <c r="U26" s="357" t="s">
        <v>22</v>
      </c>
      <c r="V26" s="336">
        <v>100</v>
      </c>
      <c r="W26" s="336">
        <v>-36.809815950920246</v>
      </c>
      <c r="X26" s="336">
        <v>-71.428571428571431</v>
      </c>
      <c r="Y26" s="335">
        <v>-61.666666666666664</v>
      </c>
      <c r="Z26" s="83" t="s">
        <v>51</v>
      </c>
    </row>
    <row r="27" spans="1:26" s="219" customFormat="1" ht="33.75" customHeight="1">
      <c r="A27" s="83" t="s">
        <v>52</v>
      </c>
      <c r="B27" s="334">
        <v>2.8625655133986925</v>
      </c>
      <c r="C27" s="336">
        <v>116.43192488262909</v>
      </c>
      <c r="D27" s="331">
        <v>102.7624309392265</v>
      </c>
      <c r="E27" s="331">
        <v>250</v>
      </c>
      <c r="F27" s="357">
        <v>180.76923076923077</v>
      </c>
      <c r="G27" s="336">
        <v>-44.578313253012048</v>
      </c>
      <c r="H27" s="331">
        <v>-22.891566265060234</v>
      </c>
      <c r="I27" s="331">
        <v>100</v>
      </c>
      <c r="J27" s="331">
        <v>-68.292682926829272</v>
      </c>
      <c r="K27" s="331">
        <v>-69.863013698630141</v>
      </c>
      <c r="L27" s="331" t="s">
        <v>22</v>
      </c>
      <c r="M27" s="331" t="s">
        <v>22</v>
      </c>
      <c r="N27" s="331">
        <v>-70.175438596491233</v>
      </c>
      <c r="O27" s="331" t="s">
        <v>22</v>
      </c>
      <c r="P27" s="331" t="s">
        <v>22</v>
      </c>
      <c r="Q27" s="331" t="s">
        <v>22</v>
      </c>
      <c r="R27" s="357" t="s">
        <v>22</v>
      </c>
      <c r="S27" s="336">
        <v>-52.30125523012552</v>
      </c>
      <c r="T27" s="336" t="s">
        <v>22</v>
      </c>
      <c r="U27" s="357" t="s">
        <v>22</v>
      </c>
      <c r="V27" s="336" t="s">
        <v>22</v>
      </c>
      <c r="W27" s="336">
        <v>10.493827160493822</v>
      </c>
      <c r="X27" s="336">
        <v>5</v>
      </c>
      <c r="Y27" s="335">
        <v>-11.904761904761912</v>
      </c>
      <c r="Z27" s="83" t="s">
        <v>52</v>
      </c>
    </row>
    <row r="28" spans="1:26" s="219" customFormat="1" ht="33.75" customHeight="1">
      <c r="A28" s="83" t="s">
        <v>53</v>
      </c>
      <c r="B28" s="334">
        <v>2.497146480659481</v>
      </c>
      <c r="C28" s="336">
        <v>67.1875</v>
      </c>
      <c r="D28" s="331">
        <v>73.972602739726028</v>
      </c>
      <c r="E28" s="331" t="s">
        <v>211</v>
      </c>
      <c r="F28" s="357">
        <v>13.95348837209302</v>
      </c>
      <c r="G28" s="336">
        <v>-20.909090909090907</v>
      </c>
      <c r="H28" s="331">
        <v>-29.166666666666657</v>
      </c>
      <c r="I28" s="331">
        <v>0</v>
      </c>
      <c r="J28" s="331">
        <v>-5.4054054054054035</v>
      </c>
      <c r="K28" s="331">
        <v>88.571428571428555</v>
      </c>
      <c r="L28" s="331">
        <v>-50</v>
      </c>
      <c r="M28" s="331" t="s">
        <v>22</v>
      </c>
      <c r="N28" s="331">
        <v>144</v>
      </c>
      <c r="O28" s="331" t="s">
        <v>22</v>
      </c>
      <c r="P28" s="331" t="s">
        <v>22</v>
      </c>
      <c r="Q28" s="331" t="s">
        <v>22</v>
      </c>
      <c r="R28" s="357" t="s">
        <v>22</v>
      </c>
      <c r="S28" s="336">
        <v>6.2068965517241281</v>
      </c>
      <c r="T28" s="336">
        <v>100</v>
      </c>
      <c r="U28" s="357" t="s">
        <v>22</v>
      </c>
      <c r="V28" s="336">
        <v>100</v>
      </c>
      <c r="W28" s="336">
        <v>-36.036036036036037</v>
      </c>
      <c r="X28" s="336">
        <v>-22.58064516129032</v>
      </c>
      <c r="Y28" s="335">
        <v>14.285714285714278</v>
      </c>
      <c r="Z28" s="83" t="s">
        <v>53</v>
      </c>
    </row>
    <row r="29" spans="1:26" s="219" customFormat="1" ht="33.75" customHeight="1">
      <c r="A29" s="83" t="s">
        <v>54</v>
      </c>
      <c r="B29" s="334">
        <v>4.2823816929571166</v>
      </c>
      <c r="C29" s="336">
        <v>34.31952662721892</v>
      </c>
      <c r="D29" s="331">
        <v>19.548872180451141</v>
      </c>
      <c r="E29" s="331">
        <v>15.384615384615373</v>
      </c>
      <c r="F29" s="357">
        <v>130.43478260869566</v>
      </c>
      <c r="G29" s="336">
        <v>14.634146341463406</v>
      </c>
      <c r="H29" s="331">
        <v>-14.285714285714292</v>
      </c>
      <c r="I29" s="331" t="s">
        <v>22</v>
      </c>
      <c r="J29" s="331">
        <v>76.923076923076906</v>
      </c>
      <c r="K29" s="331">
        <v>-10.810810810810807</v>
      </c>
      <c r="L29" s="331">
        <v>0</v>
      </c>
      <c r="M29" s="331" t="s">
        <v>22</v>
      </c>
      <c r="N29" s="331">
        <v>-16</v>
      </c>
      <c r="O29" s="331" t="s">
        <v>22</v>
      </c>
      <c r="P29" s="331" t="s">
        <v>22</v>
      </c>
      <c r="Q29" s="331" t="s">
        <v>22</v>
      </c>
      <c r="R29" s="357" t="s">
        <v>22</v>
      </c>
      <c r="S29" s="336">
        <v>2.564102564102555</v>
      </c>
      <c r="T29" s="336" t="s">
        <v>22</v>
      </c>
      <c r="U29" s="357" t="s">
        <v>22</v>
      </c>
      <c r="V29" s="336" t="s">
        <v>22</v>
      </c>
      <c r="W29" s="336">
        <v>-32.824427480916029</v>
      </c>
      <c r="X29" s="336">
        <v>-47.826086956521742</v>
      </c>
      <c r="Y29" s="335">
        <v>51.612903225806463</v>
      </c>
      <c r="Z29" s="83" t="s">
        <v>54</v>
      </c>
    </row>
    <row r="30" spans="1:26" s="219" customFormat="1" ht="33.75" customHeight="1">
      <c r="A30" s="83" t="s">
        <v>55</v>
      </c>
      <c r="B30" s="334">
        <v>4.0314717057261049</v>
      </c>
      <c r="C30" s="336">
        <v>17.113665389527455</v>
      </c>
      <c r="D30" s="331">
        <v>9.7159940209267575</v>
      </c>
      <c r="E30" s="331">
        <v>144.82758620689654</v>
      </c>
      <c r="F30" s="357">
        <v>31.764705882352928</v>
      </c>
      <c r="G30" s="336">
        <v>-22.647058823529406</v>
      </c>
      <c r="H30" s="331">
        <v>-46.486486486486491</v>
      </c>
      <c r="I30" s="331">
        <v>11.764705882352942</v>
      </c>
      <c r="J30" s="331">
        <v>5.0724637681159379</v>
      </c>
      <c r="K30" s="331">
        <v>11.284046692607006</v>
      </c>
      <c r="L30" s="331">
        <v>-31.64556962025317</v>
      </c>
      <c r="M30" s="331">
        <v>-44.444444444444443</v>
      </c>
      <c r="N30" s="331">
        <v>34.31952662721892</v>
      </c>
      <c r="O30" s="331" t="s">
        <v>22</v>
      </c>
      <c r="P30" s="331" t="s">
        <v>22</v>
      </c>
      <c r="Q30" s="331" t="s">
        <v>22</v>
      </c>
      <c r="R30" s="357" t="s">
        <v>22</v>
      </c>
      <c r="S30" s="336">
        <v>-7.872696817420433</v>
      </c>
      <c r="T30" s="336" t="s">
        <v>22</v>
      </c>
      <c r="U30" s="357">
        <v>100</v>
      </c>
      <c r="V30" s="336">
        <v>200</v>
      </c>
      <c r="W30" s="336">
        <v>-3.8461538461538396</v>
      </c>
      <c r="X30" s="336">
        <v>-36</v>
      </c>
      <c r="Y30" s="335">
        <v>51.401869158878498</v>
      </c>
      <c r="Z30" s="83" t="s">
        <v>55</v>
      </c>
    </row>
    <row r="31" spans="1:26" s="219" customFormat="1" ht="33.75" customHeight="1">
      <c r="A31" s="83" t="s">
        <v>56</v>
      </c>
      <c r="B31" s="334">
        <v>4.5520160329628681</v>
      </c>
      <c r="C31" s="336">
        <v>234.90566037735852</v>
      </c>
      <c r="D31" s="331">
        <v>269.9367088607595</v>
      </c>
      <c r="E31" s="331">
        <v>233.33333333333337</v>
      </c>
      <c r="F31" s="357">
        <v>123.23232323232324</v>
      </c>
      <c r="G31" s="336">
        <v>-33.471074380165291</v>
      </c>
      <c r="H31" s="331">
        <v>-23.200000000000003</v>
      </c>
      <c r="I31" s="331">
        <v>-85.714285714285722</v>
      </c>
      <c r="J31" s="331">
        <v>-41.81818181818182</v>
      </c>
      <c r="K31" s="331">
        <v>-24.899598393574294</v>
      </c>
      <c r="L31" s="331">
        <v>-9.2592592592592524</v>
      </c>
      <c r="M31" s="331" t="s">
        <v>22</v>
      </c>
      <c r="N31" s="331">
        <v>-29.230769230769226</v>
      </c>
      <c r="O31" s="331" t="s">
        <v>22</v>
      </c>
      <c r="P31" s="331" t="s">
        <v>22</v>
      </c>
      <c r="Q31" s="331" t="s">
        <v>22</v>
      </c>
      <c r="R31" s="357" t="s">
        <v>22</v>
      </c>
      <c r="S31" s="336">
        <v>-29.124236252545828</v>
      </c>
      <c r="T31" s="336" t="s">
        <v>22</v>
      </c>
      <c r="U31" s="357">
        <v>-66.666666666666671</v>
      </c>
      <c r="V31" s="336">
        <v>33.333333333333314</v>
      </c>
      <c r="W31" s="336">
        <v>-4.4585987261146443</v>
      </c>
      <c r="X31" s="336">
        <v>-50.980392156862749</v>
      </c>
      <c r="Y31" s="335">
        <v>-54.761904761904759</v>
      </c>
      <c r="Z31" s="83" t="s">
        <v>56</v>
      </c>
    </row>
    <row r="32" spans="1:26" s="219" customFormat="1" ht="33.75" customHeight="1">
      <c r="A32" s="83" t="s">
        <v>57</v>
      </c>
      <c r="B32" s="334">
        <v>3.370819734165849</v>
      </c>
      <c r="C32" s="336">
        <v>106.83661645422941</v>
      </c>
      <c r="D32" s="331">
        <v>116.02373887240356</v>
      </c>
      <c r="E32" s="331">
        <v>311.42857142857139</v>
      </c>
      <c r="F32" s="357">
        <v>20.129870129870127</v>
      </c>
      <c r="G32" s="336">
        <v>3.1976744186046631</v>
      </c>
      <c r="H32" s="331">
        <v>-6.7708333333333428</v>
      </c>
      <c r="I32" s="331">
        <v>50</v>
      </c>
      <c r="J32" s="331">
        <v>14.383561643835606</v>
      </c>
      <c r="K32" s="331">
        <v>-32.081911262798641</v>
      </c>
      <c r="L32" s="331">
        <v>-25.609756097560975</v>
      </c>
      <c r="M32" s="331">
        <v>-50</v>
      </c>
      <c r="N32" s="331">
        <v>-34.449760765550238</v>
      </c>
      <c r="O32" s="331" t="s">
        <v>22</v>
      </c>
      <c r="P32" s="331" t="s">
        <v>22</v>
      </c>
      <c r="Q32" s="331" t="s">
        <v>22</v>
      </c>
      <c r="R32" s="357" t="s">
        <v>22</v>
      </c>
      <c r="S32" s="336">
        <v>-13.4375</v>
      </c>
      <c r="T32" s="336">
        <v>0</v>
      </c>
      <c r="U32" s="357">
        <v>-60</v>
      </c>
      <c r="V32" s="336">
        <v>-37.5</v>
      </c>
      <c r="W32" s="336">
        <v>-12.126865671641795</v>
      </c>
      <c r="X32" s="336">
        <v>-39.047619047619044</v>
      </c>
      <c r="Y32" s="335">
        <v>-43.888888888888886</v>
      </c>
      <c r="Z32" s="83" t="s">
        <v>57</v>
      </c>
    </row>
    <row r="33" spans="1:26" s="219" customFormat="1" ht="33.75" customHeight="1">
      <c r="A33" s="83" t="s">
        <v>58</v>
      </c>
      <c r="B33" s="334">
        <v>6.4340335765140253</v>
      </c>
      <c r="C33" s="336">
        <v>72.491145218417955</v>
      </c>
      <c r="D33" s="331">
        <v>70.538243626062325</v>
      </c>
      <c r="E33" s="331">
        <v>130.66666666666666</v>
      </c>
      <c r="F33" s="357">
        <v>71.839080459770116</v>
      </c>
      <c r="G33" s="336">
        <v>-6.0975609756097668</v>
      </c>
      <c r="H33" s="331">
        <v>-7.1917808219178028</v>
      </c>
      <c r="I33" s="331">
        <v>-84.615384615384613</v>
      </c>
      <c r="J33" s="331">
        <v>-3.4755134281200526</v>
      </c>
      <c r="K33" s="331">
        <v>-29.654403567447048</v>
      </c>
      <c r="L33" s="331">
        <v>-41.734417344173444</v>
      </c>
      <c r="M33" s="331" t="s">
        <v>211</v>
      </c>
      <c r="N33" s="331">
        <v>-23.764258555133082</v>
      </c>
      <c r="O33" s="331">
        <v>-54.545454545454547</v>
      </c>
      <c r="P33" s="331">
        <v>-28.571428571428569</v>
      </c>
      <c r="Q33" s="331" t="s">
        <v>22</v>
      </c>
      <c r="R33" s="357" t="s">
        <v>22</v>
      </c>
      <c r="S33" s="336">
        <v>-16.230121608980355</v>
      </c>
      <c r="T33" s="336">
        <v>-9.0909090909090935</v>
      </c>
      <c r="U33" s="357">
        <v>-33.333333333333343</v>
      </c>
      <c r="V33" s="336">
        <v>-20</v>
      </c>
      <c r="W33" s="336">
        <v>-17.494600431965452</v>
      </c>
      <c r="X33" s="336">
        <v>-27.430555555555557</v>
      </c>
      <c r="Y33" s="335">
        <v>36.111111111111114</v>
      </c>
      <c r="Z33" s="83" t="s">
        <v>58</v>
      </c>
    </row>
    <row r="34" spans="1:26" s="219" customFormat="1" ht="33.75" customHeight="1">
      <c r="A34" s="83" t="s">
        <v>59</v>
      </c>
      <c r="B34" s="334">
        <v>6.8556156046562791</v>
      </c>
      <c r="C34" s="336">
        <v>130.76923076923075</v>
      </c>
      <c r="D34" s="331">
        <v>119.82758620689654</v>
      </c>
      <c r="E34" s="331" t="s">
        <v>211</v>
      </c>
      <c r="F34" s="357">
        <v>56</v>
      </c>
      <c r="G34" s="336">
        <v>-13.286713286713294</v>
      </c>
      <c r="H34" s="331">
        <v>-2.9069767441860535</v>
      </c>
      <c r="I34" s="331">
        <v>0</v>
      </c>
      <c r="J34" s="331">
        <v>-29.203539823008853</v>
      </c>
      <c r="K34" s="331">
        <v>-36.708860759493668</v>
      </c>
      <c r="L34" s="331">
        <v>-41.666666666666664</v>
      </c>
      <c r="M34" s="331" t="s">
        <v>22</v>
      </c>
      <c r="N34" s="331">
        <v>-34.545454545454547</v>
      </c>
      <c r="O34" s="331" t="s">
        <v>22</v>
      </c>
      <c r="P34" s="331" t="s">
        <v>22</v>
      </c>
      <c r="Q34" s="331" t="s">
        <v>22</v>
      </c>
      <c r="R34" s="357" t="s">
        <v>22</v>
      </c>
      <c r="S34" s="336">
        <v>-18.356164383561648</v>
      </c>
      <c r="T34" s="336" t="s">
        <v>22</v>
      </c>
      <c r="U34" s="357" t="s">
        <v>22</v>
      </c>
      <c r="V34" s="336" t="s">
        <v>22</v>
      </c>
      <c r="W34" s="336">
        <v>29.292929292929301</v>
      </c>
      <c r="X34" s="336">
        <v>-39.534883720930239</v>
      </c>
      <c r="Y34" s="335">
        <v>15.517241379310349</v>
      </c>
      <c r="Z34" s="83" t="s">
        <v>59</v>
      </c>
    </row>
    <row r="35" spans="1:26" s="219" customFormat="1" ht="33.75" customHeight="1">
      <c r="A35" s="83" t="s">
        <v>60</v>
      </c>
      <c r="B35" s="334">
        <v>7.5199197091906171</v>
      </c>
      <c r="C35" s="336">
        <v>-2.0612813370473475</v>
      </c>
      <c r="D35" s="331">
        <v>-2.1091811414392083</v>
      </c>
      <c r="E35" s="331">
        <v>137.93103448275863</v>
      </c>
      <c r="F35" s="357">
        <v>-27.922077922077932</v>
      </c>
      <c r="G35" s="336">
        <v>-9.316770186335404</v>
      </c>
      <c r="H35" s="331">
        <v>-13.00813008130082</v>
      </c>
      <c r="I35" s="331">
        <v>0</v>
      </c>
      <c r="J35" s="331">
        <v>2.7027027027026946</v>
      </c>
      <c r="K35" s="331">
        <v>10.34482758620689</v>
      </c>
      <c r="L35" s="331">
        <v>-50</v>
      </c>
      <c r="M35" s="331" t="s">
        <v>22</v>
      </c>
      <c r="N35" s="331">
        <v>52.941176470588232</v>
      </c>
      <c r="O35" s="331" t="s">
        <v>22</v>
      </c>
      <c r="P35" s="331" t="s">
        <v>22</v>
      </c>
      <c r="Q35" s="331" t="s">
        <v>22</v>
      </c>
      <c r="R35" s="357" t="s">
        <v>22</v>
      </c>
      <c r="S35" s="336">
        <v>-6.3157894736842053</v>
      </c>
      <c r="T35" s="336">
        <v>0</v>
      </c>
      <c r="U35" s="357">
        <v>-85.714285714285722</v>
      </c>
      <c r="V35" s="336">
        <v>-66.666666666666671</v>
      </c>
      <c r="W35" s="336">
        <v>-25.507246376811594</v>
      </c>
      <c r="X35" s="336">
        <v>-8.3333333333333428</v>
      </c>
      <c r="Y35" s="335">
        <v>-17.346938775510196</v>
      </c>
      <c r="Z35" s="83" t="s">
        <v>60</v>
      </c>
    </row>
    <row r="36" spans="1:26" s="219" customFormat="1" ht="33.75" customHeight="1">
      <c r="A36" s="83" t="s">
        <v>61</v>
      </c>
      <c r="B36" s="334">
        <v>3.1158240211248085</v>
      </c>
      <c r="C36" s="336">
        <v>268.4575389948007</v>
      </c>
      <c r="D36" s="331">
        <v>278.64476386036961</v>
      </c>
      <c r="E36" s="331" t="s">
        <v>211</v>
      </c>
      <c r="F36" s="357">
        <v>49.350649350649348</v>
      </c>
      <c r="G36" s="336">
        <v>0.66666666666665719</v>
      </c>
      <c r="H36" s="331">
        <v>1.4563106796116472</v>
      </c>
      <c r="I36" s="331">
        <v>-50</v>
      </c>
      <c r="J36" s="331">
        <v>2.2727272727272663</v>
      </c>
      <c r="K36" s="331">
        <v>-39.819004524886878</v>
      </c>
      <c r="L36" s="331">
        <v>-31.944444444444443</v>
      </c>
      <c r="M36" s="331">
        <v>100</v>
      </c>
      <c r="N36" s="331">
        <v>-44.594594594594597</v>
      </c>
      <c r="O36" s="331" t="s">
        <v>22</v>
      </c>
      <c r="P36" s="331" t="s">
        <v>22</v>
      </c>
      <c r="Q36" s="331" t="s">
        <v>22</v>
      </c>
      <c r="R36" s="357" t="s">
        <v>22</v>
      </c>
      <c r="S36" s="336">
        <v>-16.506717850287913</v>
      </c>
      <c r="T36" s="336">
        <v>66.666666666666686</v>
      </c>
      <c r="U36" s="357" t="s">
        <v>22</v>
      </c>
      <c r="V36" s="336">
        <v>200</v>
      </c>
      <c r="W36" s="336">
        <v>-26.227390180878558</v>
      </c>
      <c r="X36" s="336">
        <v>-62.135922330097088</v>
      </c>
      <c r="Y36" s="335">
        <v>8.0645161290322562</v>
      </c>
      <c r="Z36" s="83" t="s">
        <v>61</v>
      </c>
    </row>
    <row r="37" spans="1:26" s="219" customFormat="1" ht="33.75" customHeight="1">
      <c r="A37" s="83" t="s">
        <v>62</v>
      </c>
      <c r="B37" s="334">
        <v>4.4767225139116675</v>
      </c>
      <c r="C37" s="336">
        <v>60.577849117174964</v>
      </c>
      <c r="D37" s="331">
        <v>42.812377594986287</v>
      </c>
      <c r="E37" s="331" t="s">
        <v>211</v>
      </c>
      <c r="F37" s="357">
        <v>17</v>
      </c>
      <c r="G37" s="336">
        <v>-38.240866035182677</v>
      </c>
      <c r="H37" s="331">
        <v>-26.071842410196993</v>
      </c>
      <c r="I37" s="331">
        <v>4</v>
      </c>
      <c r="J37" s="331">
        <v>-49.588477366255148</v>
      </c>
      <c r="K37" s="331">
        <v>-41.051660516605168</v>
      </c>
      <c r="L37" s="331">
        <v>-48.036253776435046</v>
      </c>
      <c r="M37" s="331">
        <v>22.222222222222229</v>
      </c>
      <c r="N37" s="331">
        <v>-39.455782312925166</v>
      </c>
      <c r="O37" s="331">
        <v>-85.714285714285722</v>
      </c>
      <c r="P37" s="331">
        <v>-75</v>
      </c>
      <c r="Q37" s="331" t="s">
        <v>22</v>
      </c>
      <c r="R37" s="357" t="s">
        <v>22</v>
      </c>
      <c r="S37" s="336">
        <v>-38.946928541579609</v>
      </c>
      <c r="T37" s="336">
        <v>-78.571428571428569</v>
      </c>
      <c r="U37" s="357">
        <v>0</v>
      </c>
      <c r="V37" s="336">
        <v>-57.894736842105267</v>
      </c>
      <c r="W37" s="336">
        <v>-26.24665531500851</v>
      </c>
      <c r="X37" s="336">
        <v>-55.145929339477732</v>
      </c>
      <c r="Y37" s="335">
        <v>-32.767402376910013</v>
      </c>
      <c r="Z37" s="83" t="s">
        <v>62</v>
      </c>
    </row>
    <row r="38" spans="1:26" s="219" customFormat="1" ht="33.75" customHeight="1">
      <c r="A38" s="83" t="s">
        <v>63</v>
      </c>
      <c r="B38" s="334">
        <v>4.4285159732878867</v>
      </c>
      <c r="C38" s="336">
        <v>90.867317633543934</v>
      </c>
      <c r="D38" s="331">
        <v>86.845930232558146</v>
      </c>
      <c r="E38" s="331">
        <v>497.5</v>
      </c>
      <c r="F38" s="357">
        <v>57.84615384615384</v>
      </c>
      <c r="G38" s="336">
        <v>2.0606060606060481</v>
      </c>
      <c r="H38" s="331">
        <v>-5.1792828685258883</v>
      </c>
      <c r="I38" s="331">
        <v>-14.285714285714292</v>
      </c>
      <c r="J38" s="331">
        <v>14.5631067961165</v>
      </c>
      <c r="K38" s="331">
        <v>-44.515306122448983</v>
      </c>
      <c r="L38" s="331">
        <v>-11.333333333333329</v>
      </c>
      <c r="M38" s="331">
        <v>-62.5</v>
      </c>
      <c r="N38" s="331">
        <v>-52.103559870550164</v>
      </c>
      <c r="O38" s="331" t="s">
        <v>22</v>
      </c>
      <c r="P38" s="331" t="s">
        <v>22</v>
      </c>
      <c r="Q38" s="331" t="s">
        <v>22</v>
      </c>
      <c r="R38" s="357" t="s">
        <v>22</v>
      </c>
      <c r="S38" s="336">
        <v>-20.198881292728402</v>
      </c>
      <c r="T38" s="336">
        <v>0</v>
      </c>
      <c r="U38" s="357">
        <v>100</v>
      </c>
      <c r="V38" s="336">
        <v>33.333333333333314</v>
      </c>
      <c r="W38" s="336">
        <v>-34.244186046511629</v>
      </c>
      <c r="X38" s="336">
        <v>-27.918781725888323</v>
      </c>
      <c r="Y38" s="335">
        <v>-70.320404721753789</v>
      </c>
      <c r="Z38" s="83" t="s">
        <v>63</v>
      </c>
    </row>
    <row r="39" spans="1:26" s="219" customFormat="1" ht="33.75" customHeight="1">
      <c r="A39" s="83" t="s">
        <v>64</v>
      </c>
      <c r="B39" s="334">
        <v>4.8624774469544292</v>
      </c>
      <c r="C39" s="336">
        <v>30.661322645290568</v>
      </c>
      <c r="D39" s="331">
        <v>25.125628140703512</v>
      </c>
      <c r="E39" s="331" t="s">
        <v>22</v>
      </c>
      <c r="F39" s="357">
        <v>13.861386138613852</v>
      </c>
      <c r="G39" s="336">
        <v>16.666666666666671</v>
      </c>
      <c r="H39" s="331">
        <v>7.3529411764705799</v>
      </c>
      <c r="I39" s="331">
        <v>100</v>
      </c>
      <c r="J39" s="331">
        <v>30.769230769230774</v>
      </c>
      <c r="K39" s="331">
        <v>30.909090909090907</v>
      </c>
      <c r="L39" s="331">
        <v>23.80952380952381</v>
      </c>
      <c r="M39" s="331">
        <v>0</v>
      </c>
      <c r="N39" s="331">
        <v>36.363636363636346</v>
      </c>
      <c r="O39" s="331" t="s">
        <v>22</v>
      </c>
      <c r="P39" s="331" t="s">
        <v>22</v>
      </c>
      <c r="Q39" s="331" t="s">
        <v>22</v>
      </c>
      <c r="R39" s="357" t="s">
        <v>22</v>
      </c>
      <c r="S39" s="336">
        <v>20.731707317073173</v>
      </c>
      <c r="T39" s="336">
        <v>100</v>
      </c>
      <c r="U39" s="357">
        <v>50</v>
      </c>
      <c r="V39" s="336">
        <v>66.666666666666686</v>
      </c>
      <c r="W39" s="336">
        <v>-3.8922155688622837</v>
      </c>
      <c r="X39" s="336">
        <v>-23.255813953488371</v>
      </c>
      <c r="Y39" s="335">
        <v>-39.130434782608688</v>
      </c>
      <c r="Z39" s="83" t="s">
        <v>64</v>
      </c>
    </row>
    <row r="40" spans="1:26" s="219" customFormat="1" ht="33.75" customHeight="1">
      <c r="A40" s="83" t="s">
        <v>65</v>
      </c>
      <c r="B40" s="334">
        <v>5.6588199982848835</v>
      </c>
      <c r="C40" s="336">
        <v>35.217391304347814</v>
      </c>
      <c r="D40" s="331">
        <v>32.596685082872909</v>
      </c>
      <c r="E40" s="331">
        <v>400</v>
      </c>
      <c r="F40" s="357">
        <v>21.739130434782624</v>
      </c>
      <c r="G40" s="336">
        <v>-21.487603305785115</v>
      </c>
      <c r="H40" s="331">
        <v>-21.978021978021971</v>
      </c>
      <c r="I40" s="331">
        <v>-66.666666666666671</v>
      </c>
      <c r="J40" s="331">
        <v>-14.81481481481481</v>
      </c>
      <c r="K40" s="331">
        <v>21.818181818181827</v>
      </c>
      <c r="L40" s="331">
        <v>21.05263157894737</v>
      </c>
      <c r="M40" s="331">
        <v>-50</v>
      </c>
      <c r="N40" s="331">
        <v>31.25</v>
      </c>
      <c r="O40" s="331" t="s">
        <v>22</v>
      </c>
      <c r="P40" s="331" t="s">
        <v>22</v>
      </c>
      <c r="Q40" s="331" t="s">
        <v>22</v>
      </c>
      <c r="R40" s="357" t="s">
        <v>22</v>
      </c>
      <c r="S40" s="336">
        <v>-7.9545454545454533</v>
      </c>
      <c r="T40" s="336" t="s">
        <v>22</v>
      </c>
      <c r="U40" s="357" t="s">
        <v>22</v>
      </c>
      <c r="V40" s="336">
        <v>0</v>
      </c>
      <c r="W40" s="336">
        <v>9.7402597402597451</v>
      </c>
      <c r="X40" s="336">
        <v>236.36363636363637</v>
      </c>
      <c r="Y40" s="335">
        <v>39.215686274509807</v>
      </c>
      <c r="Z40" s="83" t="s">
        <v>65</v>
      </c>
    </row>
    <row r="41" spans="1:26" s="219" customFormat="1" ht="33.75" customHeight="1">
      <c r="A41" s="83" t="s">
        <v>66</v>
      </c>
      <c r="B41" s="334">
        <v>5.5319796439379871</v>
      </c>
      <c r="C41" s="336">
        <v>83.018867924528308</v>
      </c>
      <c r="D41" s="331">
        <v>105.12820512820511</v>
      </c>
      <c r="E41" s="331">
        <v>0</v>
      </c>
      <c r="F41" s="357">
        <v>24</v>
      </c>
      <c r="G41" s="336">
        <v>-6.5573770491803174</v>
      </c>
      <c r="H41" s="331">
        <v>18.181818181818187</v>
      </c>
      <c r="I41" s="331">
        <v>-50</v>
      </c>
      <c r="J41" s="331">
        <v>-34.615384615384613</v>
      </c>
      <c r="K41" s="331">
        <v>17.241379310344811</v>
      </c>
      <c r="L41" s="331">
        <v>-15.384615384615387</v>
      </c>
      <c r="M41" s="331" t="s">
        <v>22</v>
      </c>
      <c r="N41" s="331">
        <v>43.75</v>
      </c>
      <c r="O41" s="331" t="s">
        <v>22</v>
      </c>
      <c r="P41" s="331" t="s">
        <v>22</v>
      </c>
      <c r="Q41" s="331" t="s">
        <v>22</v>
      </c>
      <c r="R41" s="357" t="s">
        <v>22</v>
      </c>
      <c r="S41" s="336">
        <v>1.1111111111111143</v>
      </c>
      <c r="T41" s="336" t="s">
        <v>22</v>
      </c>
      <c r="U41" s="357" t="s">
        <v>22</v>
      </c>
      <c r="V41" s="336" t="s">
        <v>22</v>
      </c>
      <c r="W41" s="336">
        <v>-22.535211267605632</v>
      </c>
      <c r="X41" s="336">
        <v>-44.999999999999993</v>
      </c>
      <c r="Y41" s="335" t="s">
        <v>211</v>
      </c>
      <c r="Z41" s="83" t="s">
        <v>66</v>
      </c>
    </row>
    <row r="42" spans="1:26" s="219" customFormat="1" ht="33.75" customHeight="1">
      <c r="A42" s="83" t="s">
        <v>67</v>
      </c>
      <c r="B42" s="334">
        <v>2.5129050759965565</v>
      </c>
      <c r="C42" s="336">
        <v>101.43884892086331</v>
      </c>
      <c r="D42" s="331">
        <v>133.02752293577979</v>
      </c>
      <c r="E42" s="331">
        <v>-80</v>
      </c>
      <c r="F42" s="357">
        <v>0</v>
      </c>
      <c r="G42" s="336">
        <v>-42.424242424242422</v>
      </c>
      <c r="H42" s="331">
        <v>-59.649122807017548</v>
      </c>
      <c r="I42" s="331">
        <v>200</v>
      </c>
      <c r="J42" s="331">
        <v>-24.390243902439025</v>
      </c>
      <c r="K42" s="331">
        <v>-63.265306122448976</v>
      </c>
      <c r="L42" s="331">
        <v>-54.545454545454547</v>
      </c>
      <c r="M42" s="331" t="s">
        <v>22</v>
      </c>
      <c r="N42" s="331">
        <v>-60.606060606060609</v>
      </c>
      <c r="O42" s="331" t="s">
        <v>22</v>
      </c>
      <c r="P42" s="331" t="s">
        <v>22</v>
      </c>
      <c r="Q42" s="331" t="s">
        <v>22</v>
      </c>
      <c r="R42" s="357" t="s">
        <v>22</v>
      </c>
      <c r="S42" s="336">
        <v>-49.324324324324323</v>
      </c>
      <c r="T42" s="336" t="s">
        <v>22</v>
      </c>
      <c r="U42" s="357" t="s">
        <v>22</v>
      </c>
      <c r="V42" s="336" t="s">
        <v>22</v>
      </c>
      <c r="W42" s="336">
        <v>-11.494252873563212</v>
      </c>
      <c r="X42" s="336">
        <v>-57.894736842105267</v>
      </c>
      <c r="Y42" s="335">
        <v>-37.5</v>
      </c>
      <c r="Z42" s="83" t="s">
        <v>67</v>
      </c>
    </row>
    <row r="43" spans="1:26" s="219" customFormat="1" ht="33.75" customHeight="1">
      <c r="A43" s="83" t="s">
        <v>68</v>
      </c>
      <c r="B43" s="334">
        <v>5.7146532870191606</v>
      </c>
      <c r="C43" s="336">
        <v>70.038167938931281</v>
      </c>
      <c r="D43" s="331">
        <v>84.039900249376558</v>
      </c>
      <c r="E43" s="331">
        <v>58.333333333333314</v>
      </c>
      <c r="F43" s="357">
        <v>20.720720720720735</v>
      </c>
      <c r="G43" s="336">
        <v>-5.7971014492753596</v>
      </c>
      <c r="H43" s="331">
        <v>7.8534031413612411</v>
      </c>
      <c r="I43" s="331">
        <v>-85.714285714285722</v>
      </c>
      <c r="J43" s="331">
        <v>-19.72789115646259</v>
      </c>
      <c r="K43" s="331">
        <v>5.2631578947368354</v>
      </c>
      <c r="L43" s="331">
        <v>-9.0909090909090935</v>
      </c>
      <c r="M43" s="331">
        <v>200</v>
      </c>
      <c r="N43" s="331">
        <v>9.3457943925233593</v>
      </c>
      <c r="O43" s="331" t="s">
        <v>22</v>
      </c>
      <c r="P43" s="331" t="s">
        <v>22</v>
      </c>
      <c r="Q43" s="331" t="s">
        <v>22</v>
      </c>
      <c r="R43" s="357" t="s">
        <v>22</v>
      </c>
      <c r="S43" s="336">
        <v>-1.8108651911468883</v>
      </c>
      <c r="T43" s="336" t="s">
        <v>22</v>
      </c>
      <c r="U43" s="357">
        <v>100</v>
      </c>
      <c r="V43" s="336">
        <v>200</v>
      </c>
      <c r="W43" s="336">
        <v>-8.2278481012658204</v>
      </c>
      <c r="X43" s="336">
        <v>-61.764705882352942</v>
      </c>
      <c r="Y43" s="335">
        <v>-53.170731707317067</v>
      </c>
      <c r="Z43" s="83" t="s">
        <v>68</v>
      </c>
    </row>
    <row r="44" spans="1:26" s="219" customFormat="1" ht="33.75" customHeight="1">
      <c r="A44" s="83" t="s">
        <v>69</v>
      </c>
      <c r="B44" s="334">
        <v>4.07789989108241</v>
      </c>
      <c r="C44" s="336">
        <v>61.818181818181813</v>
      </c>
      <c r="D44" s="331">
        <v>71.991701244813299</v>
      </c>
      <c r="E44" s="331">
        <v>150</v>
      </c>
      <c r="F44" s="357">
        <v>5.5045871559632928</v>
      </c>
      <c r="G44" s="336">
        <v>-23.287671232876718</v>
      </c>
      <c r="H44" s="331">
        <v>-8.724832214765101</v>
      </c>
      <c r="I44" s="331">
        <v>-77.777777777777771</v>
      </c>
      <c r="J44" s="331">
        <v>-35.820895522388057</v>
      </c>
      <c r="K44" s="331">
        <v>-20.3125</v>
      </c>
      <c r="L44" s="331">
        <v>32</v>
      </c>
      <c r="M44" s="331" t="s">
        <v>22</v>
      </c>
      <c r="N44" s="331">
        <v>-37.864077669902919</v>
      </c>
      <c r="O44" s="331" t="s">
        <v>22</v>
      </c>
      <c r="P44" s="331" t="s">
        <v>22</v>
      </c>
      <c r="Q44" s="331" t="s">
        <v>22</v>
      </c>
      <c r="R44" s="357" t="s">
        <v>22</v>
      </c>
      <c r="S44" s="336">
        <v>-22.38095238095238</v>
      </c>
      <c r="T44" s="336" t="s">
        <v>22</v>
      </c>
      <c r="U44" s="357" t="s">
        <v>22</v>
      </c>
      <c r="V44" s="336" t="s">
        <v>22</v>
      </c>
      <c r="W44" s="336">
        <v>-12.631578947368411</v>
      </c>
      <c r="X44" s="336">
        <v>-41.891891891891895</v>
      </c>
      <c r="Y44" s="335">
        <v>-56.368563685636857</v>
      </c>
      <c r="Z44" s="83" t="s">
        <v>69</v>
      </c>
    </row>
    <row r="45" spans="1:26" s="219" customFormat="1" ht="33.75" customHeight="1">
      <c r="A45" s="83" t="s">
        <v>70</v>
      </c>
      <c r="B45" s="334">
        <v>3.1558894948123992</v>
      </c>
      <c r="C45" s="336">
        <v>461.20996441281136</v>
      </c>
      <c r="D45" s="331">
        <v>481.48148148148152</v>
      </c>
      <c r="E45" s="331" t="s">
        <v>211</v>
      </c>
      <c r="F45" s="357">
        <v>257.14285714285717</v>
      </c>
      <c r="G45" s="336">
        <v>42.028985507246375</v>
      </c>
      <c r="H45" s="331">
        <v>26.865671641791053</v>
      </c>
      <c r="I45" s="331">
        <v>200</v>
      </c>
      <c r="J45" s="331">
        <v>54.285714285714306</v>
      </c>
      <c r="K45" s="331">
        <v>128.81355932203391</v>
      </c>
      <c r="L45" s="331">
        <v>16.21621621621621</v>
      </c>
      <c r="M45" s="331" t="s">
        <v>22</v>
      </c>
      <c r="N45" s="331">
        <v>304.54545454545456</v>
      </c>
      <c r="O45" s="331">
        <v>-66.666666666666671</v>
      </c>
      <c r="P45" s="331" t="s">
        <v>22</v>
      </c>
      <c r="Q45" s="331" t="s">
        <v>22</v>
      </c>
      <c r="R45" s="357" t="s">
        <v>22</v>
      </c>
      <c r="S45" s="336">
        <v>66</v>
      </c>
      <c r="T45" s="336" t="s">
        <v>22</v>
      </c>
      <c r="U45" s="357" t="s">
        <v>22</v>
      </c>
      <c r="V45" s="336" t="s">
        <v>22</v>
      </c>
      <c r="W45" s="336">
        <v>-14.01273885350318</v>
      </c>
      <c r="X45" s="336">
        <v>-78.125</v>
      </c>
      <c r="Y45" s="335">
        <v>415.06849315068496</v>
      </c>
      <c r="Z45" s="83" t="s">
        <v>70</v>
      </c>
    </row>
    <row r="46" spans="1:26" s="219" customFormat="1" ht="33.75" customHeight="1">
      <c r="A46" s="83" t="s">
        <v>71</v>
      </c>
      <c r="B46" s="334">
        <v>7.5528173114998367</v>
      </c>
      <c r="C46" s="336">
        <v>190.8</v>
      </c>
      <c r="D46" s="331">
        <v>230.84577114427861</v>
      </c>
      <c r="E46" s="331">
        <v>75</v>
      </c>
      <c r="F46" s="357">
        <v>22.222222222222229</v>
      </c>
      <c r="G46" s="336">
        <v>-39.855072463768117</v>
      </c>
      <c r="H46" s="331">
        <v>-59.25925925925926</v>
      </c>
      <c r="I46" s="331" t="s">
        <v>22</v>
      </c>
      <c r="J46" s="331">
        <v>26.666666666666657</v>
      </c>
      <c r="K46" s="331">
        <v>259.52380952380952</v>
      </c>
      <c r="L46" s="331">
        <v>15.999999999999986</v>
      </c>
      <c r="M46" s="331" t="s">
        <v>22</v>
      </c>
      <c r="N46" s="331" t="s">
        <v>211</v>
      </c>
      <c r="O46" s="331" t="s">
        <v>22</v>
      </c>
      <c r="P46" s="331" t="s">
        <v>22</v>
      </c>
      <c r="Q46" s="331" t="s">
        <v>22</v>
      </c>
      <c r="R46" s="357" t="s">
        <v>22</v>
      </c>
      <c r="S46" s="336">
        <v>30</v>
      </c>
      <c r="T46" s="336" t="s">
        <v>22</v>
      </c>
      <c r="U46" s="357" t="s">
        <v>22</v>
      </c>
      <c r="V46" s="336" t="s">
        <v>22</v>
      </c>
      <c r="W46" s="336">
        <v>-27.1356783919598</v>
      </c>
      <c r="X46" s="336">
        <v>-31.25</v>
      </c>
      <c r="Y46" s="335">
        <v>-13.888888888888886</v>
      </c>
      <c r="Z46" s="83" t="s">
        <v>71</v>
      </c>
    </row>
    <row r="47" spans="1:26" s="219" customFormat="1" ht="33.75" customHeight="1">
      <c r="A47" s="83" t="s">
        <v>72</v>
      </c>
      <c r="B47" s="334">
        <v>4.1508269162036555</v>
      </c>
      <c r="C47" s="336">
        <v>295.74468085106383</v>
      </c>
      <c r="D47" s="331">
        <v>351.78571428571433</v>
      </c>
      <c r="E47" s="331" t="s">
        <v>211</v>
      </c>
      <c r="F47" s="357">
        <v>139.39393939393941</v>
      </c>
      <c r="G47" s="336">
        <v>-19.565217391304344</v>
      </c>
      <c r="H47" s="331">
        <v>-14.400000000000006</v>
      </c>
      <c r="I47" s="331" t="s">
        <v>22</v>
      </c>
      <c r="J47" s="331">
        <v>-22.051282051282044</v>
      </c>
      <c r="K47" s="331">
        <v>19.587628865979383</v>
      </c>
      <c r="L47" s="331">
        <v>2.941176470588232</v>
      </c>
      <c r="M47" s="331" t="s">
        <v>22</v>
      </c>
      <c r="N47" s="331">
        <v>32.78688524590163</v>
      </c>
      <c r="O47" s="331" t="s">
        <v>22</v>
      </c>
      <c r="P47" s="331" t="s">
        <v>22</v>
      </c>
      <c r="Q47" s="331" t="s">
        <v>22</v>
      </c>
      <c r="R47" s="357" t="s">
        <v>22</v>
      </c>
      <c r="S47" s="336">
        <v>-10.501193317422434</v>
      </c>
      <c r="T47" s="336">
        <v>-33.333333333333343</v>
      </c>
      <c r="U47" s="357" t="s">
        <v>22</v>
      </c>
      <c r="V47" s="336">
        <v>100</v>
      </c>
      <c r="W47" s="336">
        <v>-26.701570680628279</v>
      </c>
      <c r="X47" s="336">
        <v>0</v>
      </c>
      <c r="Y47" s="335">
        <v>-44.262295081967217</v>
      </c>
      <c r="Z47" s="83" t="s">
        <v>72</v>
      </c>
    </row>
    <row r="48" spans="1:26" s="219" customFormat="1" ht="33.75" customHeight="1">
      <c r="A48" s="83" t="s">
        <v>73</v>
      </c>
      <c r="B48" s="334">
        <v>1.9822100809541183</v>
      </c>
      <c r="C48" s="336">
        <v>189.71631205673759</v>
      </c>
      <c r="D48" s="331">
        <v>258.25242718446606</v>
      </c>
      <c r="E48" s="331">
        <v>-25.925925925925924</v>
      </c>
      <c r="F48" s="357">
        <v>20.408163265306129</v>
      </c>
      <c r="G48" s="336">
        <v>-30.198019801980209</v>
      </c>
      <c r="H48" s="331">
        <v>-39.690721649484537</v>
      </c>
      <c r="I48" s="331">
        <v>-42.857142857142861</v>
      </c>
      <c r="J48" s="331">
        <v>-20.689655172413794</v>
      </c>
      <c r="K48" s="331">
        <v>107.52688172043011</v>
      </c>
      <c r="L48" s="331">
        <v>44.444444444444429</v>
      </c>
      <c r="M48" s="331">
        <v>100</v>
      </c>
      <c r="N48" s="331">
        <v>123.61111111111111</v>
      </c>
      <c r="O48" s="331" t="s">
        <v>22</v>
      </c>
      <c r="P48" s="331" t="s">
        <v>22</v>
      </c>
      <c r="Q48" s="331" t="s">
        <v>22</v>
      </c>
      <c r="R48" s="357" t="s">
        <v>22</v>
      </c>
      <c r="S48" s="336">
        <v>-4.6184738955823263</v>
      </c>
      <c r="T48" s="336">
        <v>-80</v>
      </c>
      <c r="U48" s="357" t="s">
        <v>22</v>
      </c>
      <c r="V48" s="336">
        <v>60</v>
      </c>
      <c r="W48" s="336">
        <v>-19.883040935672511</v>
      </c>
      <c r="X48" s="336">
        <v>-22.58064516129032</v>
      </c>
      <c r="Y48" s="335">
        <v>-65.714285714285722</v>
      </c>
      <c r="Z48" s="83" t="s">
        <v>73</v>
      </c>
    </row>
    <row r="49" spans="1:26" s="219" customFormat="1" ht="33.75" customHeight="1">
      <c r="A49" s="83" t="s">
        <v>74</v>
      </c>
      <c r="B49" s="334">
        <v>2.905815016764322</v>
      </c>
      <c r="C49" s="336" t="s">
        <v>211</v>
      </c>
      <c r="D49" s="331" t="s">
        <v>211</v>
      </c>
      <c r="E49" s="331">
        <v>225</v>
      </c>
      <c r="F49" s="357">
        <v>0</v>
      </c>
      <c r="G49" s="336">
        <v>22.777777777777786</v>
      </c>
      <c r="H49" s="331">
        <v>-11.946902654867259</v>
      </c>
      <c r="I49" s="331">
        <v>12.5</v>
      </c>
      <c r="J49" s="331">
        <v>85.714285714285722</v>
      </c>
      <c r="K49" s="331">
        <v>-55.271565495207668</v>
      </c>
      <c r="L49" s="331">
        <v>-68.987341772151893</v>
      </c>
      <c r="M49" s="331">
        <v>250</v>
      </c>
      <c r="N49" s="331">
        <v>-45.098039215686271</v>
      </c>
      <c r="O49" s="331" t="s">
        <v>22</v>
      </c>
      <c r="P49" s="331" t="s">
        <v>22</v>
      </c>
      <c r="Q49" s="331" t="s">
        <v>22</v>
      </c>
      <c r="R49" s="357" t="s">
        <v>22</v>
      </c>
      <c r="S49" s="336">
        <v>-13.372956909361065</v>
      </c>
      <c r="T49" s="336" t="s">
        <v>22</v>
      </c>
      <c r="U49" s="357" t="s">
        <v>22</v>
      </c>
      <c r="V49" s="336" t="s">
        <v>22</v>
      </c>
      <c r="W49" s="336">
        <v>-27.350427350427353</v>
      </c>
      <c r="X49" s="336">
        <v>50</v>
      </c>
      <c r="Y49" s="335">
        <v>-35.555555555555557</v>
      </c>
      <c r="Z49" s="83" t="s">
        <v>74</v>
      </c>
    </row>
    <row r="50" spans="1:26" s="219" customFormat="1" ht="33.75" customHeight="1">
      <c r="A50" s="83" t="s">
        <v>75</v>
      </c>
      <c r="B50" s="334">
        <v>4.9006652040033174</v>
      </c>
      <c r="C50" s="336">
        <v>36.350257542310516</v>
      </c>
      <c r="D50" s="331">
        <v>24.234470691163608</v>
      </c>
      <c r="E50" s="331">
        <v>292.59259259259261</v>
      </c>
      <c r="F50" s="357">
        <v>73.015873015873012</v>
      </c>
      <c r="G50" s="336">
        <v>-20.318725099601593</v>
      </c>
      <c r="H50" s="331">
        <v>-17.588932806324109</v>
      </c>
      <c r="I50" s="331">
        <v>-50</v>
      </c>
      <c r="J50" s="331">
        <v>-24.894514767932492</v>
      </c>
      <c r="K50" s="331">
        <v>-54.088050314465406</v>
      </c>
      <c r="L50" s="331">
        <v>-71.212121212121218</v>
      </c>
      <c r="M50" s="331">
        <v>50</v>
      </c>
      <c r="N50" s="331">
        <v>-42.934782608695656</v>
      </c>
      <c r="O50" s="331">
        <v>0</v>
      </c>
      <c r="P50" s="331">
        <v>0</v>
      </c>
      <c r="Q50" s="331" t="s">
        <v>22</v>
      </c>
      <c r="R50" s="357" t="s">
        <v>22</v>
      </c>
      <c r="S50" s="336">
        <v>-30.288909599254438</v>
      </c>
      <c r="T50" s="336" t="s">
        <v>22</v>
      </c>
      <c r="U50" s="357">
        <v>-60</v>
      </c>
      <c r="V50" s="336">
        <v>260</v>
      </c>
      <c r="W50" s="336">
        <v>-12.479740680713121</v>
      </c>
      <c r="X50" s="336">
        <v>-58.974358974358978</v>
      </c>
      <c r="Y50" s="335">
        <v>-28.806584362139915</v>
      </c>
      <c r="Z50" s="83" t="s">
        <v>75</v>
      </c>
    </row>
    <row r="51" spans="1:26" s="219" customFormat="1" ht="33.75" customHeight="1">
      <c r="A51" s="83" t="s">
        <v>76</v>
      </c>
      <c r="B51" s="334">
        <v>2.1318379192214536</v>
      </c>
      <c r="C51" s="336">
        <v>130.97112860892389</v>
      </c>
      <c r="D51" s="331">
        <v>153.39805825242721</v>
      </c>
      <c r="E51" s="331">
        <v>168.42105263157896</v>
      </c>
      <c r="F51" s="357">
        <v>-13.20754716981132</v>
      </c>
      <c r="G51" s="336">
        <v>-41.17647058823529</v>
      </c>
      <c r="H51" s="331">
        <v>-55.128205128205124</v>
      </c>
      <c r="I51" s="331" t="s">
        <v>22</v>
      </c>
      <c r="J51" s="331">
        <v>-12.5</v>
      </c>
      <c r="K51" s="331">
        <v>54.716981132075489</v>
      </c>
      <c r="L51" s="331">
        <v>-81.25</v>
      </c>
      <c r="M51" s="331" t="s">
        <v>22</v>
      </c>
      <c r="N51" s="331">
        <v>163.33333333333331</v>
      </c>
      <c r="O51" s="331" t="s">
        <v>22</v>
      </c>
      <c r="P51" s="331" t="s">
        <v>22</v>
      </c>
      <c r="Q51" s="331" t="s">
        <v>22</v>
      </c>
      <c r="R51" s="357" t="s">
        <v>22</v>
      </c>
      <c r="S51" s="336">
        <v>-11.627906976744185</v>
      </c>
      <c r="T51" s="336" t="s">
        <v>22</v>
      </c>
      <c r="U51" s="357" t="s">
        <v>22</v>
      </c>
      <c r="V51" s="336" t="s">
        <v>22</v>
      </c>
      <c r="W51" s="336">
        <v>-17.64705882352942</v>
      </c>
      <c r="X51" s="336">
        <v>-2.7777777777777857</v>
      </c>
      <c r="Y51" s="335">
        <v>70</v>
      </c>
      <c r="Z51" s="83" t="s">
        <v>76</v>
      </c>
    </row>
    <row r="52" spans="1:26" s="219" customFormat="1" ht="33.75" customHeight="1">
      <c r="A52" s="83" t="s">
        <v>77</v>
      </c>
      <c r="B52" s="334">
        <v>3.9177350829041018</v>
      </c>
      <c r="C52" s="336">
        <v>197.10144927536231</v>
      </c>
      <c r="D52" s="331">
        <v>158.85167464114829</v>
      </c>
      <c r="E52" s="331" t="s">
        <v>211</v>
      </c>
      <c r="F52" s="357">
        <v>436.20689655172407</v>
      </c>
      <c r="G52" s="336">
        <v>-2.941176470588232</v>
      </c>
      <c r="H52" s="331">
        <v>-22.935779816513758</v>
      </c>
      <c r="I52" s="331">
        <v>-25</v>
      </c>
      <c r="J52" s="331">
        <v>36.84210526315789</v>
      </c>
      <c r="K52" s="331">
        <v>-45.054945054945051</v>
      </c>
      <c r="L52" s="331">
        <v>-51.162790697674424</v>
      </c>
      <c r="M52" s="331">
        <v>-50</v>
      </c>
      <c r="N52" s="331">
        <v>-38.636363636363633</v>
      </c>
      <c r="O52" s="331">
        <v>0</v>
      </c>
      <c r="P52" s="331">
        <v>0</v>
      </c>
      <c r="Q52" s="331" t="s">
        <v>22</v>
      </c>
      <c r="R52" s="357" t="s">
        <v>22</v>
      </c>
      <c r="S52" s="336">
        <v>-17.55725190839695</v>
      </c>
      <c r="T52" s="336" t="s">
        <v>22</v>
      </c>
      <c r="U52" s="357">
        <v>100</v>
      </c>
      <c r="V52" s="336">
        <v>200</v>
      </c>
      <c r="W52" s="336">
        <v>-19.491525423728817</v>
      </c>
      <c r="X52" s="336">
        <v>84.615384615384613</v>
      </c>
      <c r="Y52" s="335">
        <v>-4.3478260869565162</v>
      </c>
      <c r="Z52" s="83" t="s">
        <v>77</v>
      </c>
    </row>
    <row r="53" spans="1:26" s="219" customFormat="1" ht="33.75" customHeight="1">
      <c r="A53" s="83" t="s">
        <v>78</v>
      </c>
      <c r="B53" s="334">
        <v>4.1599888103411189</v>
      </c>
      <c r="C53" s="336">
        <v>-3.6511156186612652</v>
      </c>
      <c r="D53" s="331">
        <v>-5.6338028169014081</v>
      </c>
      <c r="E53" s="331" t="s">
        <v>22</v>
      </c>
      <c r="F53" s="357">
        <v>7.4626865671641838</v>
      </c>
      <c r="G53" s="336">
        <v>-46.757679180887365</v>
      </c>
      <c r="H53" s="331">
        <v>14.634146341463406</v>
      </c>
      <c r="I53" s="331" t="s">
        <v>22</v>
      </c>
      <c r="J53" s="331">
        <v>-70.476190476190482</v>
      </c>
      <c r="K53" s="331">
        <v>-32.53012048192771</v>
      </c>
      <c r="L53" s="331">
        <v>-48.484848484848484</v>
      </c>
      <c r="M53" s="331" t="s">
        <v>22</v>
      </c>
      <c r="N53" s="331">
        <v>-24</v>
      </c>
      <c r="O53" s="331" t="s">
        <v>22</v>
      </c>
      <c r="P53" s="331" t="s">
        <v>22</v>
      </c>
      <c r="Q53" s="331" t="s">
        <v>22</v>
      </c>
      <c r="R53" s="357" t="s">
        <v>22</v>
      </c>
      <c r="S53" s="336">
        <v>-43.61702127659575</v>
      </c>
      <c r="T53" s="336" t="s">
        <v>22</v>
      </c>
      <c r="U53" s="357">
        <v>-83.333333333333343</v>
      </c>
      <c r="V53" s="336">
        <v>-50</v>
      </c>
      <c r="W53" s="336">
        <v>-9.3984962406015029</v>
      </c>
      <c r="X53" s="336">
        <v>-13.63636363636364</v>
      </c>
      <c r="Y53" s="335">
        <v>36.290322580645153</v>
      </c>
      <c r="Z53" s="83" t="s">
        <v>78</v>
      </c>
    </row>
    <row r="54" spans="1:26" s="219" customFormat="1" ht="33.75" customHeight="1">
      <c r="A54" s="83" t="s">
        <v>79</v>
      </c>
      <c r="B54" s="334">
        <v>3.5488313606514907</v>
      </c>
      <c r="C54" s="336">
        <v>64.417177914110425</v>
      </c>
      <c r="D54" s="331">
        <v>51.908396946564892</v>
      </c>
      <c r="E54" s="331">
        <v>218.18181818181819</v>
      </c>
      <c r="F54" s="357">
        <v>61.904761904761898</v>
      </c>
      <c r="G54" s="336">
        <v>-14.400000000000006</v>
      </c>
      <c r="H54" s="331">
        <v>-28.260869565217391</v>
      </c>
      <c r="I54" s="331" t="s">
        <v>22</v>
      </c>
      <c r="J54" s="331">
        <v>24.242424242424249</v>
      </c>
      <c r="K54" s="331">
        <v>50</v>
      </c>
      <c r="L54" s="331">
        <v>26.666666666666657</v>
      </c>
      <c r="M54" s="331" t="s">
        <v>22</v>
      </c>
      <c r="N54" s="331">
        <v>77.777777777777771</v>
      </c>
      <c r="O54" s="331" t="s">
        <v>22</v>
      </c>
      <c r="P54" s="331" t="s">
        <v>22</v>
      </c>
      <c r="Q54" s="331" t="s">
        <v>22</v>
      </c>
      <c r="R54" s="357" t="s">
        <v>22</v>
      </c>
      <c r="S54" s="336">
        <v>-0.62893081761006897</v>
      </c>
      <c r="T54" s="336" t="s">
        <v>22</v>
      </c>
      <c r="U54" s="357" t="s">
        <v>22</v>
      </c>
      <c r="V54" s="336">
        <v>200</v>
      </c>
      <c r="W54" s="336">
        <v>-42.553191489361694</v>
      </c>
      <c r="X54" s="336">
        <v>-68.571428571428569</v>
      </c>
      <c r="Y54" s="335">
        <v>-58.139534883720927</v>
      </c>
      <c r="Z54" s="83" t="s">
        <v>79</v>
      </c>
    </row>
    <row r="55" spans="1:26" s="219" customFormat="1" ht="33.75" customHeight="1">
      <c r="A55" s="83" t="s">
        <v>80</v>
      </c>
      <c r="B55" s="334">
        <v>2.1477188232826876</v>
      </c>
      <c r="C55" s="336">
        <v>69.976359338061457</v>
      </c>
      <c r="D55" s="331">
        <v>71.045576407506701</v>
      </c>
      <c r="E55" s="331">
        <v>66.666666666666686</v>
      </c>
      <c r="F55" s="357">
        <v>61.363636363636346</v>
      </c>
      <c r="G55" s="336">
        <v>-28.84615384615384</v>
      </c>
      <c r="H55" s="331">
        <v>-30.246913580246911</v>
      </c>
      <c r="I55" s="331" t="s">
        <v>22</v>
      </c>
      <c r="J55" s="331">
        <v>-20.879120879120876</v>
      </c>
      <c r="K55" s="331">
        <v>23.943661971830977</v>
      </c>
      <c r="L55" s="331">
        <v>-27.272727272727266</v>
      </c>
      <c r="M55" s="331" t="s">
        <v>22</v>
      </c>
      <c r="N55" s="331">
        <v>107.40740740740739</v>
      </c>
      <c r="O55" s="331" t="s">
        <v>22</v>
      </c>
      <c r="P55" s="331" t="s">
        <v>22</v>
      </c>
      <c r="Q55" s="331" t="s">
        <v>22</v>
      </c>
      <c r="R55" s="357" t="s">
        <v>22</v>
      </c>
      <c r="S55" s="336">
        <v>-17.522658610271904</v>
      </c>
      <c r="T55" s="336" t="s">
        <v>22</v>
      </c>
      <c r="U55" s="357" t="s">
        <v>22</v>
      </c>
      <c r="V55" s="336" t="s">
        <v>22</v>
      </c>
      <c r="W55" s="336">
        <v>7.042253521126753</v>
      </c>
      <c r="X55" s="336">
        <v>-44.73684210526315</v>
      </c>
      <c r="Y55" s="335">
        <v>-43.939393939393945</v>
      </c>
      <c r="Z55" s="83" t="s">
        <v>80</v>
      </c>
    </row>
    <row r="56" spans="1:26" s="219" customFormat="1" ht="33.75" customHeight="1">
      <c r="A56" s="83" t="s">
        <v>81</v>
      </c>
      <c r="B56" s="334">
        <v>1.589855143422696</v>
      </c>
      <c r="C56" s="336">
        <v>6.2721893491124234</v>
      </c>
      <c r="D56" s="331">
        <v>6.0402684563758413</v>
      </c>
      <c r="E56" s="331">
        <v>20</v>
      </c>
      <c r="F56" s="357">
        <v>7.3684210526315752</v>
      </c>
      <c r="G56" s="336">
        <v>-3.4883720930232442</v>
      </c>
      <c r="H56" s="331">
        <v>-13.235294117647058</v>
      </c>
      <c r="I56" s="331" t="s">
        <v>22</v>
      </c>
      <c r="J56" s="331">
        <v>33.333333333333314</v>
      </c>
      <c r="K56" s="331">
        <v>-39.024390243902438</v>
      </c>
      <c r="L56" s="331">
        <v>-36.842105263157897</v>
      </c>
      <c r="M56" s="331" t="s">
        <v>22</v>
      </c>
      <c r="N56" s="331">
        <v>-40.909090909090907</v>
      </c>
      <c r="O56" s="331" t="s">
        <v>22</v>
      </c>
      <c r="P56" s="331" t="s">
        <v>22</v>
      </c>
      <c r="Q56" s="331" t="s">
        <v>22</v>
      </c>
      <c r="R56" s="357" t="s">
        <v>22</v>
      </c>
      <c r="S56" s="336">
        <v>-14.960629921259837</v>
      </c>
      <c r="T56" s="336" t="s">
        <v>22</v>
      </c>
      <c r="U56" s="357" t="s">
        <v>22</v>
      </c>
      <c r="V56" s="336" t="s">
        <v>22</v>
      </c>
      <c r="W56" s="336">
        <v>-23.008849557522126</v>
      </c>
      <c r="X56" s="336">
        <v>-50</v>
      </c>
      <c r="Y56" s="335">
        <v>14.912280701754383</v>
      </c>
      <c r="Z56" s="83" t="s">
        <v>81</v>
      </c>
    </row>
    <row r="57" spans="1:26" s="219" customFormat="1" ht="33.75" customHeight="1" thickBot="1">
      <c r="A57" s="88" t="s">
        <v>82</v>
      </c>
      <c r="B57" s="330">
        <v>5.8022523159901169</v>
      </c>
      <c r="C57" s="339">
        <v>63.422291993720563</v>
      </c>
      <c r="D57" s="338">
        <v>74.155069582504979</v>
      </c>
      <c r="E57" s="338">
        <v>81.481481481481495</v>
      </c>
      <c r="F57" s="358">
        <v>8.4112149532710134</v>
      </c>
      <c r="G57" s="339">
        <v>-10.948905109489047</v>
      </c>
      <c r="H57" s="338">
        <v>4.4943820224719246</v>
      </c>
      <c r="I57" s="338" t="s">
        <v>22</v>
      </c>
      <c r="J57" s="338">
        <v>-39.583333333333336</v>
      </c>
      <c r="K57" s="338">
        <v>34.73684210526315</v>
      </c>
      <c r="L57" s="338">
        <v>36.507936507936506</v>
      </c>
      <c r="M57" s="338" t="s">
        <v>211</v>
      </c>
      <c r="N57" s="338">
        <v>28.571428571428584</v>
      </c>
      <c r="O57" s="338">
        <v>-50</v>
      </c>
      <c r="P57" s="338">
        <v>-50</v>
      </c>
      <c r="Q57" s="338" t="s">
        <v>22</v>
      </c>
      <c r="R57" s="358" t="s">
        <v>22</v>
      </c>
      <c r="S57" s="339">
        <v>15.19756838905775</v>
      </c>
      <c r="T57" s="339" t="s">
        <v>22</v>
      </c>
      <c r="U57" s="358">
        <v>250</v>
      </c>
      <c r="V57" s="339">
        <v>350</v>
      </c>
      <c r="W57" s="339">
        <v>-8.6651053864168546</v>
      </c>
      <c r="X57" s="339">
        <v>-41.509433962264154</v>
      </c>
      <c r="Y57" s="337">
        <v>-36.448598130841127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9"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9" t="s">
        <v>207</v>
      </c>
    </row>
    <row r="5" spans="1:35" s="53" customFormat="1" ht="30" customHeight="1" thickBot="1">
      <c r="A5" s="700"/>
      <c r="B5" s="702" t="s">
        <v>85</v>
      </c>
      <c r="C5" s="719" t="s">
        <v>86</v>
      </c>
      <c r="D5" s="72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0"/>
    </row>
    <row r="6" spans="1:35" s="53" customFormat="1" ht="30" customHeight="1" thickBot="1">
      <c r="A6" s="700"/>
      <c r="B6" s="703"/>
      <c r="C6" s="721"/>
      <c r="D6" s="722"/>
      <c r="E6" s="227"/>
      <c r="F6" s="227"/>
      <c r="G6" s="227"/>
      <c r="H6" s="227"/>
      <c r="I6" s="227"/>
      <c r="J6" s="279"/>
      <c r="K6" s="257" t="s">
        <v>89</v>
      </c>
      <c r="L6" s="258"/>
      <c r="M6" s="258"/>
      <c r="N6" s="258"/>
      <c r="O6" s="258"/>
      <c r="P6" s="258"/>
      <c r="Q6" s="258"/>
      <c r="R6" s="258"/>
      <c r="S6" s="258"/>
      <c r="T6" s="258"/>
      <c r="U6" s="360"/>
      <c r="V6" s="360"/>
      <c r="W6" s="360"/>
      <c r="X6" s="360"/>
      <c r="Y6" s="360"/>
      <c r="Z6" s="360"/>
      <c r="AA6" s="755" t="s">
        <v>90</v>
      </c>
      <c r="AB6" s="756"/>
      <c r="AC6" s="267"/>
      <c r="AD6" s="268"/>
      <c r="AE6" s="267"/>
      <c r="AF6" s="268"/>
      <c r="AG6" s="269"/>
      <c r="AH6" s="270"/>
      <c r="AI6" s="700"/>
    </row>
    <row r="7" spans="1:35" s="53" customFormat="1" ht="30" customHeight="1">
      <c r="A7" s="700"/>
      <c r="B7" s="703"/>
      <c r="C7" s="721"/>
      <c r="D7" s="722"/>
      <c r="E7" s="715" t="s">
        <v>97</v>
      </c>
      <c r="F7" s="715"/>
      <c r="G7" s="715" t="s">
        <v>124</v>
      </c>
      <c r="H7" s="715"/>
      <c r="I7" s="715" t="s">
        <v>98</v>
      </c>
      <c r="J7" s="717"/>
      <c r="K7" s="757" t="s">
        <v>86</v>
      </c>
      <c r="L7" s="762"/>
      <c r="M7" s="266"/>
      <c r="N7" s="266"/>
      <c r="O7" s="266"/>
      <c r="P7" s="266"/>
      <c r="Q7" s="266"/>
      <c r="R7" s="265"/>
      <c r="S7" s="761" t="s">
        <v>92</v>
      </c>
      <c r="T7" s="762"/>
      <c r="U7" s="476"/>
      <c r="V7" s="476"/>
      <c r="W7" s="476"/>
      <c r="X7" s="476"/>
      <c r="Y7" s="476"/>
      <c r="Z7" s="476"/>
      <c r="AA7" s="757" t="s">
        <v>86</v>
      </c>
      <c r="AB7" s="758"/>
      <c r="AC7" s="267" t="s">
        <v>94</v>
      </c>
      <c r="AD7" s="268"/>
      <c r="AE7" s="267" t="s">
        <v>95</v>
      </c>
      <c r="AF7" s="268"/>
      <c r="AG7" s="269" t="s">
        <v>96</v>
      </c>
      <c r="AH7" s="270"/>
      <c r="AI7" s="700"/>
    </row>
    <row r="8" spans="1:35" s="53" customFormat="1" ht="30" customHeight="1" thickBot="1">
      <c r="A8" s="701"/>
      <c r="B8" s="704"/>
      <c r="C8" s="723"/>
      <c r="D8" s="724"/>
      <c r="E8" s="716"/>
      <c r="F8" s="716"/>
      <c r="G8" s="716"/>
      <c r="H8" s="716"/>
      <c r="I8" s="716"/>
      <c r="J8" s="718"/>
      <c r="K8" s="759"/>
      <c r="L8" s="764"/>
      <c r="M8" s="753" t="s">
        <v>97</v>
      </c>
      <c r="N8" s="754"/>
      <c r="O8" s="752" t="s">
        <v>124</v>
      </c>
      <c r="P8" s="752"/>
      <c r="Q8" s="752" t="s">
        <v>98</v>
      </c>
      <c r="R8" s="752"/>
      <c r="S8" s="763"/>
      <c r="T8" s="764"/>
      <c r="U8" s="753" t="s">
        <v>97</v>
      </c>
      <c r="V8" s="754"/>
      <c r="W8" s="752" t="s">
        <v>124</v>
      </c>
      <c r="X8" s="752"/>
      <c r="Y8" s="752" t="s">
        <v>98</v>
      </c>
      <c r="Z8" s="752"/>
      <c r="AA8" s="759"/>
      <c r="AB8" s="760"/>
      <c r="AC8" s="474"/>
      <c r="AD8" s="475"/>
      <c r="AE8" s="474"/>
      <c r="AF8" s="475"/>
      <c r="AG8" s="271"/>
      <c r="AH8" s="272"/>
      <c r="AI8" s="70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18140667.986000001</v>
      </c>
      <c r="C10" s="302">
        <v>6967.1210000000001</v>
      </c>
      <c r="D10" s="503">
        <v>3.8406088493416295</v>
      </c>
      <c r="E10" s="304">
        <v>5604.8509999999997</v>
      </c>
      <c r="F10" s="503">
        <v>3.0896607579861581</v>
      </c>
      <c r="G10" s="304">
        <v>66.471000000000004</v>
      </c>
      <c r="H10" s="503">
        <v>3.6641980356676374E-2</v>
      </c>
      <c r="I10" s="304">
        <v>1295.799</v>
      </c>
      <c r="J10" s="504">
        <v>0.71430611099879482</v>
      </c>
      <c r="K10" s="303">
        <v>2822.8919999999998</v>
      </c>
      <c r="L10" s="340">
        <v>1.7029425821836903</v>
      </c>
      <c r="M10" s="310">
        <v>512.32399999999996</v>
      </c>
      <c r="N10" s="340">
        <v>0.30906543908682194</v>
      </c>
      <c r="O10" s="312">
        <v>31.109000000000002</v>
      </c>
      <c r="P10" s="340">
        <v>1.8766867733215592E-2</v>
      </c>
      <c r="Q10" s="312">
        <v>2279.4589999999998</v>
      </c>
      <c r="R10" s="340">
        <v>1.3751102753636526</v>
      </c>
      <c r="S10" s="314">
        <v>109.04</v>
      </c>
      <c r="T10" s="340">
        <v>6.5779654043197397E-2</v>
      </c>
      <c r="U10" s="314">
        <v>85.953999999999994</v>
      </c>
      <c r="V10" s="340">
        <v>5.1852754802173412E-2</v>
      </c>
      <c r="W10" s="314">
        <v>0</v>
      </c>
      <c r="X10" s="340">
        <v>0</v>
      </c>
      <c r="Y10" s="314">
        <v>23.085999999999999</v>
      </c>
      <c r="Z10" s="340">
        <v>1.3926899241023982E-2</v>
      </c>
      <c r="AA10" s="302">
        <v>-45.939</v>
      </c>
      <c r="AB10" s="340">
        <v>-2.7713238509633576E-2</v>
      </c>
      <c r="AC10" s="302">
        <v>35895.732000000004</v>
      </c>
      <c r="AD10" s="506">
        <v>19.787436729288256</v>
      </c>
      <c r="AE10" s="507">
        <v>4594.5379999999996</v>
      </c>
      <c r="AF10" s="503">
        <v>2.5327281242045872</v>
      </c>
      <c r="AG10" s="302">
        <v>21437.409</v>
      </c>
      <c r="AH10" s="503">
        <v>11.81732062818428</v>
      </c>
      <c r="AI10" s="107" t="s">
        <v>99</v>
      </c>
    </row>
    <row r="11" spans="1:35" ht="30" customHeight="1">
      <c r="A11" s="108" t="s">
        <v>100</v>
      </c>
      <c r="B11" s="500">
        <v>690587.58200000005</v>
      </c>
      <c r="C11" s="502">
        <v>152.21899999999999</v>
      </c>
      <c r="D11" s="341">
        <v>2.2041954412090772</v>
      </c>
      <c r="E11" s="307">
        <v>125.99</v>
      </c>
      <c r="F11" s="341">
        <v>1.8243884379606463</v>
      </c>
      <c r="G11" s="307">
        <v>1.04</v>
      </c>
      <c r="H11" s="341">
        <v>1.5059639459314806E-2</v>
      </c>
      <c r="I11" s="315">
        <v>25.189</v>
      </c>
      <c r="J11" s="347">
        <v>0.36474736378911599</v>
      </c>
      <c r="K11" s="502">
        <v>195.31800000000001</v>
      </c>
      <c r="L11" s="341">
        <v>3.0226002874287294</v>
      </c>
      <c r="M11" s="311">
        <v>31.035</v>
      </c>
      <c r="N11" s="341">
        <v>0.48027524304135105</v>
      </c>
      <c r="O11" s="505">
        <v>0.57499999999999996</v>
      </c>
      <c r="P11" s="341">
        <v>8.8982846704938577E-3</v>
      </c>
      <c r="Q11" s="505">
        <v>163.708</v>
      </c>
      <c r="R11" s="341">
        <v>2.533426759716884</v>
      </c>
      <c r="S11" s="315">
        <v>17.308</v>
      </c>
      <c r="T11" s="341">
        <v>0.26784610622070903</v>
      </c>
      <c r="U11" s="315">
        <v>1.0109999999999999</v>
      </c>
      <c r="V11" s="341">
        <v>1.5645505742381372E-2</v>
      </c>
      <c r="W11" s="315">
        <v>0</v>
      </c>
      <c r="X11" s="341">
        <v>0</v>
      </c>
      <c r="Y11" s="315">
        <v>16.297000000000001</v>
      </c>
      <c r="Z11" s="341">
        <v>0.25220060047832765</v>
      </c>
      <c r="AA11" s="502">
        <v>-0.23400000000000001</v>
      </c>
      <c r="AB11" s="341">
        <v>-3.6212149789488046E-3</v>
      </c>
      <c r="AC11" s="316">
        <v>1716.865</v>
      </c>
      <c r="AD11" s="344">
        <v>24.860930673381265</v>
      </c>
      <c r="AE11" s="502">
        <v>67.364999999999995</v>
      </c>
      <c r="AF11" s="341">
        <v>0.97547366555455939</v>
      </c>
      <c r="AG11" s="502">
        <v>2613.8310000000001</v>
      </c>
      <c r="AH11" s="341">
        <v>37.849377372673345</v>
      </c>
      <c r="AI11" s="108" t="s">
        <v>100</v>
      </c>
    </row>
    <row r="12" spans="1:35" ht="30" customHeight="1">
      <c r="A12" s="109" t="s">
        <v>37</v>
      </c>
      <c r="B12" s="501">
        <v>136696.101</v>
      </c>
      <c r="C12" s="298">
        <v>35.805</v>
      </c>
      <c r="D12" s="342">
        <v>2.6193139188366463</v>
      </c>
      <c r="E12" s="308">
        <v>31.407</v>
      </c>
      <c r="F12" s="342">
        <v>2.2975783340009093</v>
      </c>
      <c r="G12" s="308">
        <v>0.14799999999999999</v>
      </c>
      <c r="H12" s="342">
        <v>1.0826936461048001E-2</v>
      </c>
      <c r="I12" s="305">
        <v>4.25</v>
      </c>
      <c r="J12" s="348">
        <v>0.31090864837468923</v>
      </c>
      <c r="K12" s="298">
        <v>27.57</v>
      </c>
      <c r="L12" s="342">
        <v>2.1536284375399646</v>
      </c>
      <c r="M12" s="311">
        <v>4.6230000000000002</v>
      </c>
      <c r="N12" s="342">
        <v>0.3611252907779201</v>
      </c>
      <c r="O12" s="313">
        <v>0</v>
      </c>
      <c r="P12" s="342">
        <v>0</v>
      </c>
      <c r="Q12" s="313">
        <v>22.946999999999999</v>
      </c>
      <c r="R12" s="342">
        <v>1.7925031467620445</v>
      </c>
      <c r="S12" s="305">
        <v>0</v>
      </c>
      <c r="T12" s="342">
        <v>0</v>
      </c>
      <c r="U12" s="305">
        <v>0</v>
      </c>
      <c r="V12" s="342">
        <v>0</v>
      </c>
      <c r="W12" s="305">
        <v>0</v>
      </c>
      <c r="X12" s="342">
        <v>0</v>
      </c>
      <c r="Y12" s="305">
        <v>0</v>
      </c>
      <c r="Z12" s="342">
        <v>0</v>
      </c>
      <c r="AA12" s="298">
        <v>2.8250000000000002</v>
      </c>
      <c r="AB12" s="342">
        <v>0.22067465854372145</v>
      </c>
      <c r="AC12" s="317">
        <v>294.24599999999998</v>
      </c>
      <c r="AD12" s="345">
        <v>21.525559094037362</v>
      </c>
      <c r="AE12" s="298">
        <v>15.446</v>
      </c>
      <c r="AF12" s="342">
        <v>1.1299517606577527</v>
      </c>
      <c r="AG12" s="298">
        <v>128.435</v>
      </c>
      <c r="AH12" s="342">
        <v>9.3956593538831079</v>
      </c>
      <c r="AI12" s="109" t="s">
        <v>101</v>
      </c>
    </row>
    <row r="13" spans="1:35" ht="30" customHeight="1">
      <c r="A13" s="109" t="s">
        <v>38</v>
      </c>
      <c r="B13" s="501">
        <v>122326.20600000001</v>
      </c>
      <c r="C13" s="298">
        <v>33.216000000000001</v>
      </c>
      <c r="D13" s="342">
        <v>2.7153625609871366</v>
      </c>
      <c r="E13" s="308">
        <v>27.391999999999999</v>
      </c>
      <c r="F13" s="342">
        <v>2.239258528135827</v>
      </c>
      <c r="G13" s="308">
        <v>0.504</v>
      </c>
      <c r="H13" s="342">
        <v>4.1201310535209437E-2</v>
      </c>
      <c r="I13" s="305">
        <v>5.32</v>
      </c>
      <c r="J13" s="348">
        <v>0.43490272231609961</v>
      </c>
      <c r="K13" s="298">
        <v>4.2619999999999996</v>
      </c>
      <c r="L13" s="342">
        <v>0.3602262159781609</v>
      </c>
      <c r="M13" s="311">
        <v>1.1930000000000001</v>
      </c>
      <c r="N13" s="342">
        <v>0.10083291310697935</v>
      </c>
      <c r="O13" s="313">
        <v>0.60599999999999998</v>
      </c>
      <c r="P13" s="342">
        <v>5.1219400957945915E-2</v>
      </c>
      <c r="Q13" s="313">
        <v>2.4630000000000001</v>
      </c>
      <c r="R13" s="342">
        <v>0.20817390191323565</v>
      </c>
      <c r="S13" s="305">
        <v>0</v>
      </c>
      <c r="T13" s="342">
        <v>0</v>
      </c>
      <c r="U13" s="305">
        <v>0</v>
      </c>
      <c r="V13" s="342">
        <v>0</v>
      </c>
      <c r="W13" s="305">
        <v>0</v>
      </c>
      <c r="X13" s="342">
        <v>0</v>
      </c>
      <c r="Y13" s="305">
        <v>0</v>
      </c>
      <c r="Z13" s="342">
        <v>0</v>
      </c>
      <c r="AA13" s="298">
        <v>0</v>
      </c>
      <c r="AB13" s="342">
        <v>0</v>
      </c>
      <c r="AC13" s="317">
        <v>179.869</v>
      </c>
      <c r="AD13" s="345">
        <v>14.704044691780924</v>
      </c>
      <c r="AE13" s="298">
        <v>5.7759999999999998</v>
      </c>
      <c r="AF13" s="342">
        <v>0.47218009851462245</v>
      </c>
      <c r="AG13" s="298">
        <v>457.02199999999999</v>
      </c>
      <c r="AH13" s="342">
        <v>37.360923300441442</v>
      </c>
      <c r="AI13" s="109" t="s">
        <v>38</v>
      </c>
    </row>
    <row r="14" spans="1:35" ht="30" customHeight="1">
      <c r="A14" s="109" t="s">
        <v>39</v>
      </c>
      <c r="B14" s="501">
        <v>288465.435</v>
      </c>
      <c r="C14" s="298">
        <v>56.377000000000002</v>
      </c>
      <c r="D14" s="342">
        <v>1.9543762669520528</v>
      </c>
      <c r="E14" s="308">
        <v>42.441000000000003</v>
      </c>
      <c r="F14" s="342">
        <v>1.4712681261101526</v>
      </c>
      <c r="G14" s="308">
        <v>0.17</v>
      </c>
      <c r="H14" s="342">
        <v>5.8932537272619852E-3</v>
      </c>
      <c r="I14" s="305">
        <v>13.766</v>
      </c>
      <c r="J14" s="348">
        <v>0.47721488711463822</v>
      </c>
      <c r="K14" s="298">
        <v>40.710999999999999</v>
      </c>
      <c r="L14" s="342">
        <v>1.5205499954567636</v>
      </c>
      <c r="M14" s="311">
        <v>5.92</v>
      </c>
      <c r="N14" s="342">
        <v>0.22111114866016654</v>
      </c>
      <c r="O14" s="313">
        <v>0</v>
      </c>
      <c r="P14" s="342">
        <v>0</v>
      </c>
      <c r="Q14" s="313">
        <v>34.790999999999997</v>
      </c>
      <c r="R14" s="342">
        <v>1.2994388467965969</v>
      </c>
      <c r="S14" s="305">
        <v>0</v>
      </c>
      <c r="T14" s="342">
        <v>0</v>
      </c>
      <c r="U14" s="305">
        <v>0</v>
      </c>
      <c r="V14" s="342">
        <v>0</v>
      </c>
      <c r="W14" s="305">
        <v>0</v>
      </c>
      <c r="X14" s="342">
        <v>0</v>
      </c>
      <c r="Y14" s="305">
        <v>0</v>
      </c>
      <c r="Z14" s="342">
        <v>0</v>
      </c>
      <c r="AA14" s="298">
        <v>-0.73699999999999999</v>
      </c>
      <c r="AB14" s="342">
        <v>-2.7526844013943032E-2</v>
      </c>
      <c r="AC14" s="317">
        <v>417.16500000000002</v>
      </c>
      <c r="AD14" s="345">
        <v>14.461524653724977</v>
      </c>
      <c r="AE14" s="298">
        <v>71.843999999999994</v>
      </c>
      <c r="AF14" s="342">
        <v>2.4905583575377066</v>
      </c>
      <c r="AG14" s="298">
        <v>443.43299999999999</v>
      </c>
      <c r="AH14" s="342">
        <v>15.372136353182141</v>
      </c>
      <c r="AI14" s="109" t="s">
        <v>39</v>
      </c>
    </row>
    <row r="15" spans="1:35" ht="30" customHeight="1">
      <c r="A15" s="109" t="s">
        <v>40</v>
      </c>
      <c r="B15" s="501">
        <v>115904.454</v>
      </c>
      <c r="C15" s="298">
        <v>14.961</v>
      </c>
      <c r="D15" s="342">
        <v>1.2908045794340226</v>
      </c>
      <c r="E15" s="308">
        <v>13.276999999999999</v>
      </c>
      <c r="F15" s="342">
        <v>1.1455124925570159</v>
      </c>
      <c r="G15" s="308">
        <v>8.3000000000000004E-2</v>
      </c>
      <c r="H15" s="342">
        <v>7.1610707902562574E-3</v>
      </c>
      <c r="I15" s="305">
        <v>1.601</v>
      </c>
      <c r="J15" s="348">
        <v>0.13813101608675021</v>
      </c>
      <c r="K15" s="298">
        <v>27.975999999999999</v>
      </c>
      <c r="L15" s="342">
        <v>2.5508235359680707</v>
      </c>
      <c r="M15" s="311">
        <v>5.7519999999999998</v>
      </c>
      <c r="N15" s="342">
        <v>0.52446157345182809</v>
      </c>
      <c r="O15" s="313">
        <v>0</v>
      </c>
      <c r="P15" s="342">
        <v>0</v>
      </c>
      <c r="Q15" s="313">
        <v>22.224</v>
      </c>
      <c r="R15" s="342">
        <v>2.0263619625162428</v>
      </c>
      <c r="S15" s="305">
        <v>0</v>
      </c>
      <c r="T15" s="342">
        <v>0</v>
      </c>
      <c r="U15" s="305">
        <v>0</v>
      </c>
      <c r="V15" s="342">
        <v>0</v>
      </c>
      <c r="W15" s="305">
        <v>0</v>
      </c>
      <c r="X15" s="342">
        <v>0</v>
      </c>
      <c r="Y15" s="305">
        <v>0</v>
      </c>
      <c r="Z15" s="342">
        <v>0</v>
      </c>
      <c r="AA15" s="298">
        <v>0</v>
      </c>
      <c r="AB15" s="342">
        <v>0</v>
      </c>
      <c r="AC15" s="317">
        <v>217.19900000000001</v>
      </c>
      <c r="AD15" s="345">
        <v>18.739486922564687</v>
      </c>
      <c r="AE15" s="298">
        <v>18.571000000000002</v>
      </c>
      <c r="AF15" s="342">
        <v>1.6022680198295056</v>
      </c>
      <c r="AG15" s="298">
        <v>786.77300000000002</v>
      </c>
      <c r="AH15" s="342">
        <v>67.881170468220319</v>
      </c>
      <c r="AI15" s="109" t="s">
        <v>40</v>
      </c>
    </row>
    <row r="16" spans="1:35" ht="30" customHeight="1">
      <c r="A16" s="109" t="s">
        <v>41</v>
      </c>
      <c r="B16" s="501">
        <v>115052.448</v>
      </c>
      <c r="C16" s="298">
        <v>26.23</v>
      </c>
      <c r="D16" s="342">
        <v>2.2798298042298066</v>
      </c>
      <c r="E16" s="308">
        <v>22.805</v>
      </c>
      <c r="F16" s="342">
        <v>1.9821394847678513</v>
      </c>
      <c r="G16" s="308">
        <v>5.8999999999999997E-2</v>
      </c>
      <c r="H16" s="342">
        <v>5.1280960140891564E-3</v>
      </c>
      <c r="I16" s="305">
        <v>3.3660000000000001</v>
      </c>
      <c r="J16" s="348">
        <v>0.29256222344786614</v>
      </c>
      <c r="K16" s="298">
        <v>70.134</v>
      </c>
      <c r="L16" s="342">
        <v>6.4648678377722826</v>
      </c>
      <c r="M16" s="311">
        <v>16.216999999999999</v>
      </c>
      <c r="N16" s="342">
        <v>1.4948635715224157</v>
      </c>
      <c r="O16" s="313">
        <v>0</v>
      </c>
      <c r="P16" s="342">
        <v>0</v>
      </c>
      <c r="Q16" s="313">
        <v>53.917000000000002</v>
      </c>
      <c r="R16" s="342">
        <v>4.9700042662498669</v>
      </c>
      <c r="S16" s="305">
        <v>0</v>
      </c>
      <c r="T16" s="342">
        <v>0</v>
      </c>
      <c r="U16" s="305">
        <v>0</v>
      </c>
      <c r="V16" s="342">
        <v>0</v>
      </c>
      <c r="W16" s="305">
        <v>0</v>
      </c>
      <c r="X16" s="342">
        <v>0</v>
      </c>
      <c r="Y16" s="305">
        <v>0</v>
      </c>
      <c r="Z16" s="342">
        <v>0</v>
      </c>
      <c r="AA16" s="298">
        <v>-0.47</v>
      </c>
      <c r="AB16" s="342">
        <v>-4.332403518625734E-2</v>
      </c>
      <c r="AC16" s="317">
        <v>170.989</v>
      </c>
      <c r="AD16" s="345">
        <v>14.86183066700154</v>
      </c>
      <c r="AE16" s="298">
        <v>40.340000000000003</v>
      </c>
      <c r="AF16" s="342">
        <v>3.5062270035314675</v>
      </c>
      <c r="AG16" s="298">
        <v>504.43900000000002</v>
      </c>
      <c r="AH16" s="342">
        <v>43.844264834764751</v>
      </c>
      <c r="AI16" s="109" t="s">
        <v>41</v>
      </c>
    </row>
    <row r="17" spans="1:35" ht="30" customHeight="1">
      <c r="A17" s="109" t="s">
        <v>42</v>
      </c>
      <c r="B17" s="501">
        <v>205724.70600000001</v>
      </c>
      <c r="C17" s="298">
        <v>64.225999999999999</v>
      </c>
      <c r="D17" s="342">
        <v>3.1219390829995883</v>
      </c>
      <c r="E17" s="308">
        <v>46.548000000000002</v>
      </c>
      <c r="F17" s="342">
        <v>2.2626353880899459</v>
      </c>
      <c r="G17" s="308">
        <v>6.3E-2</v>
      </c>
      <c r="H17" s="342">
        <v>3.0623448794720844E-3</v>
      </c>
      <c r="I17" s="305">
        <v>17.614999999999998</v>
      </c>
      <c r="J17" s="348">
        <v>0.85624135003017088</v>
      </c>
      <c r="K17" s="298">
        <v>37.747999999999998</v>
      </c>
      <c r="L17" s="342">
        <v>1.9761922236333413</v>
      </c>
      <c r="M17" s="311">
        <v>12.654999999999999</v>
      </c>
      <c r="N17" s="342">
        <v>0.6625175529850571</v>
      </c>
      <c r="O17" s="313">
        <v>0</v>
      </c>
      <c r="P17" s="342">
        <v>0</v>
      </c>
      <c r="Q17" s="313">
        <v>25.093</v>
      </c>
      <c r="R17" s="342">
        <v>1.3136746706482842</v>
      </c>
      <c r="S17" s="305">
        <v>9.532</v>
      </c>
      <c r="T17" s="342">
        <v>0.49902151837641762</v>
      </c>
      <c r="U17" s="305">
        <v>9.532</v>
      </c>
      <c r="V17" s="342">
        <v>0.49902151837641762</v>
      </c>
      <c r="W17" s="305">
        <v>0</v>
      </c>
      <c r="X17" s="342">
        <v>0</v>
      </c>
      <c r="Y17" s="305">
        <v>0</v>
      </c>
      <c r="Z17" s="342">
        <v>0</v>
      </c>
      <c r="AA17" s="298">
        <v>3.0000000000000001E-3</v>
      </c>
      <c r="AB17" s="342">
        <v>1.5705670951838573E-4</v>
      </c>
      <c r="AC17" s="317">
        <v>294.17700000000002</v>
      </c>
      <c r="AD17" s="345">
        <v>14.299546501721579</v>
      </c>
      <c r="AE17" s="298">
        <v>46.805999999999997</v>
      </c>
      <c r="AF17" s="342">
        <v>2.275176419501117</v>
      </c>
      <c r="AG17" s="298">
        <v>46.768000000000001</v>
      </c>
      <c r="AH17" s="342">
        <v>2.2733292908436575</v>
      </c>
      <c r="AI17" s="109" t="s">
        <v>42</v>
      </c>
    </row>
    <row r="18" spans="1:35" ht="30" customHeight="1">
      <c r="A18" s="109" t="s">
        <v>43</v>
      </c>
      <c r="B18" s="501">
        <v>359229.52600000001</v>
      </c>
      <c r="C18" s="298">
        <v>151.75899999999999</v>
      </c>
      <c r="D18" s="342">
        <v>4.2245692243014563</v>
      </c>
      <c r="E18" s="308">
        <v>114.371</v>
      </c>
      <c r="F18" s="342">
        <v>3.1837861790904123</v>
      </c>
      <c r="G18" s="308">
        <v>1.089</v>
      </c>
      <c r="H18" s="342">
        <v>3.0314880074751981E-2</v>
      </c>
      <c r="I18" s="305">
        <v>36.298999999999999</v>
      </c>
      <c r="J18" s="348">
        <v>1.0104681651362921</v>
      </c>
      <c r="K18" s="298">
        <v>108.443</v>
      </c>
      <c r="L18" s="342">
        <v>3.2715849944600843</v>
      </c>
      <c r="M18" s="311">
        <v>4.4909999999999997</v>
      </c>
      <c r="N18" s="342">
        <v>0.13548765904779692</v>
      </c>
      <c r="O18" s="313">
        <v>0.81899999999999995</v>
      </c>
      <c r="P18" s="342">
        <v>2.4708170287273581E-2</v>
      </c>
      <c r="Q18" s="313">
        <v>103.133</v>
      </c>
      <c r="R18" s="342">
        <v>3.1113891651250141</v>
      </c>
      <c r="S18" s="305">
        <v>0</v>
      </c>
      <c r="T18" s="342">
        <v>0</v>
      </c>
      <c r="U18" s="305">
        <v>0</v>
      </c>
      <c r="V18" s="342">
        <v>0</v>
      </c>
      <c r="W18" s="305">
        <v>0</v>
      </c>
      <c r="X18" s="342">
        <v>0</v>
      </c>
      <c r="Y18" s="305">
        <v>0</v>
      </c>
      <c r="Z18" s="342">
        <v>0</v>
      </c>
      <c r="AA18" s="298">
        <v>0</v>
      </c>
      <c r="AB18" s="342">
        <v>0</v>
      </c>
      <c r="AC18" s="317">
        <v>752.70899999999995</v>
      </c>
      <c r="AD18" s="345">
        <v>20.953427976296133</v>
      </c>
      <c r="AE18" s="298">
        <v>106.79</v>
      </c>
      <c r="AF18" s="342">
        <v>2.9727511874956516</v>
      </c>
      <c r="AG18" s="298">
        <v>151.35300000000001</v>
      </c>
      <c r="AH18" s="342">
        <v>4.2132672579925963</v>
      </c>
      <c r="AI18" s="109" t="s">
        <v>43</v>
      </c>
    </row>
    <row r="19" spans="1:35" ht="30" customHeight="1">
      <c r="A19" s="109" t="s">
        <v>44</v>
      </c>
      <c r="B19" s="501">
        <v>245807.024</v>
      </c>
      <c r="C19" s="298">
        <v>49.515000000000001</v>
      </c>
      <c r="D19" s="342">
        <v>2.0143850730644703</v>
      </c>
      <c r="E19" s="308">
        <v>31.59</v>
      </c>
      <c r="F19" s="342">
        <v>1.2851544876927521</v>
      </c>
      <c r="G19" s="308">
        <v>0.63100000000000001</v>
      </c>
      <c r="H19" s="342">
        <v>2.5670543897883081E-2</v>
      </c>
      <c r="I19" s="305">
        <v>17.294</v>
      </c>
      <c r="J19" s="348">
        <v>0.70356004147383511</v>
      </c>
      <c r="K19" s="298">
        <v>33.231999999999999</v>
      </c>
      <c r="L19" s="342">
        <v>1.4662450551291437</v>
      </c>
      <c r="M19" s="311">
        <v>5.4039999999999999</v>
      </c>
      <c r="N19" s="342">
        <v>0.23843248308611853</v>
      </c>
      <c r="O19" s="313">
        <v>0</v>
      </c>
      <c r="P19" s="342">
        <v>0</v>
      </c>
      <c r="Q19" s="313">
        <v>27.827999999999999</v>
      </c>
      <c r="R19" s="342">
        <v>1.2278125720430251</v>
      </c>
      <c r="S19" s="305">
        <v>3.911</v>
      </c>
      <c r="T19" s="342">
        <v>0.17255911201883969</v>
      </c>
      <c r="U19" s="305">
        <v>3.911</v>
      </c>
      <c r="V19" s="342">
        <v>0.17255911201883969</v>
      </c>
      <c r="W19" s="305">
        <v>0</v>
      </c>
      <c r="X19" s="342">
        <v>0</v>
      </c>
      <c r="Y19" s="305">
        <v>0</v>
      </c>
      <c r="Z19" s="342">
        <v>0</v>
      </c>
      <c r="AA19" s="298">
        <v>-1.1140000000000001</v>
      </c>
      <c r="AB19" s="342">
        <v>-4.9151329784962262E-2</v>
      </c>
      <c r="AC19" s="317">
        <v>324.52</v>
      </c>
      <c r="AD19" s="345">
        <v>13.202226475025384</v>
      </c>
      <c r="AE19" s="298">
        <v>31.562000000000001</v>
      </c>
      <c r="AF19" s="342">
        <v>1.2840153827337335</v>
      </c>
      <c r="AG19" s="298">
        <v>255.49600000000001</v>
      </c>
      <c r="AH19" s="342">
        <v>10.394170021764717</v>
      </c>
      <c r="AI19" s="109" t="s">
        <v>44</v>
      </c>
    </row>
    <row r="20" spans="1:35" ht="30" customHeight="1">
      <c r="A20" s="109" t="s">
        <v>45</v>
      </c>
      <c r="B20" s="501">
        <v>211823.92499999999</v>
      </c>
      <c r="C20" s="298">
        <v>39.362000000000002</v>
      </c>
      <c r="D20" s="342">
        <v>1.8582414616290395</v>
      </c>
      <c r="E20" s="308">
        <v>31.498000000000001</v>
      </c>
      <c r="F20" s="342">
        <v>1.486989725074729</v>
      </c>
      <c r="G20" s="308">
        <v>1.988</v>
      </c>
      <c r="H20" s="342">
        <v>9.3851532587737665E-2</v>
      </c>
      <c r="I20" s="305">
        <v>5.8760000000000003</v>
      </c>
      <c r="J20" s="348">
        <v>0.27740020396657272</v>
      </c>
      <c r="K20" s="298">
        <v>12.779</v>
      </c>
      <c r="L20" s="342">
        <v>0.66717451193927291</v>
      </c>
      <c r="M20" s="311">
        <v>3.944</v>
      </c>
      <c r="N20" s="342">
        <v>0.20591096917509136</v>
      </c>
      <c r="O20" s="313">
        <v>0</v>
      </c>
      <c r="P20" s="342">
        <v>0</v>
      </c>
      <c r="Q20" s="313">
        <v>8.8350000000000009</v>
      </c>
      <c r="R20" s="342">
        <v>0.46126354276418163</v>
      </c>
      <c r="S20" s="305">
        <v>0</v>
      </c>
      <c r="T20" s="342">
        <v>0</v>
      </c>
      <c r="U20" s="305">
        <v>0</v>
      </c>
      <c r="V20" s="342">
        <v>0</v>
      </c>
      <c r="W20" s="305">
        <v>0</v>
      </c>
      <c r="X20" s="342">
        <v>0</v>
      </c>
      <c r="Y20" s="305">
        <v>0</v>
      </c>
      <c r="Z20" s="342">
        <v>0</v>
      </c>
      <c r="AA20" s="298">
        <v>0</v>
      </c>
      <c r="AB20" s="342">
        <v>0</v>
      </c>
      <c r="AC20" s="317">
        <v>387.78500000000003</v>
      </c>
      <c r="AD20" s="345">
        <v>18.306949982160894</v>
      </c>
      <c r="AE20" s="298">
        <v>73.522000000000006</v>
      </c>
      <c r="AF20" s="342">
        <v>3.4709015990521377</v>
      </c>
      <c r="AG20" s="298">
        <v>94.346999999999994</v>
      </c>
      <c r="AH20" s="342">
        <v>4.4540294492229808</v>
      </c>
      <c r="AI20" s="109" t="s">
        <v>45</v>
      </c>
    </row>
    <row r="21" spans="1:35" ht="30" customHeight="1">
      <c r="A21" s="109" t="s">
        <v>46</v>
      </c>
      <c r="B21" s="501">
        <v>991357.42500000005</v>
      </c>
      <c r="C21" s="298">
        <v>472.96199999999999</v>
      </c>
      <c r="D21" s="342">
        <v>4.7708524501140444</v>
      </c>
      <c r="E21" s="308">
        <v>353.88</v>
      </c>
      <c r="F21" s="342">
        <v>3.5696509762863782</v>
      </c>
      <c r="G21" s="308">
        <v>6.7859999999999996</v>
      </c>
      <c r="H21" s="342">
        <v>6.845159807019148E-2</v>
      </c>
      <c r="I21" s="305">
        <v>112.29600000000001</v>
      </c>
      <c r="J21" s="348">
        <v>1.1327498757574748</v>
      </c>
      <c r="K21" s="298">
        <v>199.87799999999999</v>
      </c>
      <c r="L21" s="342">
        <v>2.2580500657487237</v>
      </c>
      <c r="M21" s="311">
        <v>21.74</v>
      </c>
      <c r="N21" s="342">
        <v>0.24559985806030307</v>
      </c>
      <c r="O21" s="313">
        <v>1.6220000000000001</v>
      </c>
      <c r="P21" s="342">
        <v>1.8323963651049293E-2</v>
      </c>
      <c r="Q21" s="313">
        <v>176.51599999999999</v>
      </c>
      <c r="R21" s="342">
        <v>1.9941262440373715</v>
      </c>
      <c r="S21" s="305">
        <v>0</v>
      </c>
      <c r="T21" s="342">
        <v>0</v>
      </c>
      <c r="U21" s="305">
        <v>0</v>
      </c>
      <c r="V21" s="342">
        <v>0</v>
      </c>
      <c r="W21" s="305">
        <v>0</v>
      </c>
      <c r="X21" s="342">
        <v>0</v>
      </c>
      <c r="Y21" s="305">
        <v>0</v>
      </c>
      <c r="Z21" s="342">
        <v>0</v>
      </c>
      <c r="AA21" s="298">
        <v>-5.5860000000000003</v>
      </c>
      <c r="AB21" s="342">
        <v>-6.3105832894427463E-2</v>
      </c>
      <c r="AC21" s="317">
        <v>1928.875</v>
      </c>
      <c r="AD21" s="345">
        <v>19.456907784798201</v>
      </c>
      <c r="AE21" s="298">
        <v>355.822</v>
      </c>
      <c r="AF21" s="342">
        <v>3.5892402782982127</v>
      </c>
      <c r="AG21" s="298">
        <v>404.41199999999998</v>
      </c>
      <c r="AH21" s="342">
        <v>4.0793763157621976</v>
      </c>
      <c r="AI21" s="109" t="s">
        <v>46</v>
      </c>
    </row>
    <row r="22" spans="1:35" ht="30" customHeight="1">
      <c r="A22" s="109" t="s">
        <v>47</v>
      </c>
      <c r="B22" s="501">
        <v>920695.91200000001</v>
      </c>
      <c r="C22" s="298">
        <v>260.68599999999998</v>
      </c>
      <c r="D22" s="342">
        <v>2.8314017321280338</v>
      </c>
      <c r="E22" s="308">
        <v>209.47399999999999</v>
      </c>
      <c r="F22" s="342">
        <v>2.2751703061759656</v>
      </c>
      <c r="G22" s="308">
        <v>2.15</v>
      </c>
      <c r="H22" s="342">
        <v>2.3351901230120809E-2</v>
      </c>
      <c r="I22" s="305">
        <v>49.061999999999998</v>
      </c>
      <c r="J22" s="348">
        <v>0.53287952472194755</v>
      </c>
      <c r="K22" s="298">
        <v>87.343999999999994</v>
      </c>
      <c r="L22" s="342">
        <v>1.0456740552090065</v>
      </c>
      <c r="M22" s="311">
        <v>16.052</v>
      </c>
      <c r="N22" s="342">
        <v>0.19217301628291553</v>
      </c>
      <c r="O22" s="313">
        <v>0.86399999999999999</v>
      </c>
      <c r="P22" s="342">
        <v>1.0343725770523239E-2</v>
      </c>
      <c r="Q22" s="313">
        <v>70.427999999999997</v>
      </c>
      <c r="R22" s="342">
        <v>0.84315731315556786</v>
      </c>
      <c r="S22" s="305">
        <v>11.472</v>
      </c>
      <c r="T22" s="342">
        <v>0.13734169217528078</v>
      </c>
      <c r="U22" s="305">
        <v>11.472</v>
      </c>
      <c r="V22" s="342">
        <v>0.13734169217528078</v>
      </c>
      <c r="W22" s="305">
        <v>0</v>
      </c>
      <c r="X22" s="342">
        <v>0</v>
      </c>
      <c r="Y22" s="305">
        <v>0</v>
      </c>
      <c r="Z22" s="342">
        <v>0</v>
      </c>
      <c r="AA22" s="298">
        <v>-6.9000000000000006E-2</v>
      </c>
      <c r="AB22" s="342">
        <v>-8.2606143306261973E-4</v>
      </c>
      <c r="AC22" s="317">
        <v>1702.5039999999999</v>
      </c>
      <c r="AD22" s="345">
        <v>18.491490814830509</v>
      </c>
      <c r="AE22" s="298">
        <v>363.791</v>
      </c>
      <c r="AF22" s="342">
        <v>3.9512611629799439</v>
      </c>
      <c r="AG22" s="298">
        <v>433.57299999999998</v>
      </c>
      <c r="AH22" s="342">
        <v>4.7091878474637996</v>
      </c>
      <c r="AI22" s="109" t="s">
        <v>47</v>
      </c>
    </row>
    <row r="23" spans="1:35" ht="30" customHeight="1">
      <c r="A23" s="109" t="s">
        <v>48</v>
      </c>
      <c r="B23" s="501">
        <v>2422833.156</v>
      </c>
      <c r="C23" s="298">
        <v>573.66499999999996</v>
      </c>
      <c r="D23" s="342">
        <v>2.3677445497200384</v>
      </c>
      <c r="E23" s="308">
        <v>453.73200000000003</v>
      </c>
      <c r="F23" s="342">
        <v>1.8727331631415072</v>
      </c>
      <c r="G23" s="308">
        <v>9.2170000000000005</v>
      </c>
      <c r="H23" s="342">
        <v>3.8042239834693764E-2</v>
      </c>
      <c r="I23" s="305">
        <v>110.71599999999999</v>
      </c>
      <c r="J23" s="348">
        <v>0.45696914674383793</v>
      </c>
      <c r="K23" s="298">
        <v>316.12</v>
      </c>
      <c r="L23" s="342">
        <v>1.4380577443258973</v>
      </c>
      <c r="M23" s="311">
        <v>56.531999999999996</v>
      </c>
      <c r="N23" s="342">
        <v>0.25716905100035309</v>
      </c>
      <c r="O23" s="313">
        <v>3.34</v>
      </c>
      <c r="P23" s="342">
        <v>1.519395440354453E-2</v>
      </c>
      <c r="Q23" s="313">
        <v>256.24799999999999</v>
      </c>
      <c r="R23" s="342">
        <v>1.1656947389219996</v>
      </c>
      <c r="S23" s="305">
        <v>9.9499999999999993</v>
      </c>
      <c r="T23" s="342">
        <v>4.5263427040499418E-2</v>
      </c>
      <c r="U23" s="305">
        <v>9.9499999999999993</v>
      </c>
      <c r="V23" s="342">
        <v>4.5263427040499418E-2</v>
      </c>
      <c r="W23" s="305">
        <v>0</v>
      </c>
      <c r="X23" s="342">
        <v>0</v>
      </c>
      <c r="Y23" s="305">
        <v>0</v>
      </c>
      <c r="Z23" s="342">
        <v>0</v>
      </c>
      <c r="AA23" s="298">
        <v>-1.383</v>
      </c>
      <c r="AB23" s="342">
        <v>-6.2913889042221808E-3</v>
      </c>
      <c r="AC23" s="317">
        <v>5082.7860000000001</v>
      </c>
      <c r="AD23" s="345">
        <v>20.978687646785698</v>
      </c>
      <c r="AE23" s="298">
        <v>735.02800000000002</v>
      </c>
      <c r="AF23" s="342">
        <v>3.0337540914847874</v>
      </c>
      <c r="AG23" s="298">
        <v>2352.4270000000001</v>
      </c>
      <c r="AH23" s="342">
        <v>9.7094056772929527</v>
      </c>
      <c r="AI23" s="109" t="s">
        <v>48</v>
      </c>
    </row>
    <row r="24" spans="1:35" ht="30" customHeight="1">
      <c r="A24" s="109" t="s">
        <v>49</v>
      </c>
      <c r="B24" s="501">
        <v>1453456.939</v>
      </c>
      <c r="C24" s="298">
        <v>322.32</v>
      </c>
      <c r="D24" s="342">
        <v>2.2176095579533368</v>
      </c>
      <c r="E24" s="308">
        <v>267.04000000000002</v>
      </c>
      <c r="F24" s="342">
        <v>1.8372749328489051</v>
      </c>
      <c r="G24" s="308">
        <v>7.5140000000000002</v>
      </c>
      <c r="H24" s="342">
        <v>5.1697438007140023E-2</v>
      </c>
      <c r="I24" s="305">
        <v>47.765999999999998</v>
      </c>
      <c r="J24" s="348">
        <v>0.32863718709729173</v>
      </c>
      <c r="K24" s="298">
        <v>179.02600000000001</v>
      </c>
      <c r="L24" s="342">
        <v>1.3647346807122451</v>
      </c>
      <c r="M24" s="311">
        <v>28.443999999999999</v>
      </c>
      <c r="N24" s="342">
        <v>0.21683170745131489</v>
      </c>
      <c r="O24" s="313">
        <v>7.4790000000000001</v>
      </c>
      <c r="P24" s="342">
        <v>5.7013230910855861E-2</v>
      </c>
      <c r="Q24" s="313">
        <v>143.10300000000001</v>
      </c>
      <c r="R24" s="342">
        <v>1.0908897423500745</v>
      </c>
      <c r="S24" s="305">
        <v>0.20100000000000001</v>
      </c>
      <c r="T24" s="342">
        <v>1.5322448740583004E-3</v>
      </c>
      <c r="U24" s="305">
        <v>0.20100000000000001</v>
      </c>
      <c r="V24" s="342">
        <v>1.5322448740583004E-3</v>
      </c>
      <c r="W24" s="305">
        <v>0</v>
      </c>
      <c r="X24" s="342">
        <v>0</v>
      </c>
      <c r="Y24" s="305">
        <v>0</v>
      </c>
      <c r="Z24" s="342">
        <v>0</v>
      </c>
      <c r="AA24" s="298">
        <v>0</v>
      </c>
      <c r="AB24" s="342">
        <v>0</v>
      </c>
      <c r="AC24" s="317">
        <v>2765.009</v>
      </c>
      <c r="AD24" s="345">
        <v>19.023673325350579</v>
      </c>
      <c r="AE24" s="298">
        <v>315.42399999999998</v>
      </c>
      <c r="AF24" s="342">
        <v>2.1701640518983409</v>
      </c>
      <c r="AG24" s="298">
        <v>1268.191</v>
      </c>
      <c r="AH24" s="342">
        <v>8.725342773983618</v>
      </c>
      <c r="AI24" s="109" t="s">
        <v>49</v>
      </c>
    </row>
    <row r="25" spans="1:35" ht="30" customHeight="1">
      <c r="A25" s="109" t="s">
        <v>50</v>
      </c>
      <c r="B25" s="501">
        <v>275386.652</v>
      </c>
      <c r="C25" s="298">
        <v>82.594999999999999</v>
      </c>
      <c r="D25" s="342">
        <v>2.9992375955825192</v>
      </c>
      <c r="E25" s="308">
        <v>67.727999999999994</v>
      </c>
      <c r="F25" s="342">
        <v>2.4593784596357269</v>
      </c>
      <c r="G25" s="308">
        <v>0.48499999999999999</v>
      </c>
      <c r="H25" s="342">
        <v>1.7611601596434674E-2</v>
      </c>
      <c r="I25" s="305">
        <v>14.382</v>
      </c>
      <c r="J25" s="348">
        <v>0.52224753435035765</v>
      </c>
      <c r="K25" s="298">
        <v>61.247999999999998</v>
      </c>
      <c r="L25" s="342">
        <v>2.372224299297037</v>
      </c>
      <c r="M25" s="311">
        <v>8.4339999999999993</v>
      </c>
      <c r="N25" s="342">
        <v>0.32666111122438624</v>
      </c>
      <c r="O25" s="313">
        <v>0.03</v>
      </c>
      <c r="P25" s="342">
        <v>1.1619437202669656E-3</v>
      </c>
      <c r="Q25" s="313">
        <v>52.783999999999999</v>
      </c>
      <c r="R25" s="342">
        <v>2.0444012443523838</v>
      </c>
      <c r="S25" s="305">
        <v>0</v>
      </c>
      <c r="T25" s="342">
        <v>0</v>
      </c>
      <c r="U25" s="305">
        <v>0</v>
      </c>
      <c r="V25" s="342">
        <v>0</v>
      </c>
      <c r="W25" s="305">
        <v>0</v>
      </c>
      <c r="X25" s="342">
        <v>0</v>
      </c>
      <c r="Y25" s="305">
        <v>0</v>
      </c>
      <c r="Z25" s="342">
        <v>0</v>
      </c>
      <c r="AA25" s="298">
        <v>-0.35199999999999998</v>
      </c>
      <c r="AB25" s="342">
        <v>-1.3633472984465728E-2</v>
      </c>
      <c r="AC25" s="317">
        <v>509.17200000000003</v>
      </c>
      <c r="AD25" s="345">
        <v>18.489349294968733</v>
      </c>
      <c r="AE25" s="298">
        <v>19.433</v>
      </c>
      <c r="AF25" s="342">
        <v>0.70566237901755668</v>
      </c>
      <c r="AG25" s="298">
        <v>360.81</v>
      </c>
      <c r="AH25" s="342">
        <v>13.101942210329062</v>
      </c>
      <c r="AI25" s="109" t="s">
        <v>50</v>
      </c>
    </row>
    <row r="26" spans="1:35" ht="30" customHeight="1">
      <c r="A26" s="109" t="s">
        <v>51</v>
      </c>
      <c r="B26" s="501">
        <v>134044.99799999999</v>
      </c>
      <c r="C26" s="298">
        <v>38.155000000000001</v>
      </c>
      <c r="D26" s="342">
        <v>2.8464322107714906</v>
      </c>
      <c r="E26" s="308">
        <v>31.690999999999999</v>
      </c>
      <c r="F26" s="342">
        <v>2.3642060854818321</v>
      </c>
      <c r="G26" s="308">
        <v>0.45400000000000001</v>
      </c>
      <c r="H26" s="342">
        <v>3.386922352746053E-2</v>
      </c>
      <c r="I26" s="305">
        <v>6.01</v>
      </c>
      <c r="J26" s="348">
        <v>0.44835690176219778</v>
      </c>
      <c r="K26" s="298">
        <v>0.57299999999999995</v>
      </c>
      <c r="L26" s="342">
        <v>4.6914104041727835E-2</v>
      </c>
      <c r="M26" s="311">
        <v>0.19400000000000001</v>
      </c>
      <c r="N26" s="342">
        <v>1.5883658261946248E-2</v>
      </c>
      <c r="O26" s="313">
        <v>0</v>
      </c>
      <c r="P26" s="342">
        <v>0</v>
      </c>
      <c r="Q26" s="313">
        <v>0.379</v>
      </c>
      <c r="R26" s="342">
        <v>3.103044577978159E-2</v>
      </c>
      <c r="S26" s="305">
        <v>0</v>
      </c>
      <c r="T26" s="342">
        <v>0</v>
      </c>
      <c r="U26" s="305">
        <v>0</v>
      </c>
      <c r="V26" s="342">
        <v>0</v>
      </c>
      <c r="W26" s="305">
        <v>0</v>
      </c>
      <c r="X26" s="342">
        <v>0</v>
      </c>
      <c r="Y26" s="305">
        <v>0</v>
      </c>
      <c r="Z26" s="342">
        <v>0</v>
      </c>
      <c r="AA26" s="298">
        <v>-0.34599999999999997</v>
      </c>
      <c r="AB26" s="342">
        <v>-2.8328586384708254E-2</v>
      </c>
      <c r="AC26" s="317">
        <v>137.63</v>
      </c>
      <c r="AD26" s="345">
        <v>10.267447652168267</v>
      </c>
      <c r="AE26" s="298">
        <v>6.593</v>
      </c>
      <c r="AF26" s="342">
        <v>0.49184975928754915</v>
      </c>
      <c r="AG26" s="298">
        <v>27.213999999999999</v>
      </c>
      <c r="AH26" s="342">
        <v>2.0302137644852665</v>
      </c>
      <c r="AI26" s="109" t="s">
        <v>51</v>
      </c>
    </row>
    <row r="27" spans="1:35" ht="30" customHeight="1">
      <c r="A27" s="109" t="s">
        <v>52</v>
      </c>
      <c r="B27" s="501">
        <v>138422.17300000001</v>
      </c>
      <c r="C27" s="298">
        <v>46.877000000000002</v>
      </c>
      <c r="D27" s="342">
        <v>3.3865239205571491</v>
      </c>
      <c r="E27" s="308">
        <v>35.683</v>
      </c>
      <c r="F27" s="342">
        <v>2.5778384507805692</v>
      </c>
      <c r="G27" s="308">
        <v>0.90200000000000002</v>
      </c>
      <c r="H27" s="342">
        <v>6.5162970675225557E-2</v>
      </c>
      <c r="I27" s="305">
        <v>10.292</v>
      </c>
      <c r="J27" s="348">
        <v>0.74352249910135415</v>
      </c>
      <c r="K27" s="298">
        <v>14.888</v>
      </c>
      <c r="L27" s="342">
        <v>1.2370869733824912</v>
      </c>
      <c r="M27" s="311">
        <v>0</v>
      </c>
      <c r="N27" s="342">
        <v>0</v>
      </c>
      <c r="O27" s="313">
        <v>0.4</v>
      </c>
      <c r="P27" s="342">
        <v>3.3237156727095409E-2</v>
      </c>
      <c r="Q27" s="313">
        <v>14.488</v>
      </c>
      <c r="R27" s="342">
        <v>1.2038498166553957</v>
      </c>
      <c r="S27" s="305">
        <v>0</v>
      </c>
      <c r="T27" s="342">
        <v>0</v>
      </c>
      <c r="U27" s="305">
        <v>0</v>
      </c>
      <c r="V27" s="342">
        <v>0</v>
      </c>
      <c r="W27" s="305">
        <v>0</v>
      </c>
      <c r="X27" s="342">
        <v>0</v>
      </c>
      <c r="Y27" s="305">
        <v>0</v>
      </c>
      <c r="Z27" s="342">
        <v>0</v>
      </c>
      <c r="AA27" s="298">
        <v>0</v>
      </c>
      <c r="AB27" s="342">
        <v>0</v>
      </c>
      <c r="AC27" s="317">
        <v>227.899</v>
      </c>
      <c r="AD27" s="345">
        <v>16.464053053118882</v>
      </c>
      <c r="AE27" s="298">
        <v>26.661999999999999</v>
      </c>
      <c r="AF27" s="342">
        <v>1.9261365012670333</v>
      </c>
      <c r="AG27" s="298">
        <v>62.375999999999998</v>
      </c>
      <c r="AH27" s="342">
        <v>4.5062144776473048</v>
      </c>
      <c r="AI27" s="109" t="s">
        <v>52</v>
      </c>
    </row>
    <row r="28" spans="1:35" ht="30" customHeight="1">
      <c r="A28" s="109" t="s">
        <v>53</v>
      </c>
      <c r="B28" s="501">
        <v>92457.59</v>
      </c>
      <c r="C28" s="298">
        <v>22.13</v>
      </c>
      <c r="D28" s="342">
        <v>2.3935298335161019</v>
      </c>
      <c r="E28" s="308">
        <v>17.754000000000001</v>
      </c>
      <c r="F28" s="342">
        <v>1.9202317516604099</v>
      </c>
      <c r="G28" s="308">
        <v>0.45500000000000002</v>
      </c>
      <c r="H28" s="342">
        <v>4.9211752112509104E-2</v>
      </c>
      <c r="I28" s="305">
        <v>3.9209999999999998</v>
      </c>
      <c r="J28" s="348">
        <v>0.42408632974318283</v>
      </c>
      <c r="K28" s="298">
        <v>3.8319999999999999</v>
      </c>
      <c r="L28" s="342">
        <v>0.45688265159461561</v>
      </c>
      <c r="M28" s="311">
        <v>2.1320000000000001</v>
      </c>
      <c r="N28" s="342">
        <v>0.25419462766172252</v>
      </c>
      <c r="O28" s="313">
        <v>0</v>
      </c>
      <c r="P28" s="342">
        <v>0</v>
      </c>
      <c r="Q28" s="313">
        <v>1.7</v>
      </c>
      <c r="R28" s="342">
        <v>0.20268802393289315</v>
      </c>
      <c r="S28" s="305">
        <v>0.91</v>
      </c>
      <c r="T28" s="342">
        <v>0.10849770692878399</v>
      </c>
      <c r="U28" s="305">
        <v>0.91</v>
      </c>
      <c r="V28" s="342">
        <v>0.10849770692878399</v>
      </c>
      <c r="W28" s="305">
        <v>0</v>
      </c>
      <c r="X28" s="342">
        <v>0</v>
      </c>
      <c r="Y28" s="305">
        <v>0</v>
      </c>
      <c r="Z28" s="342">
        <v>0</v>
      </c>
      <c r="AA28" s="298">
        <v>0</v>
      </c>
      <c r="AB28" s="342">
        <v>0</v>
      </c>
      <c r="AC28" s="317">
        <v>117.188</v>
      </c>
      <c r="AD28" s="345">
        <v>12.674784190243333</v>
      </c>
      <c r="AE28" s="298">
        <v>28.036999999999999</v>
      </c>
      <c r="AF28" s="342">
        <v>3.0324173494031155</v>
      </c>
      <c r="AG28" s="298">
        <v>38.612000000000002</v>
      </c>
      <c r="AH28" s="342">
        <v>4.1761849946553875</v>
      </c>
      <c r="AI28" s="109" t="s">
        <v>53</v>
      </c>
    </row>
    <row r="29" spans="1:35" ht="30" customHeight="1">
      <c r="A29" s="109" t="s">
        <v>54</v>
      </c>
      <c r="B29" s="501">
        <v>104181.356</v>
      </c>
      <c r="C29" s="298">
        <v>26.44</v>
      </c>
      <c r="D29" s="342">
        <v>2.5378821139552072</v>
      </c>
      <c r="E29" s="308">
        <v>15.907</v>
      </c>
      <c r="F29" s="342">
        <v>1.5268566863345492</v>
      </c>
      <c r="G29" s="308">
        <v>4.5999999999999999E-2</v>
      </c>
      <c r="H29" s="342">
        <v>4.4153773540824325E-3</v>
      </c>
      <c r="I29" s="305">
        <v>10.487</v>
      </c>
      <c r="J29" s="348">
        <v>1.0066100502665756</v>
      </c>
      <c r="K29" s="298">
        <v>4.9409999999999998</v>
      </c>
      <c r="L29" s="342">
        <v>0.51495520160720221</v>
      </c>
      <c r="M29" s="311">
        <v>1.9039999999999999</v>
      </c>
      <c r="N29" s="342">
        <v>0.19843649137019084</v>
      </c>
      <c r="O29" s="313">
        <v>0</v>
      </c>
      <c r="P29" s="342">
        <v>0</v>
      </c>
      <c r="Q29" s="313">
        <v>3.0369999999999999</v>
      </c>
      <c r="R29" s="342">
        <v>0.31651871023701134</v>
      </c>
      <c r="S29" s="305">
        <v>0</v>
      </c>
      <c r="T29" s="342">
        <v>0</v>
      </c>
      <c r="U29" s="305">
        <v>0</v>
      </c>
      <c r="V29" s="342">
        <v>0</v>
      </c>
      <c r="W29" s="305">
        <v>0</v>
      </c>
      <c r="X29" s="342">
        <v>0</v>
      </c>
      <c r="Y29" s="305">
        <v>0</v>
      </c>
      <c r="Z29" s="342">
        <v>0</v>
      </c>
      <c r="AA29" s="298">
        <v>0</v>
      </c>
      <c r="AB29" s="342">
        <v>0</v>
      </c>
      <c r="AC29" s="317">
        <v>109.108</v>
      </c>
      <c r="AD29" s="345">
        <v>10.472891138026656</v>
      </c>
      <c r="AE29" s="298">
        <v>19.988</v>
      </c>
      <c r="AF29" s="342">
        <v>1.9185774468130363</v>
      </c>
      <c r="AG29" s="298">
        <v>58.813000000000002</v>
      </c>
      <c r="AH29" s="342">
        <v>5.6452519201228286</v>
      </c>
      <c r="AI29" s="109" t="s">
        <v>54</v>
      </c>
    </row>
    <row r="30" spans="1:35" ht="30" customHeight="1">
      <c r="A30" s="109" t="s">
        <v>55</v>
      </c>
      <c r="B30" s="501">
        <v>245679.23499999999</v>
      </c>
      <c r="C30" s="298">
        <v>81.948999999999998</v>
      </c>
      <c r="D30" s="342">
        <v>3.3356095398131638</v>
      </c>
      <c r="E30" s="308">
        <v>58.844999999999999</v>
      </c>
      <c r="F30" s="342">
        <v>2.3951963217404191</v>
      </c>
      <c r="G30" s="308">
        <v>1.411</v>
      </c>
      <c r="H30" s="342">
        <v>5.743261126647517E-2</v>
      </c>
      <c r="I30" s="305">
        <v>21.693000000000001</v>
      </c>
      <c r="J30" s="348">
        <v>0.88298060680626933</v>
      </c>
      <c r="K30" s="298">
        <v>59.131</v>
      </c>
      <c r="L30" s="342">
        <v>2.6024665091154797</v>
      </c>
      <c r="M30" s="311">
        <v>10.45</v>
      </c>
      <c r="N30" s="342">
        <v>0.45992415180289126</v>
      </c>
      <c r="O30" s="313">
        <v>0.13500000000000001</v>
      </c>
      <c r="P30" s="342">
        <v>5.9416038749655819E-3</v>
      </c>
      <c r="Q30" s="313">
        <v>48.545999999999999</v>
      </c>
      <c r="R30" s="342">
        <v>2.136600753437623</v>
      </c>
      <c r="S30" s="305">
        <v>1.2350000000000001</v>
      </c>
      <c r="T30" s="342">
        <v>5.4354672485796243E-2</v>
      </c>
      <c r="U30" s="305">
        <v>1.2350000000000001</v>
      </c>
      <c r="V30" s="342">
        <v>5.4354672485796243E-2</v>
      </c>
      <c r="W30" s="305">
        <v>0</v>
      </c>
      <c r="X30" s="342">
        <v>0</v>
      </c>
      <c r="Y30" s="305">
        <v>0</v>
      </c>
      <c r="Z30" s="342">
        <v>0</v>
      </c>
      <c r="AA30" s="298">
        <v>-0.85599999999999998</v>
      </c>
      <c r="AB30" s="342">
        <v>-3.7674169755337314E-2</v>
      </c>
      <c r="AC30" s="317">
        <v>292.87400000000002</v>
      </c>
      <c r="AD30" s="345">
        <v>11.92099120627757</v>
      </c>
      <c r="AE30" s="298">
        <v>51.344999999999999</v>
      </c>
      <c r="AF30" s="342">
        <v>2.0899202164969295</v>
      </c>
      <c r="AG30" s="298">
        <v>173.398</v>
      </c>
      <c r="AH30" s="342">
        <v>7.0579021462680807</v>
      </c>
      <c r="AI30" s="109" t="s">
        <v>55</v>
      </c>
    </row>
    <row r="31" spans="1:35" ht="30" customHeight="1">
      <c r="A31" s="109" t="s">
        <v>56</v>
      </c>
      <c r="B31" s="501">
        <v>259814.02</v>
      </c>
      <c r="C31" s="298">
        <v>175.434</v>
      </c>
      <c r="D31" s="342">
        <v>6.7522915045154228</v>
      </c>
      <c r="E31" s="308">
        <v>98.849000000000004</v>
      </c>
      <c r="F31" s="342">
        <v>3.8046060793793961</v>
      </c>
      <c r="G31" s="308">
        <v>1.706</v>
      </c>
      <c r="H31" s="342">
        <v>6.5662353401868004E-2</v>
      </c>
      <c r="I31" s="305">
        <v>74.879000000000005</v>
      </c>
      <c r="J31" s="348">
        <v>2.8820230717341588</v>
      </c>
      <c r="K31" s="298">
        <v>71.846000000000004</v>
      </c>
      <c r="L31" s="342">
        <v>3.0531338741778202</v>
      </c>
      <c r="M31" s="311">
        <v>11.548</v>
      </c>
      <c r="N31" s="342">
        <v>0.49073838458655272</v>
      </c>
      <c r="O31" s="313">
        <v>0</v>
      </c>
      <c r="P31" s="342">
        <v>0</v>
      </c>
      <c r="Q31" s="313">
        <v>60.298000000000002</v>
      </c>
      <c r="R31" s="342">
        <v>2.5623954895912671</v>
      </c>
      <c r="S31" s="305">
        <v>0</v>
      </c>
      <c r="T31" s="342">
        <v>0</v>
      </c>
      <c r="U31" s="305">
        <v>0</v>
      </c>
      <c r="V31" s="342">
        <v>0</v>
      </c>
      <c r="W31" s="305">
        <v>0</v>
      </c>
      <c r="X31" s="342">
        <v>0</v>
      </c>
      <c r="Y31" s="305">
        <v>0</v>
      </c>
      <c r="Z31" s="342">
        <v>0</v>
      </c>
      <c r="AA31" s="298">
        <v>-3.4000000000000002E-2</v>
      </c>
      <c r="AB31" s="342">
        <v>-1.4448480322084164E-3</v>
      </c>
      <c r="AC31" s="317">
        <v>374.79300000000001</v>
      </c>
      <c r="AD31" s="345">
        <v>14.425434008526562</v>
      </c>
      <c r="AE31" s="298">
        <v>25.902000000000001</v>
      </c>
      <c r="AF31" s="342">
        <v>0.99694389086470392</v>
      </c>
      <c r="AG31" s="298">
        <v>46.878</v>
      </c>
      <c r="AH31" s="342">
        <v>1.8042906229617632</v>
      </c>
      <c r="AI31" s="109" t="s">
        <v>56</v>
      </c>
    </row>
    <row r="32" spans="1:35" ht="30" customHeight="1">
      <c r="A32" s="109" t="s">
        <v>57</v>
      </c>
      <c r="B32" s="501">
        <v>399569.255</v>
      </c>
      <c r="C32" s="298">
        <v>216.13399999999999</v>
      </c>
      <c r="D32" s="342">
        <v>5.4091749376462905</v>
      </c>
      <c r="E32" s="308">
        <v>181.148</v>
      </c>
      <c r="F32" s="342">
        <v>4.5335820444943895</v>
      </c>
      <c r="G32" s="308">
        <v>1.9490000000000001</v>
      </c>
      <c r="H32" s="342">
        <v>4.8777526689334501E-2</v>
      </c>
      <c r="I32" s="305">
        <v>33.036999999999999</v>
      </c>
      <c r="J32" s="348">
        <v>0.82681536646256737</v>
      </c>
      <c r="K32" s="298">
        <v>53.442999999999998</v>
      </c>
      <c r="L32" s="342">
        <v>1.4522452769583072</v>
      </c>
      <c r="M32" s="311">
        <v>6.1310000000000002</v>
      </c>
      <c r="N32" s="342">
        <v>0.16660209556034247</v>
      </c>
      <c r="O32" s="313">
        <v>1.5940000000000001</v>
      </c>
      <c r="P32" s="342">
        <v>4.3314914422310537E-2</v>
      </c>
      <c r="Q32" s="313">
        <v>45.718000000000004</v>
      </c>
      <c r="R32" s="342">
        <v>1.2423282669756543</v>
      </c>
      <c r="S32" s="305">
        <v>0</v>
      </c>
      <c r="T32" s="342">
        <v>0</v>
      </c>
      <c r="U32" s="305">
        <v>0</v>
      </c>
      <c r="V32" s="342">
        <v>0</v>
      </c>
      <c r="W32" s="305">
        <v>0</v>
      </c>
      <c r="X32" s="342">
        <v>0</v>
      </c>
      <c r="Y32" s="305">
        <v>0</v>
      </c>
      <c r="Z32" s="342">
        <v>0</v>
      </c>
      <c r="AA32" s="298">
        <v>-0.86</v>
      </c>
      <c r="AB32" s="342">
        <v>-2.3369401758586612E-2</v>
      </c>
      <c r="AC32" s="317">
        <v>548.9</v>
      </c>
      <c r="AD32" s="345">
        <v>13.737293175872603</v>
      </c>
      <c r="AE32" s="298">
        <v>82.239000000000004</v>
      </c>
      <c r="AF32" s="342">
        <v>2.0581913891247714</v>
      </c>
      <c r="AG32" s="298">
        <v>144.49</v>
      </c>
      <c r="AH32" s="342">
        <v>3.6161440899650801</v>
      </c>
      <c r="AI32" s="109" t="s">
        <v>57</v>
      </c>
    </row>
    <row r="33" spans="1:35" ht="30" customHeight="1">
      <c r="A33" s="109" t="s">
        <v>58</v>
      </c>
      <c r="B33" s="501">
        <v>1159518.8589999999</v>
      </c>
      <c r="C33" s="298">
        <v>482.56700000000001</v>
      </c>
      <c r="D33" s="342">
        <v>4.1617865570222694</v>
      </c>
      <c r="E33" s="308">
        <v>358.13200000000001</v>
      </c>
      <c r="F33" s="342">
        <v>3.088625917726449</v>
      </c>
      <c r="G33" s="308">
        <v>5.6040000000000001</v>
      </c>
      <c r="H33" s="342">
        <v>4.8330391148903258E-2</v>
      </c>
      <c r="I33" s="305">
        <v>118.831</v>
      </c>
      <c r="J33" s="348">
        <v>1.0248302481469169</v>
      </c>
      <c r="K33" s="298">
        <v>242.035</v>
      </c>
      <c r="L33" s="342">
        <v>2.3082978173858284</v>
      </c>
      <c r="M33" s="311">
        <v>78.435000000000002</v>
      </c>
      <c r="N33" s="342">
        <v>0.7480378429014708</v>
      </c>
      <c r="O33" s="313">
        <v>5.8019999999999996</v>
      </c>
      <c r="P33" s="342">
        <v>5.5333914254023488E-2</v>
      </c>
      <c r="Q33" s="313">
        <v>157.798</v>
      </c>
      <c r="R33" s="342">
        <v>1.5049260602303345</v>
      </c>
      <c r="S33" s="305">
        <v>13.736000000000001</v>
      </c>
      <c r="T33" s="342">
        <v>0.13100080079166956</v>
      </c>
      <c r="U33" s="305">
        <v>13.736000000000001</v>
      </c>
      <c r="V33" s="342">
        <v>0.13100080079166956</v>
      </c>
      <c r="W33" s="305">
        <v>0</v>
      </c>
      <c r="X33" s="342">
        <v>0</v>
      </c>
      <c r="Y33" s="305">
        <v>0</v>
      </c>
      <c r="Z33" s="342">
        <v>0</v>
      </c>
      <c r="AA33" s="298">
        <v>-17.158999999999999</v>
      </c>
      <c r="AB33" s="342">
        <v>-0.16364609353408985</v>
      </c>
      <c r="AC33" s="317">
        <v>1600.6379999999999</v>
      </c>
      <c r="AD33" s="345">
        <v>13.804329162704891</v>
      </c>
      <c r="AE33" s="298">
        <v>294.09699999999998</v>
      </c>
      <c r="AF33" s="342">
        <v>2.5363709931689864</v>
      </c>
      <c r="AG33" s="298">
        <v>577.46</v>
      </c>
      <c r="AH33" s="342">
        <v>4.980169106503511</v>
      </c>
      <c r="AI33" s="109" t="s">
        <v>58</v>
      </c>
    </row>
    <row r="34" spans="1:35" ht="30" customHeight="1">
      <c r="A34" s="109" t="s">
        <v>59</v>
      </c>
      <c r="B34" s="501">
        <v>223496.52900000001</v>
      </c>
      <c r="C34" s="298">
        <v>25.54</v>
      </c>
      <c r="D34" s="342">
        <v>1.1427470535795212</v>
      </c>
      <c r="E34" s="308">
        <v>20.823</v>
      </c>
      <c r="F34" s="342">
        <v>0.9316923217183386</v>
      </c>
      <c r="G34" s="308">
        <v>0.17399999999999999</v>
      </c>
      <c r="H34" s="342">
        <v>7.78535580747207E-3</v>
      </c>
      <c r="I34" s="305">
        <v>4.5430000000000001</v>
      </c>
      <c r="J34" s="348">
        <v>0.20326937605371043</v>
      </c>
      <c r="K34" s="298">
        <v>27.05</v>
      </c>
      <c r="L34" s="342">
        <v>1.3418435881236854</v>
      </c>
      <c r="M34" s="311">
        <v>2.3149999999999999</v>
      </c>
      <c r="N34" s="342">
        <v>0.11483800024052983</v>
      </c>
      <c r="O34" s="313">
        <v>0</v>
      </c>
      <c r="P34" s="342">
        <v>0</v>
      </c>
      <c r="Q34" s="313">
        <v>24.734999999999999</v>
      </c>
      <c r="R34" s="342">
        <v>1.2270055878831556</v>
      </c>
      <c r="S34" s="305">
        <v>0</v>
      </c>
      <c r="T34" s="342">
        <v>0</v>
      </c>
      <c r="U34" s="305">
        <v>0</v>
      </c>
      <c r="V34" s="342">
        <v>0</v>
      </c>
      <c r="W34" s="305">
        <v>0</v>
      </c>
      <c r="X34" s="342">
        <v>0</v>
      </c>
      <c r="Y34" s="305">
        <v>0</v>
      </c>
      <c r="Z34" s="342">
        <v>0</v>
      </c>
      <c r="AA34" s="298">
        <v>0</v>
      </c>
      <c r="AB34" s="342">
        <v>0</v>
      </c>
      <c r="AC34" s="317">
        <v>322.60300000000001</v>
      </c>
      <c r="AD34" s="345">
        <v>14.434362871022484</v>
      </c>
      <c r="AE34" s="298">
        <v>54.5</v>
      </c>
      <c r="AF34" s="342">
        <v>2.4385166178576312</v>
      </c>
      <c r="AG34" s="298">
        <v>130.10900000000001</v>
      </c>
      <c r="AH34" s="342">
        <v>5.8215221767493315</v>
      </c>
      <c r="AI34" s="109" t="s">
        <v>59</v>
      </c>
    </row>
    <row r="35" spans="1:35" ht="30" customHeight="1">
      <c r="A35" s="109" t="s">
        <v>60</v>
      </c>
      <c r="B35" s="501">
        <v>194956.56299999999</v>
      </c>
      <c r="C35" s="298">
        <v>1118.0730000000001</v>
      </c>
      <c r="D35" s="342">
        <v>57.349851823146892</v>
      </c>
      <c r="E35" s="308">
        <v>1091.23</v>
      </c>
      <c r="F35" s="342">
        <v>55.972981017315128</v>
      </c>
      <c r="G35" s="308">
        <v>1.1639999999999999</v>
      </c>
      <c r="H35" s="342">
        <v>5.970560734598096E-2</v>
      </c>
      <c r="I35" s="305">
        <v>25.678999999999998</v>
      </c>
      <c r="J35" s="348">
        <v>1.3171651984857775</v>
      </c>
      <c r="K35" s="298">
        <v>5.4649999999999999</v>
      </c>
      <c r="L35" s="342">
        <v>0.3116239822433442</v>
      </c>
      <c r="M35" s="311">
        <v>1.4179999999999999</v>
      </c>
      <c r="N35" s="342">
        <v>8.0856872245391051E-2</v>
      </c>
      <c r="O35" s="313">
        <v>0</v>
      </c>
      <c r="P35" s="342">
        <v>0</v>
      </c>
      <c r="Q35" s="313">
        <v>4.0469999999999997</v>
      </c>
      <c r="R35" s="342">
        <v>0.23076710999795316</v>
      </c>
      <c r="S35" s="305">
        <v>0</v>
      </c>
      <c r="T35" s="342">
        <v>0</v>
      </c>
      <c r="U35" s="305">
        <v>0</v>
      </c>
      <c r="V35" s="342">
        <v>0</v>
      </c>
      <c r="W35" s="305">
        <v>0</v>
      </c>
      <c r="X35" s="342">
        <v>0</v>
      </c>
      <c r="Y35" s="305">
        <v>0</v>
      </c>
      <c r="Z35" s="342">
        <v>0</v>
      </c>
      <c r="AA35" s="298">
        <v>-2.222</v>
      </c>
      <c r="AB35" s="342">
        <v>-0.12670237667789769</v>
      </c>
      <c r="AC35" s="317">
        <v>291.69600000000003</v>
      </c>
      <c r="AD35" s="345">
        <v>14.962102096557789</v>
      </c>
      <c r="AE35" s="298">
        <v>57.384999999999998</v>
      </c>
      <c r="AF35" s="342">
        <v>2.9434761834614411</v>
      </c>
      <c r="AG35" s="298">
        <v>166.262</v>
      </c>
      <c r="AH35" s="342">
        <v>8.5281560898260196</v>
      </c>
      <c r="AI35" s="109" t="s">
        <v>60</v>
      </c>
    </row>
    <row r="36" spans="1:35" ht="30" customHeight="1">
      <c r="A36" s="109" t="s">
        <v>61</v>
      </c>
      <c r="B36" s="501">
        <v>319301.27600000001</v>
      </c>
      <c r="C36" s="298">
        <v>111.90600000000001</v>
      </c>
      <c r="D36" s="342">
        <v>3.5047150892062207</v>
      </c>
      <c r="E36" s="308">
        <v>88.581999999999994</v>
      </c>
      <c r="F36" s="342">
        <v>2.7742450988514054</v>
      </c>
      <c r="G36" s="308">
        <v>2.1640000000000001</v>
      </c>
      <c r="H36" s="342">
        <v>6.7772983155883162E-2</v>
      </c>
      <c r="I36" s="305">
        <v>21.16</v>
      </c>
      <c r="J36" s="348">
        <v>0.66269700719893143</v>
      </c>
      <c r="K36" s="298">
        <v>38.814</v>
      </c>
      <c r="L36" s="342">
        <v>1.3310597309287708</v>
      </c>
      <c r="M36" s="311">
        <v>10.25</v>
      </c>
      <c r="N36" s="342">
        <v>0.35150621533518583</v>
      </c>
      <c r="O36" s="313">
        <v>0.41499999999999998</v>
      </c>
      <c r="P36" s="342">
        <v>1.4231715059912399E-2</v>
      </c>
      <c r="Q36" s="313">
        <v>28.149000000000001</v>
      </c>
      <c r="R36" s="342">
        <v>0.96532180053367267</v>
      </c>
      <c r="S36" s="305">
        <v>0</v>
      </c>
      <c r="T36" s="342">
        <v>0</v>
      </c>
      <c r="U36" s="305">
        <v>0</v>
      </c>
      <c r="V36" s="342">
        <v>0</v>
      </c>
      <c r="W36" s="305">
        <v>0</v>
      </c>
      <c r="X36" s="342">
        <v>0</v>
      </c>
      <c r="Y36" s="305">
        <v>0</v>
      </c>
      <c r="Z36" s="342">
        <v>0</v>
      </c>
      <c r="AA36" s="298">
        <v>-0.28899999999999998</v>
      </c>
      <c r="AB36" s="342">
        <v>-9.9107606079871895E-3</v>
      </c>
      <c r="AC36" s="317">
        <v>901.577</v>
      </c>
      <c r="AD36" s="345">
        <v>28.235934766511861</v>
      </c>
      <c r="AE36" s="298">
        <v>61.95</v>
      </c>
      <c r="AF36" s="342">
        <v>1.9401738939496125</v>
      </c>
      <c r="AG36" s="298">
        <v>223.578</v>
      </c>
      <c r="AH36" s="342">
        <v>7.0021016765369888</v>
      </c>
      <c r="AI36" s="109" t="s">
        <v>61</v>
      </c>
    </row>
    <row r="37" spans="1:35" ht="30" customHeight="1">
      <c r="A37" s="109" t="s">
        <v>62</v>
      </c>
      <c r="B37" s="501">
        <v>1716303.0830000001</v>
      </c>
      <c r="C37" s="298">
        <v>427.03199999999998</v>
      </c>
      <c r="D37" s="342">
        <v>2.4880920172535745</v>
      </c>
      <c r="E37" s="308">
        <v>348.005</v>
      </c>
      <c r="F37" s="342">
        <v>2.0276430395481611</v>
      </c>
      <c r="G37" s="308">
        <v>4.0750000000000002</v>
      </c>
      <c r="H37" s="342">
        <v>2.3742892734755987E-2</v>
      </c>
      <c r="I37" s="305">
        <v>74.951999999999998</v>
      </c>
      <c r="J37" s="348">
        <v>0.43670608497065777</v>
      </c>
      <c r="K37" s="298">
        <v>144.69900000000001</v>
      </c>
      <c r="L37" s="342">
        <v>0.92122623822575178</v>
      </c>
      <c r="M37" s="311">
        <v>34.061</v>
      </c>
      <c r="N37" s="342">
        <v>0.21684936938200905</v>
      </c>
      <c r="O37" s="313">
        <v>2.109</v>
      </c>
      <c r="P37" s="342">
        <v>1.3426949297632395E-2</v>
      </c>
      <c r="Q37" s="313">
        <v>108.529</v>
      </c>
      <c r="R37" s="342">
        <v>0.69094991954611018</v>
      </c>
      <c r="S37" s="305">
        <v>2.907</v>
      </c>
      <c r="T37" s="342">
        <v>1.850741659943925E-2</v>
      </c>
      <c r="U37" s="305">
        <v>2.907</v>
      </c>
      <c r="V37" s="342">
        <v>1.850741659943925E-2</v>
      </c>
      <c r="W37" s="305">
        <v>0</v>
      </c>
      <c r="X37" s="342">
        <v>0</v>
      </c>
      <c r="Y37" s="305">
        <v>0</v>
      </c>
      <c r="Z37" s="342">
        <v>0</v>
      </c>
      <c r="AA37" s="298">
        <v>-3.2679999999999998</v>
      </c>
      <c r="AB37" s="342">
        <v>-2.0805723235970918E-2</v>
      </c>
      <c r="AC37" s="317">
        <v>5336.4170000000004</v>
      </c>
      <c r="AD37" s="345">
        <v>31.092509550657262</v>
      </c>
      <c r="AE37" s="298">
        <v>526.02</v>
      </c>
      <c r="AF37" s="342">
        <v>3.0648432972604525</v>
      </c>
      <c r="AG37" s="298">
        <v>4956.22</v>
      </c>
      <c r="AH37" s="342">
        <v>28.8773005717429</v>
      </c>
      <c r="AI37" s="109" t="s">
        <v>62</v>
      </c>
    </row>
    <row r="38" spans="1:35" ht="30" customHeight="1">
      <c r="A38" s="109" t="s">
        <v>63</v>
      </c>
      <c r="B38" s="501">
        <v>872089.44099999999</v>
      </c>
      <c r="C38" s="298">
        <v>298.99799999999999</v>
      </c>
      <c r="D38" s="342">
        <v>3.4285244831900221</v>
      </c>
      <c r="E38" s="308">
        <v>232.22800000000001</v>
      </c>
      <c r="F38" s="342">
        <v>2.6628920049038869</v>
      </c>
      <c r="G38" s="308">
        <v>2.569</v>
      </c>
      <c r="H38" s="342">
        <v>2.9457987669867909E-2</v>
      </c>
      <c r="I38" s="305">
        <v>64.200999999999993</v>
      </c>
      <c r="J38" s="348">
        <v>0.73617449061626694</v>
      </c>
      <c r="K38" s="298">
        <v>173.05500000000001</v>
      </c>
      <c r="L38" s="342">
        <v>2.1671224372149225</v>
      </c>
      <c r="M38" s="311">
        <v>22.280999999999999</v>
      </c>
      <c r="N38" s="342">
        <v>0.27901912700347109</v>
      </c>
      <c r="O38" s="313">
        <v>0.23799999999999999</v>
      </c>
      <c r="P38" s="342">
        <v>2.9804116613628704E-3</v>
      </c>
      <c r="Q38" s="313">
        <v>150.536</v>
      </c>
      <c r="R38" s="342">
        <v>1.8851228985500887</v>
      </c>
      <c r="S38" s="305">
        <v>13.673999999999999</v>
      </c>
      <c r="T38" s="342">
        <v>0.17123592040956256</v>
      </c>
      <c r="U38" s="305">
        <v>10.166</v>
      </c>
      <c r="V38" s="342">
        <v>0.12730615524964262</v>
      </c>
      <c r="W38" s="305">
        <v>0</v>
      </c>
      <c r="X38" s="342">
        <v>0</v>
      </c>
      <c r="Y38" s="305">
        <v>3.508</v>
      </c>
      <c r="Z38" s="342">
        <v>4.3929765159919955E-2</v>
      </c>
      <c r="AA38" s="298">
        <v>-4.8000000000000001E-2</v>
      </c>
      <c r="AB38" s="342">
        <v>-6.0109142750175545E-4</v>
      </c>
      <c r="AC38" s="317">
        <v>1672.5619999999999</v>
      </c>
      <c r="AD38" s="345">
        <v>19.178789713152828</v>
      </c>
      <c r="AE38" s="298">
        <v>236.72300000000001</v>
      </c>
      <c r="AF38" s="342">
        <v>2.71443488329083</v>
      </c>
      <c r="AG38" s="298">
        <v>529.22500000000002</v>
      </c>
      <c r="AH38" s="342">
        <v>6.0684715938442375</v>
      </c>
      <c r="AI38" s="109" t="s">
        <v>63</v>
      </c>
    </row>
    <row r="39" spans="1:35" ht="30" customHeight="1">
      <c r="A39" s="109" t="s">
        <v>64</v>
      </c>
      <c r="B39" s="501">
        <v>149699.13200000001</v>
      </c>
      <c r="C39" s="298">
        <v>108.19799999999999</v>
      </c>
      <c r="D39" s="342">
        <v>7.2276972187119952</v>
      </c>
      <c r="E39" s="308">
        <v>82.492999999999995</v>
      </c>
      <c r="F39" s="342">
        <v>5.5105863940480289</v>
      </c>
      <c r="G39" s="308">
        <v>0.222</v>
      </c>
      <c r="H39" s="342">
        <v>1.482974530540364E-2</v>
      </c>
      <c r="I39" s="305">
        <v>25.483000000000001</v>
      </c>
      <c r="J39" s="348">
        <v>1.702281079358563</v>
      </c>
      <c r="K39" s="298">
        <v>61.298999999999999</v>
      </c>
      <c r="L39" s="342">
        <v>4.4912732953098393</v>
      </c>
      <c r="M39" s="311">
        <v>3.4580000000000002</v>
      </c>
      <c r="N39" s="342">
        <v>0.25336176862887527</v>
      </c>
      <c r="O39" s="313">
        <v>2E-3</v>
      </c>
      <c r="P39" s="342">
        <v>1.4653659261357736E-4</v>
      </c>
      <c r="Q39" s="313">
        <v>57.838999999999999</v>
      </c>
      <c r="R39" s="342">
        <v>4.2377649900883503</v>
      </c>
      <c r="S39" s="305">
        <v>0</v>
      </c>
      <c r="T39" s="342">
        <v>0</v>
      </c>
      <c r="U39" s="305">
        <v>0</v>
      </c>
      <c r="V39" s="342">
        <v>0</v>
      </c>
      <c r="W39" s="305">
        <v>0</v>
      </c>
      <c r="X39" s="342">
        <v>0</v>
      </c>
      <c r="Y39" s="305">
        <v>0</v>
      </c>
      <c r="Z39" s="342">
        <v>0</v>
      </c>
      <c r="AA39" s="298">
        <v>-1.6639999999999999</v>
      </c>
      <c r="AB39" s="342">
        <v>-0.12191844505449637</v>
      </c>
      <c r="AC39" s="317">
        <v>531.28099999999995</v>
      </c>
      <c r="AD39" s="345">
        <v>35.489918538739417</v>
      </c>
      <c r="AE39" s="298">
        <v>31.745999999999999</v>
      </c>
      <c r="AF39" s="342">
        <v>2.1206535786727208</v>
      </c>
      <c r="AG39" s="298">
        <v>48.456000000000003</v>
      </c>
      <c r="AH39" s="342">
        <v>3.2368925158497248</v>
      </c>
      <c r="AI39" s="109" t="s">
        <v>64</v>
      </c>
    </row>
    <row r="40" spans="1:35" ht="30" customHeight="1">
      <c r="A40" s="109" t="s">
        <v>65</v>
      </c>
      <c r="B40" s="501">
        <v>117852.73</v>
      </c>
      <c r="C40" s="298">
        <v>45.997999999999998</v>
      </c>
      <c r="D40" s="342">
        <v>3.9030067440949394</v>
      </c>
      <c r="E40" s="308">
        <v>38.043999999999997</v>
      </c>
      <c r="F40" s="342">
        <v>3.228096625339099</v>
      </c>
      <c r="G40" s="308">
        <v>0.316</v>
      </c>
      <c r="H40" s="342">
        <v>2.681312516052874E-2</v>
      </c>
      <c r="I40" s="305">
        <v>7.6379999999999999</v>
      </c>
      <c r="J40" s="348">
        <v>0.6480969935953117</v>
      </c>
      <c r="K40" s="298">
        <v>29.100999999999999</v>
      </c>
      <c r="L40" s="342">
        <v>2.7040304874814751</v>
      </c>
      <c r="M40" s="311">
        <v>3.093</v>
      </c>
      <c r="N40" s="342">
        <v>0.28739790033951423</v>
      </c>
      <c r="O40" s="313">
        <v>3.5999999999999997E-2</v>
      </c>
      <c r="P40" s="342">
        <v>3.3450774045336281E-3</v>
      </c>
      <c r="Q40" s="313">
        <v>25.972000000000001</v>
      </c>
      <c r="R40" s="342">
        <v>2.4132875097374278</v>
      </c>
      <c r="S40" s="305">
        <v>0</v>
      </c>
      <c r="T40" s="342">
        <v>0</v>
      </c>
      <c r="U40" s="305">
        <v>0</v>
      </c>
      <c r="V40" s="342">
        <v>0</v>
      </c>
      <c r="W40" s="305">
        <v>0</v>
      </c>
      <c r="X40" s="342">
        <v>0</v>
      </c>
      <c r="Y40" s="305">
        <v>0</v>
      </c>
      <c r="Z40" s="342">
        <v>0</v>
      </c>
      <c r="AA40" s="298">
        <v>-0.59</v>
      </c>
      <c r="AB40" s="342">
        <v>-5.4822101907634459E-2</v>
      </c>
      <c r="AC40" s="317">
        <v>239.571</v>
      </c>
      <c r="AD40" s="345">
        <v>20.327997493142501</v>
      </c>
      <c r="AE40" s="298">
        <v>69.322999999999993</v>
      </c>
      <c r="AF40" s="342">
        <v>5.8821717579219417</v>
      </c>
      <c r="AG40" s="298">
        <v>95.132000000000005</v>
      </c>
      <c r="AH40" s="342">
        <v>8.0721082999095586</v>
      </c>
      <c r="AI40" s="109" t="s">
        <v>65</v>
      </c>
    </row>
    <row r="41" spans="1:35" ht="30" customHeight="1">
      <c r="A41" s="109" t="s">
        <v>66</v>
      </c>
      <c r="B41" s="501">
        <v>74396.312000000005</v>
      </c>
      <c r="C41" s="298">
        <v>26.959</v>
      </c>
      <c r="D41" s="342">
        <v>3.6237011318518046</v>
      </c>
      <c r="E41" s="308">
        <v>12.711</v>
      </c>
      <c r="F41" s="342">
        <v>1.7085524346959564</v>
      </c>
      <c r="G41" s="308">
        <v>0.61499999999999999</v>
      </c>
      <c r="H41" s="342">
        <v>8.2665388036976886E-2</v>
      </c>
      <c r="I41" s="305">
        <v>13.632999999999999</v>
      </c>
      <c r="J41" s="348">
        <v>1.8324833091188713</v>
      </c>
      <c r="K41" s="298">
        <v>24.198</v>
      </c>
      <c r="L41" s="342">
        <v>3.6398442094131922</v>
      </c>
      <c r="M41" s="311">
        <v>5.0389999999999997</v>
      </c>
      <c r="N41" s="342">
        <v>0.75796243372316197</v>
      </c>
      <c r="O41" s="313">
        <v>0</v>
      </c>
      <c r="P41" s="342">
        <v>0</v>
      </c>
      <c r="Q41" s="313">
        <v>19.158999999999999</v>
      </c>
      <c r="R41" s="342">
        <v>2.8818817756900299</v>
      </c>
      <c r="S41" s="305">
        <v>0</v>
      </c>
      <c r="T41" s="342">
        <v>0</v>
      </c>
      <c r="U41" s="305">
        <v>0</v>
      </c>
      <c r="V41" s="342">
        <v>0</v>
      </c>
      <c r="W41" s="305">
        <v>0</v>
      </c>
      <c r="X41" s="342">
        <v>0</v>
      </c>
      <c r="Y41" s="305">
        <v>0</v>
      </c>
      <c r="Z41" s="342">
        <v>0</v>
      </c>
      <c r="AA41" s="298">
        <v>0</v>
      </c>
      <c r="AB41" s="342">
        <v>0</v>
      </c>
      <c r="AC41" s="317">
        <v>136.71700000000001</v>
      </c>
      <c r="AD41" s="345">
        <v>18.376851798782717</v>
      </c>
      <c r="AE41" s="298">
        <v>18.850999999999999</v>
      </c>
      <c r="AF41" s="342">
        <v>2.5338621624147168</v>
      </c>
      <c r="AG41" s="298">
        <v>1326.867</v>
      </c>
      <c r="AH41" s="342">
        <v>178.35117955847056</v>
      </c>
      <c r="AI41" s="109" t="s">
        <v>66</v>
      </c>
    </row>
    <row r="42" spans="1:35" ht="30" customHeight="1">
      <c r="A42" s="109" t="s">
        <v>67</v>
      </c>
      <c r="B42" s="501">
        <v>68216.322</v>
      </c>
      <c r="C42" s="298">
        <v>32.540999999999997</v>
      </c>
      <c r="D42" s="342">
        <v>4.7702659782800954</v>
      </c>
      <c r="E42" s="308">
        <v>26.536000000000001</v>
      </c>
      <c r="F42" s="342">
        <v>3.8899781198992232</v>
      </c>
      <c r="G42" s="308">
        <v>0.16500000000000001</v>
      </c>
      <c r="H42" s="342">
        <v>2.4187759639108072E-2</v>
      </c>
      <c r="I42" s="305">
        <v>5.84</v>
      </c>
      <c r="J42" s="348">
        <v>0.8561000987417644</v>
      </c>
      <c r="K42" s="298">
        <v>6.0590000000000002</v>
      </c>
      <c r="L42" s="342">
        <v>0.94626233120713144</v>
      </c>
      <c r="M42" s="311">
        <v>1.3959999999999999</v>
      </c>
      <c r="N42" s="342">
        <v>0.21801984062801708</v>
      </c>
      <c r="O42" s="313">
        <v>0</v>
      </c>
      <c r="P42" s="342">
        <v>0</v>
      </c>
      <c r="Q42" s="313">
        <v>4.6630000000000003</v>
      </c>
      <c r="R42" s="342">
        <v>0.72824249057911439</v>
      </c>
      <c r="S42" s="305">
        <v>0</v>
      </c>
      <c r="T42" s="342">
        <v>0</v>
      </c>
      <c r="U42" s="305">
        <v>0</v>
      </c>
      <c r="V42" s="342">
        <v>0</v>
      </c>
      <c r="W42" s="305">
        <v>0</v>
      </c>
      <c r="X42" s="342">
        <v>0</v>
      </c>
      <c r="Y42" s="305">
        <v>0</v>
      </c>
      <c r="Z42" s="342">
        <v>0</v>
      </c>
      <c r="AA42" s="298">
        <v>0</v>
      </c>
      <c r="AB42" s="342">
        <v>0</v>
      </c>
      <c r="AC42" s="317">
        <v>105.101</v>
      </c>
      <c r="AD42" s="345">
        <v>15.407016520181196</v>
      </c>
      <c r="AE42" s="298">
        <v>11.513</v>
      </c>
      <c r="AF42" s="342">
        <v>1.6877192528790983</v>
      </c>
      <c r="AG42" s="298">
        <v>52.792999999999999</v>
      </c>
      <c r="AH42" s="342">
        <v>7.7390569371359543</v>
      </c>
      <c r="AI42" s="109" t="s">
        <v>67</v>
      </c>
    </row>
    <row r="43" spans="1:35" ht="30" customHeight="1">
      <c r="A43" s="109" t="s">
        <v>68</v>
      </c>
      <c r="B43" s="501">
        <v>318936.88</v>
      </c>
      <c r="C43" s="298">
        <v>70.468999999999994</v>
      </c>
      <c r="D43" s="342">
        <v>2.2094967505796128</v>
      </c>
      <c r="E43" s="308">
        <v>53.064999999999998</v>
      </c>
      <c r="F43" s="342">
        <v>1.6638088389150856</v>
      </c>
      <c r="G43" s="308">
        <v>0.14000000000000001</v>
      </c>
      <c r="H43" s="342">
        <v>4.389583293095487E-3</v>
      </c>
      <c r="I43" s="305">
        <v>17.263999999999999</v>
      </c>
      <c r="J43" s="348">
        <v>0.54129832837143199</v>
      </c>
      <c r="K43" s="298">
        <v>35.508000000000003</v>
      </c>
      <c r="L43" s="342">
        <v>1.2260415873803654</v>
      </c>
      <c r="M43" s="311">
        <v>5.9720000000000004</v>
      </c>
      <c r="N43" s="342">
        <v>0.20620480905248234</v>
      </c>
      <c r="O43" s="313">
        <v>0.71299999999999997</v>
      </c>
      <c r="P43" s="342">
        <v>2.4618892976292682E-2</v>
      </c>
      <c r="Q43" s="313">
        <v>28.823</v>
      </c>
      <c r="R43" s="342">
        <v>0.99521788535159039</v>
      </c>
      <c r="S43" s="305">
        <v>3.76</v>
      </c>
      <c r="T43" s="342">
        <v>0.12982754220317036</v>
      </c>
      <c r="U43" s="305">
        <v>1.4470000000000001</v>
      </c>
      <c r="V43" s="342">
        <v>4.9962886587230734E-2</v>
      </c>
      <c r="W43" s="305">
        <v>0</v>
      </c>
      <c r="X43" s="342">
        <v>0</v>
      </c>
      <c r="Y43" s="305">
        <v>2.3130000000000002</v>
      </c>
      <c r="Z43" s="342">
        <v>7.9864655615939653E-2</v>
      </c>
      <c r="AA43" s="298">
        <v>-0.06</v>
      </c>
      <c r="AB43" s="342">
        <v>-2.0717160989867614E-3</v>
      </c>
      <c r="AC43" s="317">
        <v>418.27699999999999</v>
      </c>
      <c r="AD43" s="345">
        <v>13.114726650615006</v>
      </c>
      <c r="AE43" s="298">
        <v>30.047000000000001</v>
      </c>
      <c r="AF43" s="342">
        <v>0.94209863719742926</v>
      </c>
      <c r="AG43" s="298">
        <v>126.724</v>
      </c>
      <c r="AH43" s="342">
        <v>3.9733253802445172</v>
      </c>
      <c r="AI43" s="109" t="s">
        <v>68</v>
      </c>
    </row>
    <row r="44" spans="1:35" ht="30" customHeight="1">
      <c r="A44" s="109" t="s">
        <v>69</v>
      </c>
      <c r="B44" s="501">
        <v>406717.75</v>
      </c>
      <c r="C44" s="298">
        <v>146.70099999999999</v>
      </c>
      <c r="D44" s="342">
        <v>3.6069485533886825</v>
      </c>
      <c r="E44" s="308">
        <v>126.349</v>
      </c>
      <c r="F44" s="342">
        <v>3.1065523941357367</v>
      </c>
      <c r="G44" s="308">
        <v>0.245</v>
      </c>
      <c r="H44" s="342">
        <v>6.0238334815729084E-3</v>
      </c>
      <c r="I44" s="305">
        <v>20.106999999999999</v>
      </c>
      <c r="J44" s="348">
        <v>0.49437232577137341</v>
      </c>
      <c r="K44" s="298">
        <v>28.818000000000001</v>
      </c>
      <c r="L44" s="342">
        <v>0.77625384972332978</v>
      </c>
      <c r="M44" s="311">
        <v>3.6749999999999998</v>
      </c>
      <c r="N44" s="342">
        <v>9.8991356018225979E-2</v>
      </c>
      <c r="O44" s="313">
        <v>0.76200000000000001</v>
      </c>
      <c r="P44" s="342">
        <v>2.0525554635615839E-2</v>
      </c>
      <c r="Q44" s="313">
        <v>24.381</v>
      </c>
      <c r="R44" s="342">
        <v>0.65673693906948793</v>
      </c>
      <c r="S44" s="305">
        <v>0</v>
      </c>
      <c r="T44" s="342">
        <v>0</v>
      </c>
      <c r="U44" s="305">
        <v>0</v>
      </c>
      <c r="V44" s="342">
        <v>0</v>
      </c>
      <c r="W44" s="305">
        <v>0</v>
      </c>
      <c r="X44" s="342">
        <v>0</v>
      </c>
      <c r="Y44" s="305">
        <v>0</v>
      </c>
      <c r="Z44" s="342">
        <v>0</v>
      </c>
      <c r="AA44" s="298">
        <v>-0.11</v>
      </c>
      <c r="AB44" s="342">
        <v>-2.9630065746951996E-3</v>
      </c>
      <c r="AC44" s="317">
        <v>643.83500000000004</v>
      </c>
      <c r="AD44" s="345">
        <v>15.830019712687729</v>
      </c>
      <c r="AE44" s="298">
        <v>60.256</v>
      </c>
      <c r="AF44" s="342">
        <v>1.4815188174108456</v>
      </c>
      <c r="AG44" s="298">
        <v>249.65199999999999</v>
      </c>
      <c r="AH44" s="342">
        <v>6.1382125564964891</v>
      </c>
      <c r="AI44" s="109" t="s">
        <v>69</v>
      </c>
    </row>
    <row r="45" spans="1:35" ht="30" customHeight="1">
      <c r="A45" s="109" t="s">
        <v>70</v>
      </c>
      <c r="B45" s="501">
        <v>155113.99900000001</v>
      </c>
      <c r="C45" s="298">
        <v>63.37</v>
      </c>
      <c r="D45" s="342">
        <v>4.085382390276715</v>
      </c>
      <c r="E45" s="308">
        <v>52.122</v>
      </c>
      <c r="F45" s="342">
        <v>3.3602382980275038</v>
      </c>
      <c r="G45" s="308">
        <v>0.39800000000000002</v>
      </c>
      <c r="H45" s="342">
        <v>2.5658548072118235E-2</v>
      </c>
      <c r="I45" s="305">
        <v>10.85</v>
      </c>
      <c r="J45" s="348">
        <v>0.69948554417709252</v>
      </c>
      <c r="K45" s="298">
        <v>24.555</v>
      </c>
      <c r="L45" s="342">
        <v>1.7405046557631239</v>
      </c>
      <c r="M45" s="311">
        <v>2.2370000000000001</v>
      </c>
      <c r="N45" s="342">
        <v>0.15856277397442919</v>
      </c>
      <c r="O45" s="313">
        <v>0.186</v>
      </c>
      <c r="P45" s="342">
        <v>1.3184030379635147E-2</v>
      </c>
      <c r="Q45" s="313">
        <v>22.132000000000001</v>
      </c>
      <c r="R45" s="342">
        <v>1.5687578514090597</v>
      </c>
      <c r="S45" s="305">
        <v>0.96799999999999997</v>
      </c>
      <c r="T45" s="342">
        <v>6.8613663481111947E-2</v>
      </c>
      <c r="U45" s="305">
        <v>0</v>
      </c>
      <c r="V45" s="342">
        <v>0</v>
      </c>
      <c r="W45" s="305">
        <v>0</v>
      </c>
      <c r="X45" s="342">
        <v>0</v>
      </c>
      <c r="Y45" s="305">
        <v>0.96799999999999997</v>
      </c>
      <c r="Z45" s="342">
        <v>6.8613663481111947E-2</v>
      </c>
      <c r="AA45" s="298">
        <v>0</v>
      </c>
      <c r="AB45" s="342">
        <v>0</v>
      </c>
      <c r="AC45" s="317">
        <v>170.37299999999999</v>
      </c>
      <c r="AD45" s="345">
        <v>10.983728167565326</v>
      </c>
      <c r="AE45" s="298">
        <v>7.8150000000000004</v>
      </c>
      <c r="AF45" s="342">
        <v>0.50382299794875385</v>
      </c>
      <c r="AG45" s="298">
        <v>443.52800000000002</v>
      </c>
      <c r="AH45" s="342">
        <v>28.593679671684566</v>
      </c>
      <c r="AI45" s="109" t="s">
        <v>70</v>
      </c>
    </row>
    <row r="46" spans="1:35" ht="30" customHeight="1">
      <c r="A46" s="109" t="s">
        <v>71</v>
      </c>
      <c r="B46" s="501">
        <v>115367.451</v>
      </c>
      <c r="C46" s="298">
        <v>77.27</v>
      </c>
      <c r="D46" s="342">
        <v>6.6977296742042078</v>
      </c>
      <c r="E46" s="308">
        <v>59.786000000000001</v>
      </c>
      <c r="F46" s="342">
        <v>5.1822242306454358</v>
      </c>
      <c r="G46" s="308">
        <v>5.3999999999999999E-2</v>
      </c>
      <c r="H46" s="342">
        <v>4.6806962910188599E-3</v>
      </c>
      <c r="I46" s="305">
        <v>17.43</v>
      </c>
      <c r="J46" s="348">
        <v>1.5108247472677541</v>
      </c>
      <c r="K46" s="298">
        <v>35.561999999999998</v>
      </c>
      <c r="L46" s="342">
        <v>3.4504086311509741</v>
      </c>
      <c r="M46" s="311">
        <v>8.1839999999999993</v>
      </c>
      <c r="N46" s="342">
        <v>0.79405388440862645</v>
      </c>
      <c r="O46" s="313">
        <v>0</v>
      </c>
      <c r="P46" s="342">
        <v>0</v>
      </c>
      <c r="Q46" s="313">
        <v>27.378</v>
      </c>
      <c r="R46" s="342">
        <v>2.6563547467423483</v>
      </c>
      <c r="S46" s="305">
        <v>0</v>
      </c>
      <c r="T46" s="342">
        <v>0</v>
      </c>
      <c r="U46" s="305">
        <v>0</v>
      </c>
      <c r="V46" s="342">
        <v>0</v>
      </c>
      <c r="W46" s="305">
        <v>0</v>
      </c>
      <c r="X46" s="342">
        <v>0</v>
      </c>
      <c r="Y46" s="305">
        <v>0</v>
      </c>
      <c r="Z46" s="342">
        <v>0</v>
      </c>
      <c r="AA46" s="298">
        <v>0</v>
      </c>
      <c r="AB46" s="342">
        <v>0</v>
      </c>
      <c r="AC46" s="317">
        <v>239.87</v>
      </c>
      <c r="AD46" s="345">
        <v>20.79182628382766</v>
      </c>
      <c r="AE46" s="298">
        <v>13.026999999999999</v>
      </c>
      <c r="AF46" s="342">
        <v>1.1291746404278273</v>
      </c>
      <c r="AG46" s="298">
        <v>48.957000000000001</v>
      </c>
      <c r="AH46" s="342">
        <v>4.243571265174265</v>
      </c>
      <c r="AI46" s="109" t="s">
        <v>71</v>
      </c>
    </row>
    <row r="47" spans="1:35" ht="30" customHeight="1">
      <c r="A47" s="109" t="s">
        <v>72</v>
      </c>
      <c r="B47" s="501">
        <v>160487.166</v>
      </c>
      <c r="C47" s="298">
        <v>108.88200000000001</v>
      </c>
      <c r="D47" s="342">
        <v>6.7844677374388933</v>
      </c>
      <c r="E47" s="308">
        <v>84.156999999999996</v>
      </c>
      <c r="F47" s="342">
        <v>5.2438461029338628</v>
      </c>
      <c r="G47" s="308">
        <v>0.22600000000000001</v>
      </c>
      <c r="H47" s="342">
        <v>1.4082122928134952E-2</v>
      </c>
      <c r="I47" s="305">
        <v>24.498999999999999</v>
      </c>
      <c r="J47" s="348">
        <v>1.5265395115768945</v>
      </c>
      <c r="K47" s="298">
        <v>61.360999999999997</v>
      </c>
      <c r="L47" s="342">
        <v>4.2108701512013091</v>
      </c>
      <c r="M47" s="311">
        <v>6.4550000000000001</v>
      </c>
      <c r="N47" s="342">
        <v>0.44297137963860517</v>
      </c>
      <c r="O47" s="313">
        <v>0</v>
      </c>
      <c r="P47" s="342">
        <v>0</v>
      </c>
      <c r="Q47" s="313">
        <v>54.905999999999999</v>
      </c>
      <c r="R47" s="342">
        <v>3.7678987715627041</v>
      </c>
      <c r="S47" s="305">
        <v>0</v>
      </c>
      <c r="T47" s="342">
        <v>0</v>
      </c>
      <c r="U47" s="305">
        <v>0</v>
      </c>
      <c r="V47" s="342">
        <v>0</v>
      </c>
      <c r="W47" s="305">
        <v>0</v>
      </c>
      <c r="X47" s="342">
        <v>0</v>
      </c>
      <c r="Y47" s="305">
        <v>0</v>
      </c>
      <c r="Z47" s="342">
        <v>0</v>
      </c>
      <c r="AA47" s="298">
        <v>-1.75</v>
      </c>
      <c r="AB47" s="342">
        <v>-0.120092937934556</v>
      </c>
      <c r="AC47" s="317">
        <v>197.4</v>
      </c>
      <c r="AD47" s="345">
        <v>12.300048964663008</v>
      </c>
      <c r="AE47" s="298">
        <v>42.548000000000002</v>
      </c>
      <c r="AF47" s="342">
        <v>2.6511777271959556</v>
      </c>
      <c r="AG47" s="298">
        <v>64.641000000000005</v>
      </c>
      <c r="AH47" s="342">
        <v>4.0277987088388123</v>
      </c>
      <c r="AI47" s="109" t="s">
        <v>72</v>
      </c>
    </row>
    <row r="48" spans="1:35" ht="30" customHeight="1">
      <c r="A48" s="109" t="s">
        <v>73</v>
      </c>
      <c r="B48" s="501">
        <v>142020.61199999999</v>
      </c>
      <c r="C48" s="298">
        <v>51.595999999999997</v>
      </c>
      <c r="D48" s="342">
        <v>3.6329937798043002</v>
      </c>
      <c r="E48" s="308">
        <v>36.000999999999998</v>
      </c>
      <c r="F48" s="342">
        <v>2.5349137349161683</v>
      </c>
      <c r="G48" s="308">
        <v>4.5720000000000001</v>
      </c>
      <c r="H48" s="342">
        <v>0.3219251019704098</v>
      </c>
      <c r="I48" s="305">
        <v>11.023</v>
      </c>
      <c r="J48" s="348">
        <v>0.77615494291772236</v>
      </c>
      <c r="K48" s="298">
        <v>56.421999999999997</v>
      </c>
      <c r="L48" s="342">
        <v>4.2277625934341501</v>
      </c>
      <c r="M48" s="311">
        <v>7.38</v>
      </c>
      <c r="N48" s="342">
        <v>0.55299152705582977</v>
      </c>
      <c r="O48" s="313">
        <v>0.68400000000000005</v>
      </c>
      <c r="P48" s="342">
        <v>5.1252873239320818E-2</v>
      </c>
      <c r="Q48" s="313">
        <v>48.357999999999997</v>
      </c>
      <c r="R48" s="342">
        <v>3.6235181931389993</v>
      </c>
      <c r="S48" s="305">
        <v>0</v>
      </c>
      <c r="T48" s="342">
        <v>0</v>
      </c>
      <c r="U48" s="305">
        <v>0</v>
      </c>
      <c r="V48" s="342">
        <v>0</v>
      </c>
      <c r="W48" s="305">
        <v>0</v>
      </c>
      <c r="X48" s="342">
        <v>0</v>
      </c>
      <c r="Y48" s="305">
        <v>0</v>
      </c>
      <c r="Z48" s="342">
        <v>0</v>
      </c>
      <c r="AA48" s="298">
        <v>-0.6</v>
      </c>
      <c r="AB48" s="342">
        <v>-4.4958660736246325E-2</v>
      </c>
      <c r="AC48" s="317">
        <v>203.44900000000001</v>
      </c>
      <c r="AD48" s="345">
        <v>14.325314976110652</v>
      </c>
      <c r="AE48" s="298">
        <v>37.854999999999997</v>
      </c>
      <c r="AF48" s="342">
        <v>2.6654581660301533</v>
      </c>
      <c r="AG48" s="298">
        <v>36.003</v>
      </c>
      <c r="AH48" s="342">
        <v>2.5350545595452019</v>
      </c>
      <c r="AI48" s="109" t="s">
        <v>73</v>
      </c>
    </row>
    <row r="49" spans="1:35" ht="30" customHeight="1">
      <c r="A49" s="109" t="s">
        <v>74</v>
      </c>
      <c r="B49" s="501">
        <v>73385.975999999995</v>
      </c>
      <c r="C49" s="298">
        <v>14.451000000000001</v>
      </c>
      <c r="D49" s="342">
        <v>1.9691773261964931</v>
      </c>
      <c r="E49" s="308">
        <v>12.804</v>
      </c>
      <c r="F49" s="342">
        <v>1.7447475250584663</v>
      </c>
      <c r="G49" s="308">
        <v>7.8E-2</v>
      </c>
      <c r="H49" s="342">
        <v>1.0628733751527676E-2</v>
      </c>
      <c r="I49" s="305">
        <v>1.569</v>
      </c>
      <c r="J49" s="348">
        <v>0.21380106738649904</v>
      </c>
      <c r="K49" s="298">
        <v>27.518999999999998</v>
      </c>
      <c r="L49" s="342">
        <v>4.0357773911983488</v>
      </c>
      <c r="M49" s="311">
        <v>7.6769999999999996</v>
      </c>
      <c r="N49" s="342">
        <v>1.1258644221167093</v>
      </c>
      <c r="O49" s="313">
        <v>0.81100000000000005</v>
      </c>
      <c r="P49" s="342">
        <v>0.11893656979766203</v>
      </c>
      <c r="Q49" s="313">
        <v>19.030999999999999</v>
      </c>
      <c r="R49" s="342">
        <v>2.7909763992839771</v>
      </c>
      <c r="S49" s="305">
        <v>6.0439999999999996</v>
      </c>
      <c r="T49" s="342">
        <v>0.88637808613695324</v>
      </c>
      <c r="U49" s="305">
        <v>6.0439999999999996</v>
      </c>
      <c r="V49" s="342">
        <v>0.88637808613695324</v>
      </c>
      <c r="W49" s="305">
        <v>0</v>
      </c>
      <c r="X49" s="342">
        <v>0</v>
      </c>
      <c r="Y49" s="305">
        <v>0</v>
      </c>
      <c r="Z49" s="342">
        <v>0</v>
      </c>
      <c r="AA49" s="298">
        <v>-4.1219999999999999</v>
      </c>
      <c r="AB49" s="342">
        <v>-0.60450868151166803</v>
      </c>
      <c r="AC49" s="317">
        <v>284.875</v>
      </c>
      <c r="AD49" s="345">
        <v>38.818724711108295</v>
      </c>
      <c r="AE49" s="298">
        <v>23.527999999999999</v>
      </c>
      <c r="AF49" s="342">
        <v>3.2060621500761943</v>
      </c>
      <c r="AG49" s="298">
        <v>47.77</v>
      </c>
      <c r="AH49" s="342">
        <v>6.509418093724066</v>
      </c>
      <c r="AI49" s="109" t="s">
        <v>74</v>
      </c>
    </row>
    <row r="50" spans="1:35" ht="30" customHeight="1">
      <c r="A50" s="109" t="s">
        <v>75</v>
      </c>
      <c r="B50" s="501">
        <v>854426.18099999998</v>
      </c>
      <c r="C50" s="298">
        <v>188.548</v>
      </c>
      <c r="D50" s="342">
        <v>2.2067207699479425</v>
      </c>
      <c r="E50" s="308">
        <v>135.11500000000001</v>
      </c>
      <c r="F50" s="342">
        <v>1.5813536968385571</v>
      </c>
      <c r="G50" s="308">
        <v>0.65700000000000003</v>
      </c>
      <c r="H50" s="342">
        <v>7.6893711195865156E-3</v>
      </c>
      <c r="I50" s="305">
        <v>52.776000000000003</v>
      </c>
      <c r="J50" s="348">
        <v>0.61767770198979899</v>
      </c>
      <c r="K50" s="298">
        <v>36.073999999999998</v>
      </c>
      <c r="L50" s="342">
        <v>0.45691489458808471</v>
      </c>
      <c r="M50" s="311">
        <v>5.47</v>
      </c>
      <c r="N50" s="342">
        <v>6.9283264217908286E-2</v>
      </c>
      <c r="O50" s="313">
        <v>0.60799999999999998</v>
      </c>
      <c r="P50" s="342">
        <v>7.7009551452446512E-3</v>
      </c>
      <c r="Q50" s="313">
        <v>29.995999999999999</v>
      </c>
      <c r="R50" s="342">
        <v>0.37993067522493179</v>
      </c>
      <c r="S50" s="305">
        <v>2.5169999999999999</v>
      </c>
      <c r="T50" s="342">
        <v>3.1880434375955238E-2</v>
      </c>
      <c r="U50" s="305">
        <v>2.5169999999999999</v>
      </c>
      <c r="V50" s="342">
        <v>3.1880434375955238E-2</v>
      </c>
      <c r="W50" s="305">
        <v>0</v>
      </c>
      <c r="X50" s="342">
        <v>0</v>
      </c>
      <c r="Y50" s="305">
        <v>0</v>
      </c>
      <c r="Z50" s="342">
        <v>0</v>
      </c>
      <c r="AA50" s="298">
        <v>-0.22</v>
      </c>
      <c r="AB50" s="342">
        <v>-2.7865298222924722E-3</v>
      </c>
      <c r="AC50" s="317">
        <v>1636.3610000000001</v>
      </c>
      <c r="AD50" s="345">
        <v>19.151578408854963</v>
      </c>
      <c r="AE50" s="298">
        <v>114.393</v>
      </c>
      <c r="AF50" s="342">
        <v>1.3388283568993307</v>
      </c>
      <c r="AG50" s="298">
        <v>554.97199999999998</v>
      </c>
      <c r="AH50" s="342">
        <v>6.4952597701357186</v>
      </c>
      <c r="AI50" s="109" t="s">
        <v>75</v>
      </c>
    </row>
    <row r="51" spans="1:35" ht="30" customHeight="1">
      <c r="A51" s="109" t="s">
        <v>76</v>
      </c>
      <c r="B51" s="501">
        <v>108839.166</v>
      </c>
      <c r="C51" s="298">
        <v>46.793999999999997</v>
      </c>
      <c r="D51" s="342">
        <v>4.2993714229673534</v>
      </c>
      <c r="E51" s="308">
        <v>32.832999999999998</v>
      </c>
      <c r="F51" s="342">
        <v>3.0166530309502737</v>
      </c>
      <c r="G51" s="308">
        <v>0.89700000000000002</v>
      </c>
      <c r="H51" s="342">
        <v>8.2415184989565238E-2</v>
      </c>
      <c r="I51" s="305">
        <v>13.064</v>
      </c>
      <c r="J51" s="348">
        <v>1.2003032070275144</v>
      </c>
      <c r="K51" s="298">
        <v>17.381</v>
      </c>
      <c r="L51" s="342">
        <v>1.7486948231540262</v>
      </c>
      <c r="M51" s="311">
        <v>0.16300000000000001</v>
      </c>
      <c r="N51" s="342">
        <v>1.6399358850129813E-2</v>
      </c>
      <c r="O51" s="313">
        <v>0</v>
      </c>
      <c r="P51" s="342">
        <v>0</v>
      </c>
      <c r="Q51" s="313">
        <v>17.218</v>
      </c>
      <c r="R51" s="342">
        <v>1.7322954643038964</v>
      </c>
      <c r="S51" s="305">
        <v>0</v>
      </c>
      <c r="T51" s="342">
        <v>0</v>
      </c>
      <c r="U51" s="305">
        <v>0</v>
      </c>
      <c r="V51" s="342">
        <v>0</v>
      </c>
      <c r="W51" s="305">
        <v>0</v>
      </c>
      <c r="X51" s="342">
        <v>0</v>
      </c>
      <c r="Y51" s="305">
        <v>0</v>
      </c>
      <c r="Z51" s="342">
        <v>0</v>
      </c>
      <c r="AA51" s="298">
        <v>0</v>
      </c>
      <c r="AB51" s="342">
        <v>0</v>
      </c>
      <c r="AC51" s="317">
        <v>221.904</v>
      </c>
      <c r="AD51" s="345">
        <v>20.388248840495525</v>
      </c>
      <c r="AE51" s="298">
        <v>158.88300000000001</v>
      </c>
      <c r="AF51" s="342">
        <v>14.597961913820621</v>
      </c>
      <c r="AG51" s="298">
        <v>43.115000000000002</v>
      </c>
      <c r="AH51" s="342">
        <v>3.96134972221305</v>
      </c>
      <c r="AI51" s="109" t="s">
        <v>76</v>
      </c>
    </row>
    <row r="52" spans="1:35" ht="30" customHeight="1">
      <c r="A52" s="109" t="s">
        <v>77</v>
      </c>
      <c r="B52" s="501">
        <v>167478.98499999999</v>
      </c>
      <c r="C52" s="298">
        <v>144.95500000000001</v>
      </c>
      <c r="D52" s="342">
        <v>8.655115744820165</v>
      </c>
      <c r="E52" s="308">
        <v>100.43899999999999</v>
      </c>
      <c r="F52" s="342">
        <v>5.9971106225655717</v>
      </c>
      <c r="G52" s="308">
        <v>0.65700000000000003</v>
      </c>
      <c r="H52" s="342">
        <v>3.9228802347948316E-2</v>
      </c>
      <c r="I52" s="305">
        <v>43.859000000000002</v>
      </c>
      <c r="J52" s="348">
        <v>2.6187763199066443</v>
      </c>
      <c r="K52" s="298">
        <v>10.529</v>
      </c>
      <c r="L52" s="342">
        <v>0.67207717266403855</v>
      </c>
      <c r="M52" s="311">
        <v>2.1789999999999998</v>
      </c>
      <c r="N52" s="342">
        <v>0.13908786772105042</v>
      </c>
      <c r="O52" s="313">
        <v>0.45</v>
      </c>
      <c r="P52" s="342">
        <v>2.8723974517885588E-2</v>
      </c>
      <c r="Q52" s="313">
        <v>7.9</v>
      </c>
      <c r="R52" s="342">
        <v>0.50426533042510246</v>
      </c>
      <c r="S52" s="305">
        <v>9.2360000000000007</v>
      </c>
      <c r="T52" s="342">
        <v>0.58954361921598064</v>
      </c>
      <c r="U52" s="305">
        <v>9.2360000000000007</v>
      </c>
      <c r="V52" s="342">
        <v>0.58954361921598064</v>
      </c>
      <c r="W52" s="305">
        <v>0</v>
      </c>
      <c r="X52" s="342">
        <v>0</v>
      </c>
      <c r="Y52" s="305">
        <v>0</v>
      </c>
      <c r="Z52" s="342">
        <v>0</v>
      </c>
      <c r="AA52" s="298">
        <v>-1.9079999999999999</v>
      </c>
      <c r="AB52" s="342">
        <v>-0.12178965195583488</v>
      </c>
      <c r="AC52" s="317">
        <v>285.815</v>
      </c>
      <c r="AD52" s="345">
        <v>17.065723201033254</v>
      </c>
      <c r="AE52" s="298">
        <v>58.98</v>
      </c>
      <c r="AF52" s="342">
        <v>3.5216358637473237</v>
      </c>
      <c r="AG52" s="298">
        <v>102.958</v>
      </c>
      <c r="AH52" s="342">
        <v>6.1475175527246</v>
      </c>
      <c r="AI52" s="109" t="s">
        <v>77</v>
      </c>
    </row>
    <row r="53" spans="1:35" ht="30" customHeight="1">
      <c r="A53" s="109" t="s">
        <v>78</v>
      </c>
      <c r="B53" s="501">
        <v>220359.728</v>
      </c>
      <c r="C53" s="298">
        <v>58.213000000000001</v>
      </c>
      <c r="D53" s="342">
        <v>2.6417258964850419</v>
      </c>
      <c r="E53" s="308">
        <v>40.793999999999997</v>
      </c>
      <c r="F53" s="342">
        <v>1.8512457049320734</v>
      </c>
      <c r="G53" s="308">
        <v>8.0000000000000002E-3</v>
      </c>
      <c r="H53" s="342">
        <v>3.6304274254685961E-4</v>
      </c>
      <c r="I53" s="305">
        <v>17.411000000000001</v>
      </c>
      <c r="J53" s="348">
        <v>0.7901171488104215</v>
      </c>
      <c r="K53" s="298">
        <v>27.667999999999999</v>
      </c>
      <c r="L53" s="342">
        <v>1.3645455802076196</v>
      </c>
      <c r="M53" s="311">
        <v>3.516</v>
      </c>
      <c r="N53" s="342">
        <v>0.17340401402378167</v>
      </c>
      <c r="O53" s="313">
        <v>1.9E-2</v>
      </c>
      <c r="P53" s="342">
        <v>9.3705240797834226E-4</v>
      </c>
      <c r="Q53" s="313">
        <v>24.132999999999999</v>
      </c>
      <c r="R53" s="342">
        <v>1.1902045137758597</v>
      </c>
      <c r="S53" s="305">
        <v>0</v>
      </c>
      <c r="T53" s="342">
        <v>0</v>
      </c>
      <c r="U53" s="305">
        <v>0</v>
      </c>
      <c r="V53" s="342">
        <v>0</v>
      </c>
      <c r="W53" s="305">
        <v>0</v>
      </c>
      <c r="X53" s="342">
        <v>0</v>
      </c>
      <c r="Y53" s="305">
        <v>0</v>
      </c>
      <c r="Z53" s="342">
        <v>0</v>
      </c>
      <c r="AA53" s="298">
        <v>-0.76800000000000002</v>
      </c>
      <c r="AB53" s="342">
        <v>-3.7876644701440365E-2</v>
      </c>
      <c r="AC53" s="317">
        <v>393.72699999999998</v>
      </c>
      <c r="AD53" s="345">
        <v>17.86746623684342</v>
      </c>
      <c r="AE53" s="298">
        <v>72.347999999999999</v>
      </c>
      <c r="AF53" s="342">
        <v>3.2831770422225248</v>
      </c>
      <c r="AG53" s="298">
        <v>256.858</v>
      </c>
      <c r="AH53" s="342">
        <v>11.656304095637656</v>
      </c>
      <c r="AI53" s="109" t="s">
        <v>78</v>
      </c>
    </row>
    <row r="54" spans="1:35" ht="30" customHeight="1">
      <c r="A54" s="109" t="s">
        <v>79</v>
      </c>
      <c r="B54" s="501">
        <v>128237.151</v>
      </c>
      <c r="C54" s="298">
        <v>58.738</v>
      </c>
      <c r="D54" s="342">
        <v>4.5804199127911067</v>
      </c>
      <c r="E54" s="308">
        <v>34.975000000000001</v>
      </c>
      <c r="F54" s="342">
        <v>2.7273687638303818</v>
      </c>
      <c r="G54" s="308">
        <v>0.60899999999999999</v>
      </c>
      <c r="H54" s="342">
        <v>4.7490138017804218E-2</v>
      </c>
      <c r="I54" s="305">
        <v>23.154</v>
      </c>
      <c r="J54" s="348">
        <v>1.805561010942921</v>
      </c>
      <c r="K54" s="298">
        <v>14.664999999999999</v>
      </c>
      <c r="L54" s="342">
        <v>1.2293088247387665</v>
      </c>
      <c r="M54" s="311">
        <v>5.6879999999999997</v>
      </c>
      <c r="N54" s="342">
        <v>0.47680249540498493</v>
      </c>
      <c r="O54" s="313">
        <v>0</v>
      </c>
      <c r="P54" s="342">
        <v>0</v>
      </c>
      <c r="Q54" s="313">
        <v>8.9770000000000003</v>
      </c>
      <c r="R54" s="342">
        <v>0.7525063293337817</v>
      </c>
      <c r="S54" s="305">
        <v>0</v>
      </c>
      <c r="T54" s="342">
        <v>0</v>
      </c>
      <c r="U54" s="305">
        <v>0</v>
      </c>
      <c r="V54" s="342">
        <v>0</v>
      </c>
      <c r="W54" s="305">
        <v>0</v>
      </c>
      <c r="X54" s="342">
        <v>0</v>
      </c>
      <c r="Y54" s="305">
        <v>0</v>
      </c>
      <c r="Z54" s="342">
        <v>0</v>
      </c>
      <c r="AA54" s="298">
        <v>0</v>
      </c>
      <c r="AB54" s="342">
        <v>0</v>
      </c>
      <c r="AC54" s="317">
        <v>234.87299999999999</v>
      </c>
      <c r="AD54" s="345">
        <v>18.315519189910887</v>
      </c>
      <c r="AE54" s="298">
        <v>9.3070000000000004</v>
      </c>
      <c r="AF54" s="342">
        <v>0.72576472008489956</v>
      </c>
      <c r="AG54" s="298">
        <v>63.639000000000003</v>
      </c>
      <c r="AH54" s="342">
        <v>4.9626024520772454</v>
      </c>
      <c r="AI54" s="109" t="s">
        <v>79</v>
      </c>
    </row>
    <row r="55" spans="1:35" ht="30" customHeight="1">
      <c r="A55" s="109" t="s">
        <v>80</v>
      </c>
      <c r="B55" s="501">
        <v>130812.391</v>
      </c>
      <c r="C55" s="298">
        <v>82.599000000000004</v>
      </c>
      <c r="D55" s="342">
        <v>6.3143100870314344</v>
      </c>
      <c r="E55" s="308">
        <v>72.052000000000007</v>
      </c>
      <c r="F55" s="342">
        <v>5.5080409011100491</v>
      </c>
      <c r="G55" s="308">
        <v>0.53800000000000003</v>
      </c>
      <c r="H55" s="342">
        <v>4.1127602353816781E-2</v>
      </c>
      <c r="I55" s="305">
        <v>10.009</v>
      </c>
      <c r="J55" s="348">
        <v>0.76514158356756889</v>
      </c>
      <c r="K55" s="298">
        <v>14.859</v>
      </c>
      <c r="L55" s="342">
        <v>1.223003897524142</v>
      </c>
      <c r="M55" s="311">
        <v>2.7839999999999998</v>
      </c>
      <c r="N55" s="342">
        <v>0.22914347201744475</v>
      </c>
      <c r="O55" s="313">
        <v>0</v>
      </c>
      <c r="P55" s="342">
        <v>0</v>
      </c>
      <c r="Q55" s="313">
        <v>12.074999999999999</v>
      </c>
      <c r="R55" s="342">
        <v>0.9938604255066974</v>
      </c>
      <c r="S55" s="305">
        <v>0</v>
      </c>
      <c r="T55" s="342">
        <v>0</v>
      </c>
      <c r="U55" s="305">
        <v>0</v>
      </c>
      <c r="V55" s="342">
        <v>0</v>
      </c>
      <c r="W55" s="305">
        <v>0</v>
      </c>
      <c r="X55" s="342">
        <v>0</v>
      </c>
      <c r="Y55" s="305">
        <v>0</v>
      </c>
      <c r="Z55" s="342">
        <v>0</v>
      </c>
      <c r="AA55" s="298">
        <v>0</v>
      </c>
      <c r="AB55" s="342">
        <v>0</v>
      </c>
      <c r="AC55" s="317">
        <v>335.61700000000002</v>
      </c>
      <c r="AD55" s="345">
        <v>25.656361559815846</v>
      </c>
      <c r="AE55" s="298">
        <v>29.007999999999999</v>
      </c>
      <c r="AF55" s="342">
        <v>2.2175269313745667</v>
      </c>
      <c r="AG55" s="298">
        <v>123.13</v>
      </c>
      <c r="AH55" s="342">
        <v>9.4127168732815214</v>
      </c>
      <c r="AI55" s="109" t="s">
        <v>80</v>
      </c>
    </row>
    <row r="56" spans="1:35" ht="30" customHeight="1">
      <c r="A56" s="109" t="s">
        <v>81</v>
      </c>
      <c r="B56" s="501">
        <v>170980.389</v>
      </c>
      <c r="C56" s="298">
        <v>126.995</v>
      </c>
      <c r="D56" s="342">
        <v>7.4274599995207637</v>
      </c>
      <c r="E56" s="308">
        <v>103.80800000000001</v>
      </c>
      <c r="F56" s="342">
        <v>6.0713395616382657</v>
      </c>
      <c r="G56" s="308">
        <v>0.73599999999999999</v>
      </c>
      <c r="H56" s="342">
        <v>4.3045872354402E-2</v>
      </c>
      <c r="I56" s="305">
        <v>22.451000000000001</v>
      </c>
      <c r="J56" s="348">
        <v>1.3130745655280969</v>
      </c>
      <c r="K56" s="298">
        <v>3.5139999999999998</v>
      </c>
      <c r="L56" s="342">
        <v>0.21713354009724672</v>
      </c>
      <c r="M56" s="311">
        <v>0.82599999999999996</v>
      </c>
      <c r="N56" s="342">
        <v>5.1039358030826924E-2</v>
      </c>
      <c r="O56" s="313">
        <v>0</v>
      </c>
      <c r="P56" s="342">
        <v>0</v>
      </c>
      <c r="Q56" s="313">
        <v>2.6880000000000002</v>
      </c>
      <c r="R56" s="342">
        <v>0.16609418206641982</v>
      </c>
      <c r="S56" s="305">
        <v>0</v>
      </c>
      <c r="T56" s="342">
        <v>0</v>
      </c>
      <c r="U56" s="305">
        <v>0</v>
      </c>
      <c r="V56" s="342">
        <v>0</v>
      </c>
      <c r="W56" s="305">
        <v>0</v>
      </c>
      <c r="X56" s="342">
        <v>0</v>
      </c>
      <c r="Y56" s="305">
        <v>0</v>
      </c>
      <c r="Z56" s="342">
        <v>0</v>
      </c>
      <c r="AA56" s="298">
        <v>-0.14799999999999999</v>
      </c>
      <c r="AB56" s="342">
        <v>-9.1450665721094244E-3</v>
      </c>
      <c r="AC56" s="317">
        <v>377.08</v>
      </c>
      <c r="AD56" s="345">
        <v>22.053991232877593</v>
      </c>
      <c r="AE56" s="298">
        <v>13.539</v>
      </c>
      <c r="AF56" s="342">
        <v>0.79184519810631615</v>
      </c>
      <c r="AG56" s="298">
        <v>201.11600000000001</v>
      </c>
      <c r="AH56" s="342">
        <v>11.762518565798796</v>
      </c>
      <c r="AI56" s="109" t="s">
        <v>81</v>
      </c>
    </row>
    <row r="57" spans="1:35" ht="30" customHeight="1" thickBot="1">
      <c r="A57" s="110" t="s">
        <v>82</v>
      </c>
      <c r="B57" s="299">
        <v>162157.796</v>
      </c>
      <c r="C57" s="300">
        <v>106.711</v>
      </c>
      <c r="D57" s="343">
        <v>6.580688849520377</v>
      </c>
      <c r="E57" s="309">
        <v>82.716999999999999</v>
      </c>
      <c r="F57" s="343">
        <v>5.1010190099031689</v>
      </c>
      <c r="G57" s="309">
        <v>0.73799999999999999</v>
      </c>
      <c r="H57" s="343">
        <v>4.5511225374572806E-2</v>
      </c>
      <c r="I57" s="306">
        <v>23.256</v>
      </c>
      <c r="J57" s="349">
        <v>1.4341586142426355</v>
      </c>
      <c r="K57" s="300">
        <v>66.239000000000004</v>
      </c>
      <c r="L57" s="343">
        <v>4.3692752027729842</v>
      </c>
      <c r="M57" s="311">
        <v>33.576999999999998</v>
      </c>
      <c r="N57" s="343">
        <v>2.2148153426758928</v>
      </c>
      <c r="O57" s="312">
        <v>0.81</v>
      </c>
      <c r="P57" s="343">
        <v>5.34294435943495E-2</v>
      </c>
      <c r="Q57" s="312">
        <v>31.852</v>
      </c>
      <c r="R57" s="343">
        <v>2.1010304165027409</v>
      </c>
      <c r="S57" s="306">
        <v>1.679</v>
      </c>
      <c r="T57" s="343">
        <v>0.110750661475201</v>
      </c>
      <c r="U57" s="306">
        <v>1.679</v>
      </c>
      <c r="V57" s="343">
        <v>0.110750661475201</v>
      </c>
      <c r="W57" s="306">
        <v>0</v>
      </c>
      <c r="X57" s="343">
        <v>0</v>
      </c>
      <c r="Y57" s="306">
        <v>0</v>
      </c>
      <c r="Z57" s="343">
        <v>0</v>
      </c>
      <c r="AA57" s="300">
        <v>-1.8</v>
      </c>
      <c r="AB57" s="343">
        <v>-0.11873209687633224</v>
      </c>
      <c r="AC57" s="318">
        <v>561.851</v>
      </c>
      <c r="AD57" s="346">
        <v>34.648411230256237</v>
      </c>
      <c r="AE57" s="300">
        <v>52.61</v>
      </c>
      <c r="AF57" s="343">
        <v>3.2443706869326219</v>
      </c>
      <c r="AG57" s="300">
        <v>115.15300000000001</v>
      </c>
      <c r="AH57" s="343">
        <v>7.1012928666100024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7" t="s">
        <v>207</v>
      </c>
      <c r="B4" s="116" t="s">
        <v>83</v>
      </c>
      <c r="C4" s="116"/>
      <c r="D4" s="116"/>
      <c r="E4" s="116"/>
      <c r="F4" s="116"/>
      <c r="G4" s="117" t="s">
        <v>84</v>
      </c>
      <c r="H4" s="118"/>
      <c r="I4" s="118"/>
      <c r="J4" s="118"/>
      <c r="K4" s="118"/>
      <c r="L4" s="118"/>
      <c r="M4" s="118"/>
      <c r="N4" s="118"/>
      <c r="O4" s="118"/>
      <c r="P4" s="119"/>
      <c r="Q4" s="119"/>
      <c r="R4" s="120"/>
      <c r="S4" s="767" t="s">
        <v>207</v>
      </c>
    </row>
    <row r="5" spans="1:19" s="53" customFormat="1" ht="24.95" customHeight="1" thickBot="1">
      <c r="A5" s="768"/>
      <c r="B5" s="775" t="s">
        <v>85</v>
      </c>
      <c r="C5" s="782" t="s">
        <v>86</v>
      </c>
      <c r="D5" s="247"/>
      <c r="E5" s="247"/>
      <c r="F5" s="248"/>
      <c r="G5" s="117" t="s">
        <v>87</v>
      </c>
      <c r="H5" s="118"/>
      <c r="I5" s="118"/>
      <c r="J5" s="118"/>
      <c r="K5" s="118"/>
      <c r="L5" s="121"/>
      <c r="M5" s="121"/>
      <c r="N5" s="121"/>
      <c r="O5" s="121"/>
      <c r="P5" s="119" t="s">
        <v>88</v>
      </c>
      <c r="Q5" s="119"/>
      <c r="R5" s="120"/>
      <c r="S5" s="768"/>
    </row>
    <row r="6" spans="1:19" s="53" customFormat="1" ht="24.95" customHeight="1" thickBot="1">
      <c r="A6" s="768"/>
      <c r="B6" s="776"/>
      <c r="C6" s="783"/>
      <c r="D6" s="249"/>
      <c r="E6" s="249"/>
      <c r="F6" s="250"/>
      <c r="G6" s="117" t="s">
        <v>89</v>
      </c>
      <c r="H6" s="118"/>
      <c r="I6" s="118"/>
      <c r="J6" s="118"/>
      <c r="K6" s="118"/>
      <c r="L6" s="361"/>
      <c r="M6" s="361"/>
      <c r="N6" s="361"/>
      <c r="O6" s="245" t="s">
        <v>90</v>
      </c>
      <c r="P6" s="244"/>
      <c r="Q6" s="123"/>
      <c r="R6" s="770" t="s">
        <v>96</v>
      </c>
      <c r="S6" s="768"/>
    </row>
    <row r="7" spans="1:19" s="53" customFormat="1" ht="24.95" customHeight="1">
      <c r="A7" s="768"/>
      <c r="B7" s="776"/>
      <c r="C7" s="783"/>
      <c r="D7" s="778" t="s">
        <v>97</v>
      </c>
      <c r="E7" s="778" t="s">
        <v>124</v>
      </c>
      <c r="F7" s="780" t="s">
        <v>98</v>
      </c>
      <c r="G7" s="765" t="s">
        <v>86</v>
      </c>
      <c r="H7" s="122"/>
      <c r="I7" s="122"/>
      <c r="J7" s="122"/>
      <c r="K7" s="773" t="s">
        <v>92</v>
      </c>
      <c r="L7" s="362"/>
      <c r="M7" s="362"/>
      <c r="N7" s="362"/>
      <c r="O7" s="765" t="s">
        <v>86</v>
      </c>
      <c r="P7" s="123" t="s">
        <v>94</v>
      </c>
      <c r="Q7" s="123" t="s">
        <v>95</v>
      </c>
      <c r="R7" s="771"/>
      <c r="S7" s="768"/>
    </row>
    <row r="8" spans="1:19" s="53" customFormat="1" ht="24.95" customHeight="1" thickBot="1">
      <c r="A8" s="769"/>
      <c r="B8" s="777"/>
      <c r="C8" s="784"/>
      <c r="D8" s="779"/>
      <c r="E8" s="779"/>
      <c r="F8" s="781"/>
      <c r="G8" s="766"/>
      <c r="H8" s="363" t="s">
        <v>97</v>
      </c>
      <c r="I8" s="363" t="s">
        <v>124</v>
      </c>
      <c r="J8" s="363" t="s">
        <v>98</v>
      </c>
      <c r="K8" s="774"/>
      <c r="L8" s="363" t="s">
        <v>97</v>
      </c>
      <c r="M8" s="363" t="s">
        <v>124</v>
      </c>
      <c r="N8" s="363" t="s">
        <v>98</v>
      </c>
      <c r="O8" s="766"/>
      <c r="P8" s="477"/>
      <c r="Q8" s="477"/>
      <c r="R8" s="772"/>
      <c r="S8" s="76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4.4070230460079358</v>
      </c>
      <c r="C10" s="285">
        <v>12.143026151228682</v>
      </c>
      <c r="D10" s="286">
        <v>9.9572734501154372</v>
      </c>
      <c r="E10" s="286">
        <v>41.481844110510423</v>
      </c>
      <c r="F10" s="364">
        <v>21.280777665151348</v>
      </c>
      <c r="G10" s="287">
        <v>-11.48558457965332</v>
      </c>
      <c r="H10" s="286">
        <v>-22.934228656353611</v>
      </c>
      <c r="I10" s="286">
        <v>-24.580585725368493</v>
      </c>
      <c r="J10" s="286">
        <v>-8.2030386367654415</v>
      </c>
      <c r="K10" s="286">
        <v>-70.12283504264839</v>
      </c>
      <c r="L10" s="286">
        <v>-66.43877068927145</v>
      </c>
      <c r="M10" s="286" t="s">
        <v>22</v>
      </c>
      <c r="N10" s="364">
        <v>-78.79099678456592</v>
      </c>
      <c r="O10" s="284">
        <v>4.7783048991880293</v>
      </c>
      <c r="P10" s="284">
        <v>-15.401855733633965</v>
      </c>
      <c r="Q10" s="284">
        <v>-28.266340837683572</v>
      </c>
      <c r="R10" s="284">
        <v>18.868970323358795</v>
      </c>
      <c r="S10" s="107" t="s">
        <v>99</v>
      </c>
    </row>
    <row r="11" spans="1:19" ht="24.95" customHeight="1">
      <c r="A11" s="108" t="s">
        <v>100</v>
      </c>
      <c r="B11" s="508">
        <v>-0.59697655618428769</v>
      </c>
      <c r="C11" s="510">
        <v>6.9937934476238723</v>
      </c>
      <c r="D11" s="290">
        <v>16.03853521956971</v>
      </c>
      <c r="E11" s="290">
        <v>-57.078002476269084</v>
      </c>
      <c r="F11" s="511">
        <v>-19.446754077390466</v>
      </c>
      <c r="G11" s="509">
        <v>20.541367861066192</v>
      </c>
      <c r="H11" s="290">
        <v>20.062671670083958</v>
      </c>
      <c r="I11" s="290">
        <v>-88.136991953785852</v>
      </c>
      <c r="J11" s="290">
        <v>24.646332363824627</v>
      </c>
      <c r="K11" s="290" t="s">
        <v>22</v>
      </c>
      <c r="L11" s="290" t="s">
        <v>22</v>
      </c>
      <c r="M11" s="290" t="s">
        <v>22</v>
      </c>
      <c r="N11" s="511" t="s">
        <v>22</v>
      </c>
      <c r="O11" s="508">
        <v>-87.036011080332415</v>
      </c>
      <c r="P11" s="508">
        <v>-6.8808376936089815</v>
      </c>
      <c r="Q11" s="508">
        <v>-65.822264614260632</v>
      </c>
      <c r="R11" s="508">
        <v>242.0488138095107</v>
      </c>
      <c r="S11" s="108" t="s">
        <v>100</v>
      </c>
    </row>
    <row r="12" spans="1:19" ht="24.95" customHeight="1">
      <c r="A12" s="109" t="s">
        <v>37</v>
      </c>
      <c r="B12" s="288">
        <v>1.0785111167609216</v>
      </c>
      <c r="C12" s="291">
        <v>96.331633492350733</v>
      </c>
      <c r="D12" s="292">
        <v>129.83534577387488</v>
      </c>
      <c r="E12" s="292" t="s">
        <v>22</v>
      </c>
      <c r="F12" s="366">
        <v>-7.0428696412948284</v>
      </c>
      <c r="G12" s="291">
        <v>-14.791692421807383</v>
      </c>
      <c r="H12" s="289">
        <v>-36.172856551152833</v>
      </c>
      <c r="I12" s="289" t="s">
        <v>22</v>
      </c>
      <c r="J12" s="289">
        <v>-8.6250149325050813</v>
      </c>
      <c r="K12" s="289" t="s">
        <v>22</v>
      </c>
      <c r="L12" s="289" t="s">
        <v>22</v>
      </c>
      <c r="M12" s="289" t="s">
        <v>22</v>
      </c>
      <c r="N12" s="365" t="s">
        <v>22</v>
      </c>
      <c r="O12" s="288" t="s">
        <v>22</v>
      </c>
      <c r="P12" s="288">
        <v>7.2375877865933802</v>
      </c>
      <c r="Q12" s="288">
        <v>-68.339926619796259</v>
      </c>
      <c r="R12" s="288">
        <v>-18.102981029810294</v>
      </c>
      <c r="S12" s="109" t="s">
        <v>101</v>
      </c>
    </row>
    <row r="13" spans="1:19" ht="24.95" customHeight="1">
      <c r="A13" s="109" t="s">
        <v>38</v>
      </c>
      <c r="B13" s="288">
        <v>-0.82399710497298884</v>
      </c>
      <c r="C13" s="291">
        <v>54.464285714285722</v>
      </c>
      <c r="D13" s="292">
        <v>64.36843684368435</v>
      </c>
      <c r="E13" s="292">
        <v>4.5643153526971076</v>
      </c>
      <c r="F13" s="366">
        <v>22.10236401193481</v>
      </c>
      <c r="G13" s="291">
        <v>-85.292798233203357</v>
      </c>
      <c r="H13" s="289">
        <v>-94.621522925025928</v>
      </c>
      <c r="I13" s="289" t="s">
        <v>211</v>
      </c>
      <c r="J13" s="289">
        <v>-63.543516873889878</v>
      </c>
      <c r="K13" s="289" t="s">
        <v>22</v>
      </c>
      <c r="L13" s="289" t="s">
        <v>22</v>
      </c>
      <c r="M13" s="289" t="s">
        <v>22</v>
      </c>
      <c r="N13" s="365" t="s">
        <v>22</v>
      </c>
      <c r="O13" s="288" t="s">
        <v>22</v>
      </c>
      <c r="P13" s="288">
        <v>7.0272939860406041</v>
      </c>
      <c r="Q13" s="288">
        <v>-77.615006007053438</v>
      </c>
      <c r="R13" s="288">
        <v>345.97084252229752</v>
      </c>
      <c r="S13" s="109" t="s">
        <v>38</v>
      </c>
    </row>
    <row r="14" spans="1:19" ht="24.95" customHeight="1">
      <c r="A14" s="109" t="s">
        <v>39</v>
      </c>
      <c r="B14" s="288">
        <v>3.4442792428824589</v>
      </c>
      <c r="C14" s="291">
        <v>19.210437283261442</v>
      </c>
      <c r="D14" s="292">
        <v>20.66700784715114</v>
      </c>
      <c r="E14" s="292">
        <v>153.73134328358211</v>
      </c>
      <c r="F14" s="366">
        <v>14.212229320501123</v>
      </c>
      <c r="G14" s="291">
        <v>-33.540656578023729</v>
      </c>
      <c r="H14" s="289">
        <v>15.557290650009776</v>
      </c>
      <c r="I14" s="289" t="s">
        <v>22</v>
      </c>
      <c r="J14" s="289">
        <v>-37.885415364839048</v>
      </c>
      <c r="K14" s="289" t="s">
        <v>22</v>
      </c>
      <c r="L14" s="289" t="s">
        <v>22</v>
      </c>
      <c r="M14" s="289" t="s">
        <v>22</v>
      </c>
      <c r="N14" s="365" t="s">
        <v>22</v>
      </c>
      <c r="O14" s="288" t="s">
        <v>22</v>
      </c>
      <c r="P14" s="288">
        <v>-23.508595003438003</v>
      </c>
      <c r="Q14" s="288">
        <v>-45.455373682772027</v>
      </c>
      <c r="R14" s="288">
        <v>-0.57778973565615388</v>
      </c>
      <c r="S14" s="109" t="s">
        <v>39</v>
      </c>
    </row>
    <row r="15" spans="1:19" ht="24.95" customHeight="1">
      <c r="A15" s="109" t="s">
        <v>40</v>
      </c>
      <c r="B15" s="288">
        <v>0.2877117057998646</v>
      </c>
      <c r="C15" s="291">
        <v>-57.150221967635687</v>
      </c>
      <c r="D15" s="292">
        <v>-22.528883183568681</v>
      </c>
      <c r="E15" s="292">
        <v>-24.545454545454547</v>
      </c>
      <c r="F15" s="366">
        <v>-90.937906831946563</v>
      </c>
      <c r="G15" s="291">
        <v>4.5206605394904074</v>
      </c>
      <c r="H15" s="289">
        <v>-20.552486187845304</v>
      </c>
      <c r="I15" s="289" t="s">
        <v>22</v>
      </c>
      <c r="J15" s="289">
        <v>13.817474137048038</v>
      </c>
      <c r="K15" s="289" t="s">
        <v>22</v>
      </c>
      <c r="L15" s="289" t="s">
        <v>22</v>
      </c>
      <c r="M15" s="289" t="s">
        <v>22</v>
      </c>
      <c r="N15" s="365" t="s">
        <v>22</v>
      </c>
      <c r="O15" s="288" t="s">
        <v>22</v>
      </c>
      <c r="P15" s="288">
        <v>28.106236655538908</v>
      </c>
      <c r="Q15" s="288">
        <v>-50.598531602468611</v>
      </c>
      <c r="R15" s="288" t="s">
        <v>211</v>
      </c>
      <c r="S15" s="109" t="s">
        <v>40</v>
      </c>
    </row>
    <row r="16" spans="1:19" ht="24.95" customHeight="1">
      <c r="A16" s="109" t="s">
        <v>41</v>
      </c>
      <c r="B16" s="288">
        <v>2.104512487684147</v>
      </c>
      <c r="C16" s="291">
        <v>-11.704312114989733</v>
      </c>
      <c r="D16" s="292">
        <v>-2.9491871648650942</v>
      </c>
      <c r="E16" s="292">
        <v>-67.759562841530055</v>
      </c>
      <c r="F16" s="366">
        <v>-44.142051111848659</v>
      </c>
      <c r="G16" s="291">
        <v>290.67513368983958</v>
      </c>
      <c r="H16" s="289">
        <v>147.89055334760013</v>
      </c>
      <c r="I16" s="289" t="s">
        <v>22</v>
      </c>
      <c r="J16" s="289">
        <v>375.66828407587121</v>
      </c>
      <c r="K16" s="289" t="s">
        <v>22</v>
      </c>
      <c r="L16" s="289" t="s">
        <v>22</v>
      </c>
      <c r="M16" s="289" t="s">
        <v>22</v>
      </c>
      <c r="N16" s="365" t="s">
        <v>22</v>
      </c>
      <c r="O16" s="288">
        <v>23.684210526315795</v>
      </c>
      <c r="P16" s="288">
        <v>-47.145193148834494</v>
      </c>
      <c r="Q16" s="288">
        <v>-6.5900986430787754</v>
      </c>
      <c r="R16" s="288">
        <v>-35.52201527974303</v>
      </c>
      <c r="S16" s="109" t="s">
        <v>41</v>
      </c>
    </row>
    <row r="17" spans="1:19" ht="24.95" customHeight="1">
      <c r="A17" s="109" t="s">
        <v>42</v>
      </c>
      <c r="B17" s="288">
        <v>0.22308235810496058</v>
      </c>
      <c r="C17" s="291">
        <v>18.917217500786904</v>
      </c>
      <c r="D17" s="292">
        <v>22.394888380531668</v>
      </c>
      <c r="E17" s="292">
        <v>-65.384615384615387</v>
      </c>
      <c r="F17" s="366">
        <v>11.515573562927315</v>
      </c>
      <c r="G17" s="291">
        <v>31.953717621561168</v>
      </c>
      <c r="H17" s="289">
        <v>173.32613390928725</v>
      </c>
      <c r="I17" s="289" t="s">
        <v>22</v>
      </c>
      <c r="J17" s="289">
        <v>4.6544605246694744</v>
      </c>
      <c r="K17" s="289" t="s">
        <v>22</v>
      </c>
      <c r="L17" s="289" t="s">
        <v>22</v>
      </c>
      <c r="M17" s="289" t="s">
        <v>22</v>
      </c>
      <c r="N17" s="365" t="s">
        <v>22</v>
      </c>
      <c r="O17" s="288">
        <v>-100.05384063173008</v>
      </c>
      <c r="P17" s="288">
        <v>-18.113797873909888</v>
      </c>
      <c r="Q17" s="288">
        <v>-66.788238299321648</v>
      </c>
      <c r="R17" s="288">
        <v>-49.115992645058803</v>
      </c>
      <c r="S17" s="109" t="s">
        <v>42</v>
      </c>
    </row>
    <row r="18" spans="1:19" ht="24.95" customHeight="1">
      <c r="A18" s="109" t="s">
        <v>43</v>
      </c>
      <c r="B18" s="288">
        <v>3.7533903514944029</v>
      </c>
      <c r="C18" s="291">
        <v>109.57714191018061</v>
      </c>
      <c r="D18" s="292">
        <v>114.76105529997182</v>
      </c>
      <c r="E18" s="292">
        <v>322.09302325581399</v>
      </c>
      <c r="F18" s="366">
        <v>92.068363405471189</v>
      </c>
      <c r="G18" s="291">
        <v>92.339617956403742</v>
      </c>
      <c r="H18" s="289">
        <v>-46.522981662300545</v>
      </c>
      <c r="I18" s="289" t="s">
        <v>22</v>
      </c>
      <c r="J18" s="289">
        <v>114.93654002459203</v>
      </c>
      <c r="K18" s="289" t="s">
        <v>22</v>
      </c>
      <c r="L18" s="289" t="s">
        <v>22</v>
      </c>
      <c r="M18" s="289" t="s">
        <v>22</v>
      </c>
      <c r="N18" s="365" t="s">
        <v>22</v>
      </c>
      <c r="O18" s="288" t="s">
        <v>22</v>
      </c>
      <c r="P18" s="288">
        <v>-2.093893525943443</v>
      </c>
      <c r="Q18" s="288">
        <v>-6.6569935143261745</v>
      </c>
      <c r="R18" s="288">
        <v>-9.0016533894483786</v>
      </c>
      <c r="S18" s="109" t="s">
        <v>43</v>
      </c>
    </row>
    <row r="19" spans="1:19" ht="24.95" customHeight="1">
      <c r="A19" s="109" t="s">
        <v>44</v>
      </c>
      <c r="B19" s="288">
        <v>3.331078064579458</v>
      </c>
      <c r="C19" s="291">
        <v>24.641292856064041</v>
      </c>
      <c r="D19" s="292">
        <v>9.3382251142184742</v>
      </c>
      <c r="E19" s="292">
        <v>192.12962962962962</v>
      </c>
      <c r="F19" s="366">
        <v>62.874364287059706</v>
      </c>
      <c r="G19" s="291">
        <v>-28.325245335921494</v>
      </c>
      <c r="H19" s="289">
        <v>-9.2984222893588395</v>
      </c>
      <c r="I19" s="289" t="s">
        <v>22</v>
      </c>
      <c r="J19" s="289">
        <v>-31.130744672952702</v>
      </c>
      <c r="K19" s="289" t="s">
        <v>22</v>
      </c>
      <c r="L19" s="289" t="s">
        <v>22</v>
      </c>
      <c r="M19" s="289" t="s">
        <v>22</v>
      </c>
      <c r="N19" s="365" t="s">
        <v>22</v>
      </c>
      <c r="O19" s="288" t="s">
        <v>22</v>
      </c>
      <c r="P19" s="288">
        <v>-22.374778739893799</v>
      </c>
      <c r="Q19" s="288">
        <v>-60.520851574813001</v>
      </c>
      <c r="R19" s="288">
        <v>120.40147339182045</v>
      </c>
      <c r="S19" s="109" t="s">
        <v>44</v>
      </c>
    </row>
    <row r="20" spans="1:19" ht="24.95" customHeight="1">
      <c r="A20" s="109" t="s">
        <v>45</v>
      </c>
      <c r="B20" s="288">
        <v>2.3816259639013708</v>
      </c>
      <c r="C20" s="291">
        <v>31.857161999196023</v>
      </c>
      <c r="D20" s="292">
        <v>41.627697841726615</v>
      </c>
      <c r="E20" s="292">
        <v>47.150259067357496</v>
      </c>
      <c r="F20" s="366">
        <v>-6.1491774476920682</v>
      </c>
      <c r="G20" s="291">
        <v>6.3144758735440973</v>
      </c>
      <c r="H20" s="289">
        <v>34.469826116604168</v>
      </c>
      <c r="I20" s="289" t="s">
        <v>22</v>
      </c>
      <c r="J20" s="289">
        <v>1.9148690737109177</v>
      </c>
      <c r="K20" s="289" t="s">
        <v>22</v>
      </c>
      <c r="L20" s="289" t="s">
        <v>22</v>
      </c>
      <c r="M20" s="289" t="s">
        <v>22</v>
      </c>
      <c r="N20" s="365" t="s">
        <v>22</v>
      </c>
      <c r="O20" s="288" t="s">
        <v>22</v>
      </c>
      <c r="P20" s="288">
        <v>-14.846264992511976</v>
      </c>
      <c r="Q20" s="288">
        <v>137.37448745681723</v>
      </c>
      <c r="R20" s="288">
        <v>-33.868152665334875</v>
      </c>
      <c r="S20" s="109" t="s">
        <v>45</v>
      </c>
    </row>
    <row r="21" spans="1:19" ht="24.95" customHeight="1">
      <c r="A21" s="109" t="s">
        <v>46</v>
      </c>
      <c r="B21" s="288">
        <v>6.0058066773275556</v>
      </c>
      <c r="C21" s="291">
        <v>41.440234456772032</v>
      </c>
      <c r="D21" s="292">
        <v>46.21750825334783</v>
      </c>
      <c r="E21" s="292">
        <v>-20.080084795665996</v>
      </c>
      <c r="F21" s="366">
        <v>33.883351614287761</v>
      </c>
      <c r="G21" s="291">
        <v>-6.0741339448506579</v>
      </c>
      <c r="H21" s="289">
        <v>-36.45133002046186</v>
      </c>
      <c r="I21" s="289">
        <v>-9.6881959910913196</v>
      </c>
      <c r="J21" s="289">
        <v>-0.15950406678808804</v>
      </c>
      <c r="K21" s="289" t="s">
        <v>22</v>
      </c>
      <c r="L21" s="289" t="s">
        <v>22</v>
      </c>
      <c r="M21" s="289" t="s">
        <v>22</v>
      </c>
      <c r="N21" s="365" t="s">
        <v>22</v>
      </c>
      <c r="O21" s="288">
        <v>132.36272878535775</v>
      </c>
      <c r="P21" s="288">
        <v>-6.1207494862832021</v>
      </c>
      <c r="Q21" s="288">
        <v>20.910681822043259</v>
      </c>
      <c r="R21" s="288">
        <v>1.1442162681292558</v>
      </c>
      <c r="S21" s="109" t="s">
        <v>46</v>
      </c>
    </row>
    <row r="22" spans="1:19" ht="24.95" customHeight="1">
      <c r="A22" s="109" t="s">
        <v>47</v>
      </c>
      <c r="B22" s="288">
        <v>7.0931684355024913</v>
      </c>
      <c r="C22" s="291">
        <v>117.26730230697427</v>
      </c>
      <c r="D22" s="292">
        <v>182.53462996182947</v>
      </c>
      <c r="E22" s="292" t="s">
        <v>211</v>
      </c>
      <c r="F22" s="366">
        <v>7.2112232856955387</v>
      </c>
      <c r="G22" s="291">
        <v>-4.453317289285124</v>
      </c>
      <c r="H22" s="289">
        <v>-33.152875525756883</v>
      </c>
      <c r="I22" s="289">
        <v>-29.296235679214405</v>
      </c>
      <c r="J22" s="289">
        <v>6.4188576609247576</v>
      </c>
      <c r="K22" s="289">
        <v>498.74739039665974</v>
      </c>
      <c r="L22" s="289">
        <v>498.74739039665974</v>
      </c>
      <c r="M22" s="289" t="s">
        <v>22</v>
      </c>
      <c r="N22" s="365" t="s">
        <v>22</v>
      </c>
      <c r="O22" s="288" t="s">
        <v>22</v>
      </c>
      <c r="P22" s="288">
        <v>-10.834347628434898</v>
      </c>
      <c r="Q22" s="288">
        <v>8.1041486513391447</v>
      </c>
      <c r="R22" s="288">
        <v>-28.672227157569168</v>
      </c>
      <c r="S22" s="109" t="s">
        <v>47</v>
      </c>
    </row>
    <row r="23" spans="1:19" ht="24.95" customHeight="1">
      <c r="A23" s="109" t="s">
        <v>48</v>
      </c>
      <c r="B23" s="288">
        <v>5.0942961283387831</v>
      </c>
      <c r="C23" s="291">
        <v>12.156101413913916</v>
      </c>
      <c r="D23" s="292">
        <v>8.228817319205973</v>
      </c>
      <c r="E23" s="292">
        <v>137.36801442183878</v>
      </c>
      <c r="F23" s="366">
        <v>25.285444319969216</v>
      </c>
      <c r="G23" s="291">
        <v>-26.379625144390204</v>
      </c>
      <c r="H23" s="289">
        <v>-39.917739209913805</v>
      </c>
      <c r="I23" s="289">
        <v>-73.727680327224107</v>
      </c>
      <c r="J23" s="289">
        <v>-20.564931119570474</v>
      </c>
      <c r="K23" s="289" t="s">
        <v>22</v>
      </c>
      <c r="L23" s="289" t="s">
        <v>22</v>
      </c>
      <c r="M23" s="289" t="s">
        <v>22</v>
      </c>
      <c r="N23" s="365" t="s">
        <v>22</v>
      </c>
      <c r="O23" s="288">
        <v>-86.920749006998307</v>
      </c>
      <c r="P23" s="288">
        <v>-10.068839248226652</v>
      </c>
      <c r="Q23" s="288">
        <v>-3.3849470280501492</v>
      </c>
      <c r="R23" s="288">
        <v>36.936280887293151</v>
      </c>
      <c r="S23" s="109" t="s">
        <v>48</v>
      </c>
    </row>
    <row r="24" spans="1:19" ht="24.95" customHeight="1">
      <c r="A24" s="109" t="s">
        <v>49</v>
      </c>
      <c r="B24" s="288">
        <v>9.387000912911418</v>
      </c>
      <c r="C24" s="291">
        <v>5.7879449267276044</v>
      </c>
      <c r="D24" s="292">
        <v>4.9825841503974573</v>
      </c>
      <c r="E24" s="292">
        <v>72.81508739650414</v>
      </c>
      <c r="F24" s="366">
        <v>3.9046355310957068</v>
      </c>
      <c r="G24" s="291">
        <v>-4.6125648034185218</v>
      </c>
      <c r="H24" s="289">
        <v>-44.364902397997106</v>
      </c>
      <c r="I24" s="289">
        <v>53.952243721696192</v>
      </c>
      <c r="J24" s="289">
        <v>8.6591394012103251</v>
      </c>
      <c r="K24" s="289">
        <v>-93.973013493253376</v>
      </c>
      <c r="L24" s="289">
        <v>-93.973013493253376</v>
      </c>
      <c r="M24" s="289" t="s">
        <v>22</v>
      </c>
      <c r="N24" s="365" t="s">
        <v>22</v>
      </c>
      <c r="O24" s="288" t="s">
        <v>22</v>
      </c>
      <c r="P24" s="288">
        <v>-4.4903549389379265</v>
      </c>
      <c r="Q24" s="288">
        <v>-33.530296836080566</v>
      </c>
      <c r="R24" s="288">
        <v>69.173336534870089</v>
      </c>
      <c r="S24" s="109" t="s">
        <v>49</v>
      </c>
    </row>
    <row r="25" spans="1:19" ht="24.95" customHeight="1">
      <c r="A25" s="109" t="s">
        <v>50</v>
      </c>
      <c r="B25" s="288">
        <v>1.6350656466282771</v>
      </c>
      <c r="C25" s="291">
        <v>148.00324285371124</v>
      </c>
      <c r="D25" s="292">
        <v>135.63302369272517</v>
      </c>
      <c r="E25" s="292" t="s">
        <v>211</v>
      </c>
      <c r="F25" s="366">
        <v>219.45801865837404</v>
      </c>
      <c r="G25" s="291">
        <v>-41.900416433470241</v>
      </c>
      <c r="H25" s="289">
        <v>5.6230432060112747</v>
      </c>
      <c r="I25" s="289" t="s">
        <v>22</v>
      </c>
      <c r="J25" s="289">
        <v>-45.825892398957244</v>
      </c>
      <c r="K25" s="289" t="s">
        <v>22</v>
      </c>
      <c r="L25" s="289" t="s">
        <v>22</v>
      </c>
      <c r="M25" s="289" t="s">
        <v>22</v>
      </c>
      <c r="N25" s="365" t="s">
        <v>22</v>
      </c>
      <c r="O25" s="288" t="s">
        <v>211</v>
      </c>
      <c r="P25" s="288">
        <v>10.829306516912624</v>
      </c>
      <c r="Q25" s="288">
        <v>-72.24134729384204</v>
      </c>
      <c r="R25" s="288">
        <v>-1.5385539012356446</v>
      </c>
      <c r="S25" s="109" t="s">
        <v>50</v>
      </c>
    </row>
    <row r="26" spans="1:19" ht="24.95" customHeight="1">
      <c r="A26" s="109" t="s">
        <v>51</v>
      </c>
      <c r="B26" s="288">
        <v>3.4182835072118962</v>
      </c>
      <c r="C26" s="291">
        <v>-15.685147945992526</v>
      </c>
      <c r="D26" s="292">
        <v>-20.536094882274767</v>
      </c>
      <c r="E26" s="292" t="s">
        <v>22</v>
      </c>
      <c r="F26" s="366">
        <v>11.876396128071477</v>
      </c>
      <c r="G26" s="291">
        <v>-90.435653480220338</v>
      </c>
      <c r="H26" s="289">
        <v>-91.389258766089654</v>
      </c>
      <c r="I26" s="289" t="s">
        <v>22</v>
      </c>
      <c r="J26" s="289">
        <v>-89.860888175494921</v>
      </c>
      <c r="K26" s="289" t="s">
        <v>22</v>
      </c>
      <c r="L26" s="289" t="s">
        <v>22</v>
      </c>
      <c r="M26" s="289" t="s">
        <v>22</v>
      </c>
      <c r="N26" s="365" t="s">
        <v>22</v>
      </c>
      <c r="O26" s="288" t="s">
        <v>22</v>
      </c>
      <c r="P26" s="288">
        <v>-34.400053383666503</v>
      </c>
      <c r="Q26" s="288">
        <v>-51.557678177810438</v>
      </c>
      <c r="R26" s="288">
        <v>-67.869750528341541</v>
      </c>
      <c r="S26" s="109" t="s">
        <v>51</v>
      </c>
    </row>
    <row r="27" spans="1:19" ht="24.95" customHeight="1">
      <c r="A27" s="109" t="s">
        <v>52</v>
      </c>
      <c r="B27" s="288">
        <v>3.1096501847363527</v>
      </c>
      <c r="C27" s="291">
        <v>61.924006908462871</v>
      </c>
      <c r="D27" s="292">
        <v>45.194498697916686</v>
      </c>
      <c r="E27" s="292">
        <v>24.242424242424249</v>
      </c>
      <c r="F27" s="366">
        <v>182.12719298245611</v>
      </c>
      <c r="G27" s="291">
        <v>-34.425651867512329</v>
      </c>
      <c r="H27" s="289" t="s">
        <v>22</v>
      </c>
      <c r="I27" s="289" t="s">
        <v>22</v>
      </c>
      <c r="J27" s="289">
        <v>-28.397746367500247</v>
      </c>
      <c r="K27" s="289" t="s">
        <v>22</v>
      </c>
      <c r="L27" s="289" t="s">
        <v>22</v>
      </c>
      <c r="M27" s="289" t="s">
        <v>22</v>
      </c>
      <c r="N27" s="365" t="s">
        <v>22</v>
      </c>
      <c r="O27" s="288" t="s">
        <v>22</v>
      </c>
      <c r="P27" s="288">
        <v>8.5771048519266628</v>
      </c>
      <c r="Q27" s="288">
        <v>-4.5740873299928353</v>
      </c>
      <c r="R27" s="288">
        <v>7.3745093988845269</v>
      </c>
      <c r="S27" s="109" t="s">
        <v>52</v>
      </c>
    </row>
    <row r="28" spans="1:19" ht="24.95" customHeight="1">
      <c r="A28" s="109" t="s">
        <v>53</v>
      </c>
      <c r="B28" s="288">
        <v>1.8581757699082999</v>
      </c>
      <c r="C28" s="291">
        <v>-53.287598944591032</v>
      </c>
      <c r="D28" s="292">
        <v>-13.412017167381975</v>
      </c>
      <c r="E28" s="292">
        <v>-39.655172413793103</v>
      </c>
      <c r="F28" s="366">
        <v>-84.98679021327105</v>
      </c>
      <c r="G28" s="291">
        <v>-53.308151577921286</v>
      </c>
      <c r="H28" s="289">
        <v>-32.036978004462853</v>
      </c>
      <c r="I28" s="289" t="s">
        <v>22</v>
      </c>
      <c r="J28" s="289">
        <v>-66.469428007889547</v>
      </c>
      <c r="K28" s="289" t="s">
        <v>22</v>
      </c>
      <c r="L28" s="289" t="s">
        <v>22</v>
      </c>
      <c r="M28" s="289" t="s">
        <v>22</v>
      </c>
      <c r="N28" s="365" t="s">
        <v>22</v>
      </c>
      <c r="O28" s="288" t="s">
        <v>22</v>
      </c>
      <c r="P28" s="288">
        <v>-17.25705893566996</v>
      </c>
      <c r="Q28" s="288">
        <v>-7.2513149624532645</v>
      </c>
      <c r="R28" s="288">
        <v>9.2184538794444677</v>
      </c>
      <c r="S28" s="109" t="s">
        <v>53</v>
      </c>
    </row>
    <row r="29" spans="1:19" ht="24.95" customHeight="1">
      <c r="A29" s="109" t="s">
        <v>54</v>
      </c>
      <c r="B29" s="288">
        <v>2.1707991673727776</v>
      </c>
      <c r="C29" s="291">
        <v>-30.010323741959382</v>
      </c>
      <c r="D29" s="292">
        <v>-53.291637303265212</v>
      </c>
      <c r="E29" s="292">
        <v>-94.477791116446582</v>
      </c>
      <c r="F29" s="366">
        <v>263.12326869806094</v>
      </c>
      <c r="G29" s="291">
        <v>3.5849056603773732</v>
      </c>
      <c r="H29" s="289">
        <v>16.239316239316253</v>
      </c>
      <c r="I29" s="289" t="s">
        <v>22</v>
      </c>
      <c r="J29" s="289">
        <v>-3.033205619412513</v>
      </c>
      <c r="K29" s="289" t="s">
        <v>22</v>
      </c>
      <c r="L29" s="289" t="s">
        <v>22</v>
      </c>
      <c r="M29" s="289" t="s">
        <v>22</v>
      </c>
      <c r="N29" s="365" t="s">
        <v>22</v>
      </c>
      <c r="O29" s="288" t="s">
        <v>22</v>
      </c>
      <c r="P29" s="288">
        <v>-40.006048442526051</v>
      </c>
      <c r="Q29" s="288">
        <v>-57.270511779041428</v>
      </c>
      <c r="R29" s="288">
        <v>57.764425011400505</v>
      </c>
      <c r="S29" s="109" t="s">
        <v>54</v>
      </c>
    </row>
    <row r="30" spans="1:19" ht="24.95" customHeight="1">
      <c r="A30" s="109" t="s">
        <v>55</v>
      </c>
      <c r="B30" s="288">
        <v>4.344407014278147</v>
      </c>
      <c r="C30" s="291">
        <v>7.3305217937971463</v>
      </c>
      <c r="D30" s="292">
        <v>13.707947672508737</v>
      </c>
      <c r="E30" s="292">
        <v>-41.886326194398684</v>
      </c>
      <c r="F30" s="366">
        <v>-2.1647950209714537</v>
      </c>
      <c r="G30" s="291">
        <v>-4.0423874590243827</v>
      </c>
      <c r="H30" s="289">
        <v>-31.290683148135969</v>
      </c>
      <c r="I30" s="289">
        <v>-95.283018867924525</v>
      </c>
      <c r="J30" s="289">
        <v>11.469311841289525</v>
      </c>
      <c r="K30" s="289" t="s">
        <v>22</v>
      </c>
      <c r="L30" s="289" t="s">
        <v>22</v>
      </c>
      <c r="M30" s="289" t="s">
        <v>22</v>
      </c>
      <c r="N30" s="365" t="s">
        <v>22</v>
      </c>
      <c r="O30" s="288" t="s">
        <v>211</v>
      </c>
      <c r="P30" s="288">
        <v>-17.957638964757024</v>
      </c>
      <c r="Q30" s="288">
        <v>-28.91261006811763</v>
      </c>
      <c r="R30" s="288">
        <v>18.72915882091138</v>
      </c>
      <c r="S30" s="109" t="s">
        <v>55</v>
      </c>
    </row>
    <row r="31" spans="1:19" ht="24.95" customHeight="1">
      <c r="A31" s="109" t="s">
        <v>56</v>
      </c>
      <c r="B31" s="288">
        <v>5.5649810624490073</v>
      </c>
      <c r="C31" s="291">
        <v>155.622905434941</v>
      </c>
      <c r="D31" s="292">
        <v>94.355092410538731</v>
      </c>
      <c r="E31" s="292">
        <v>289.4977168949772</v>
      </c>
      <c r="F31" s="366">
        <v>332.02746365105008</v>
      </c>
      <c r="G31" s="291">
        <v>-56.159652430727178</v>
      </c>
      <c r="H31" s="289">
        <v>-18.290525719946231</v>
      </c>
      <c r="I31" s="289" t="s">
        <v>22</v>
      </c>
      <c r="J31" s="289">
        <v>-59.733685925688491</v>
      </c>
      <c r="K31" s="289" t="s">
        <v>22</v>
      </c>
      <c r="L31" s="289" t="s">
        <v>22</v>
      </c>
      <c r="M31" s="289" t="s">
        <v>22</v>
      </c>
      <c r="N31" s="365" t="s">
        <v>22</v>
      </c>
      <c r="O31" s="288">
        <v>-98.407494145199067</v>
      </c>
      <c r="P31" s="288">
        <v>-16.790513763789875</v>
      </c>
      <c r="Q31" s="288">
        <v>-65.922008209662138</v>
      </c>
      <c r="R31" s="288">
        <v>-85.715243411910976</v>
      </c>
      <c r="S31" s="109" t="s">
        <v>56</v>
      </c>
    </row>
    <row r="32" spans="1:19" ht="24.95" customHeight="1">
      <c r="A32" s="109" t="s">
        <v>57</v>
      </c>
      <c r="B32" s="288">
        <v>2.8874515758651</v>
      </c>
      <c r="C32" s="291">
        <v>133.16180674671241</v>
      </c>
      <c r="D32" s="292">
        <v>172.00624652762133</v>
      </c>
      <c r="E32" s="292">
        <v>117.52232142857144</v>
      </c>
      <c r="F32" s="366">
        <v>31.078400253927953</v>
      </c>
      <c r="G32" s="291">
        <v>-26.947523818636625</v>
      </c>
      <c r="H32" s="289">
        <v>-51.399128022195804</v>
      </c>
      <c r="I32" s="289">
        <v>330.81081081081084</v>
      </c>
      <c r="J32" s="289">
        <v>-24.021139400385564</v>
      </c>
      <c r="K32" s="289" t="s">
        <v>22</v>
      </c>
      <c r="L32" s="289" t="s">
        <v>22</v>
      </c>
      <c r="M32" s="289" t="s">
        <v>22</v>
      </c>
      <c r="N32" s="365" t="s">
        <v>22</v>
      </c>
      <c r="O32" s="288">
        <v>-44.228274967574578</v>
      </c>
      <c r="P32" s="288">
        <v>-14.275763732822739</v>
      </c>
      <c r="Q32" s="288">
        <v>-27.526768010575026</v>
      </c>
      <c r="R32" s="288">
        <v>-38.756220170731503</v>
      </c>
      <c r="S32" s="109" t="s">
        <v>57</v>
      </c>
    </row>
    <row r="33" spans="1:19" ht="24.95" customHeight="1">
      <c r="A33" s="109" t="s">
        <v>58</v>
      </c>
      <c r="B33" s="288">
        <v>7.3346362561932352</v>
      </c>
      <c r="C33" s="291">
        <v>114.21430886080444</v>
      </c>
      <c r="D33" s="292">
        <v>116.93399883698393</v>
      </c>
      <c r="E33" s="292">
        <v>-31.289847964688576</v>
      </c>
      <c r="F33" s="366">
        <v>128.39378039170461</v>
      </c>
      <c r="G33" s="291">
        <v>38.856379011623233</v>
      </c>
      <c r="H33" s="289">
        <v>63.063137980499363</v>
      </c>
      <c r="I33" s="289" t="s">
        <v>211</v>
      </c>
      <c r="J33" s="289">
        <v>25.184844349950808</v>
      </c>
      <c r="K33" s="289">
        <v>-31.227156661493012</v>
      </c>
      <c r="L33" s="289">
        <v>0.85909391291578174</v>
      </c>
      <c r="M33" s="289" t="s">
        <v>22</v>
      </c>
      <c r="N33" s="365" t="s">
        <v>22</v>
      </c>
      <c r="O33" s="288" t="s">
        <v>211</v>
      </c>
      <c r="P33" s="288">
        <v>-15.076281505415707</v>
      </c>
      <c r="Q33" s="288">
        <v>-29.31957682639019</v>
      </c>
      <c r="R33" s="288">
        <v>-9.645519906744596</v>
      </c>
      <c r="S33" s="109" t="s">
        <v>58</v>
      </c>
    </row>
    <row r="34" spans="1:19" ht="24.95" customHeight="1">
      <c r="A34" s="109" t="s">
        <v>59</v>
      </c>
      <c r="B34" s="288">
        <v>7.4503385307941272</v>
      </c>
      <c r="C34" s="291">
        <v>50.085208908738309</v>
      </c>
      <c r="D34" s="292">
        <v>54.484754061874042</v>
      </c>
      <c r="E34" s="292" t="s">
        <v>211</v>
      </c>
      <c r="F34" s="366">
        <v>28.733352224426199</v>
      </c>
      <c r="G34" s="291">
        <v>-10.498626873573102</v>
      </c>
      <c r="H34" s="289">
        <v>-56.874068554396423</v>
      </c>
      <c r="I34" s="289" t="s">
        <v>22</v>
      </c>
      <c r="J34" s="289">
        <v>-0.48280024140011335</v>
      </c>
      <c r="K34" s="289" t="s">
        <v>22</v>
      </c>
      <c r="L34" s="289" t="s">
        <v>22</v>
      </c>
      <c r="M34" s="289" t="s">
        <v>22</v>
      </c>
      <c r="N34" s="365" t="s">
        <v>22</v>
      </c>
      <c r="O34" s="288" t="s">
        <v>22</v>
      </c>
      <c r="P34" s="288">
        <v>36.329368014030052</v>
      </c>
      <c r="Q34" s="288">
        <v>-0.99369629589260455</v>
      </c>
      <c r="R34" s="288">
        <v>43.736674068427618</v>
      </c>
      <c r="S34" s="109" t="s">
        <v>59</v>
      </c>
    </row>
    <row r="35" spans="1:19" ht="24.95" customHeight="1">
      <c r="A35" s="109" t="s">
        <v>60</v>
      </c>
      <c r="B35" s="288">
        <v>5.991160846792539</v>
      </c>
      <c r="C35" s="291">
        <v>-31.277382761214938</v>
      </c>
      <c r="D35" s="292">
        <v>-27.055989272605373</v>
      </c>
      <c r="E35" s="292">
        <v>-12.546957175056349</v>
      </c>
      <c r="F35" s="366">
        <v>-80.189319714246039</v>
      </c>
      <c r="G35" s="291">
        <v>-37.95413260672116</v>
      </c>
      <c r="H35" s="289">
        <v>-50.367518375918799</v>
      </c>
      <c r="I35" s="289" t="s">
        <v>22</v>
      </c>
      <c r="J35" s="289">
        <v>-31.994622752478577</v>
      </c>
      <c r="K35" s="289" t="s">
        <v>22</v>
      </c>
      <c r="L35" s="289" t="s">
        <v>22</v>
      </c>
      <c r="M35" s="289" t="s">
        <v>22</v>
      </c>
      <c r="N35" s="365" t="s">
        <v>22</v>
      </c>
      <c r="O35" s="288">
        <v>211.64095371669003</v>
      </c>
      <c r="P35" s="288">
        <v>-27.977363298321507</v>
      </c>
      <c r="Q35" s="288">
        <v>12.137022706843311</v>
      </c>
      <c r="R35" s="288">
        <v>32.99576844008223</v>
      </c>
      <c r="S35" s="109" t="s">
        <v>60</v>
      </c>
    </row>
    <row r="36" spans="1:19" ht="24.95" customHeight="1">
      <c r="A36" s="109" t="s">
        <v>61</v>
      </c>
      <c r="B36" s="288">
        <v>2.3102687839268583</v>
      </c>
      <c r="C36" s="291">
        <v>51.212063886711888</v>
      </c>
      <c r="D36" s="292">
        <v>42.163376665061776</v>
      </c>
      <c r="E36" s="292" t="s">
        <v>211</v>
      </c>
      <c r="F36" s="366">
        <v>84.5939108435837</v>
      </c>
      <c r="G36" s="291">
        <v>-17.751266131253843</v>
      </c>
      <c r="H36" s="289">
        <v>-33.10272810338077</v>
      </c>
      <c r="I36" s="289" t="s">
        <v>211</v>
      </c>
      <c r="J36" s="289">
        <v>-11.658925433090644</v>
      </c>
      <c r="K36" s="289" t="s">
        <v>22</v>
      </c>
      <c r="L36" s="289" t="s">
        <v>22</v>
      </c>
      <c r="M36" s="289" t="s">
        <v>22</v>
      </c>
      <c r="N36" s="365" t="s">
        <v>22</v>
      </c>
      <c r="O36" s="288" t="s">
        <v>22</v>
      </c>
      <c r="P36" s="288">
        <v>-25.880073266818812</v>
      </c>
      <c r="Q36" s="288">
        <v>-48.311681810217522</v>
      </c>
      <c r="R36" s="288">
        <v>-20.32883624468154</v>
      </c>
      <c r="S36" s="109" t="s">
        <v>61</v>
      </c>
    </row>
    <row r="37" spans="1:19" ht="24.95" customHeight="1">
      <c r="A37" s="109" t="s">
        <v>62</v>
      </c>
      <c r="B37" s="288">
        <v>2.7512883520455489</v>
      </c>
      <c r="C37" s="291">
        <v>-49.792424279833938</v>
      </c>
      <c r="D37" s="292">
        <v>-54.710790910013721</v>
      </c>
      <c r="E37" s="292">
        <v>385.11904761904765</v>
      </c>
      <c r="F37" s="366">
        <v>-7.7933740942586098</v>
      </c>
      <c r="G37" s="291">
        <v>-42.891366551554022</v>
      </c>
      <c r="H37" s="289">
        <v>-37.726707620301305</v>
      </c>
      <c r="I37" s="289">
        <v>-0.61262959472195178</v>
      </c>
      <c r="J37" s="289">
        <v>-44.784973315628541</v>
      </c>
      <c r="K37" s="289">
        <v>-74.441709161244944</v>
      </c>
      <c r="L37" s="289">
        <v>-66.244774732930793</v>
      </c>
      <c r="M37" s="289" t="s">
        <v>22</v>
      </c>
      <c r="N37" s="365" t="s">
        <v>22</v>
      </c>
      <c r="O37" s="288">
        <v>430.51948051948057</v>
      </c>
      <c r="P37" s="288">
        <v>-26.185163934698338</v>
      </c>
      <c r="Q37" s="288">
        <v>-50.022090156341299</v>
      </c>
      <c r="R37" s="288">
        <v>59.04701819332405</v>
      </c>
      <c r="S37" s="109" t="s">
        <v>62</v>
      </c>
    </row>
    <row r="38" spans="1:19" ht="24.95" customHeight="1">
      <c r="A38" s="109" t="s">
        <v>63</v>
      </c>
      <c r="B38" s="288">
        <v>4.8219157877360033</v>
      </c>
      <c r="C38" s="291">
        <v>54.709620001655765</v>
      </c>
      <c r="D38" s="292">
        <v>69.656855224611149</v>
      </c>
      <c r="E38" s="292" t="s">
        <v>211</v>
      </c>
      <c r="F38" s="366">
        <v>14.179768087074066</v>
      </c>
      <c r="G38" s="291">
        <v>-2.6008014588351784</v>
      </c>
      <c r="H38" s="289">
        <v>12.331736828837904</v>
      </c>
      <c r="I38" s="289">
        <v>-89.469026548672559</v>
      </c>
      <c r="J38" s="289">
        <v>-3.2426838752804059</v>
      </c>
      <c r="K38" s="289" t="s">
        <v>22</v>
      </c>
      <c r="L38" s="289" t="s">
        <v>22</v>
      </c>
      <c r="M38" s="289" t="s">
        <v>22</v>
      </c>
      <c r="N38" s="365" t="s">
        <v>22</v>
      </c>
      <c r="O38" s="288">
        <v>-94.838709677419359</v>
      </c>
      <c r="P38" s="288">
        <v>-38.326996029475104</v>
      </c>
      <c r="Q38" s="288">
        <v>-23.861001128947706</v>
      </c>
      <c r="R38" s="288">
        <v>-71.480681930858466</v>
      </c>
      <c r="S38" s="109" t="s">
        <v>63</v>
      </c>
    </row>
    <row r="39" spans="1:19" ht="24.95" customHeight="1">
      <c r="A39" s="109" t="s">
        <v>64</v>
      </c>
      <c r="B39" s="288">
        <v>3.5450166575985236</v>
      </c>
      <c r="C39" s="291">
        <v>-4.3054499142094045</v>
      </c>
      <c r="D39" s="292">
        <v>-8.1840037397324323</v>
      </c>
      <c r="E39" s="292" t="s">
        <v>22</v>
      </c>
      <c r="F39" s="366">
        <v>9.7459086993970629</v>
      </c>
      <c r="G39" s="291">
        <v>58.514132036926895</v>
      </c>
      <c r="H39" s="289">
        <v>-2.2887821418479746</v>
      </c>
      <c r="I39" s="289">
        <v>-99.107142857142861</v>
      </c>
      <c r="J39" s="289">
        <v>65.689813223329907</v>
      </c>
      <c r="K39" s="289" t="s">
        <v>22</v>
      </c>
      <c r="L39" s="289" t="s">
        <v>22</v>
      </c>
      <c r="M39" s="289" t="s">
        <v>22</v>
      </c>
      <c r="N39" s="365" t="s">
        <v>22</v>
      </c>
      <c r="O39" s="288">
        <v>-2.2326674500587558</v>
      </c>
      <c r="P39" s="288">
        <v>8.1336158381825214</v>
      </c>
      <c r="Q39" s="288">
        <v>-54.931856899488928</v>
      </c>
      <c r="R39" s="288">
        <v>-53.145034182001027</v>
      </c>
      <c r="S39" s="109" t="s">
        <v>64</v>
      </c>
    </row>
    <row r="40" spans="1:19" ht="24.95" customHeight="1">
      <c r="A40" s="109" t="s">
        <v>65</v>
      </c>
      <c r="B40" s="288">
        <v>3.7427273059216191</v>
      </c>
      <c r="C40" s="291">
        <v>80.497567100926091</v>
      </c>
      <c r="D40" s="292">
        <v>89.91613418530352</v>
      </c>
      <c r="E40" s="292" t="s">
        <v>211</v>
      </c>
      <c r="F40" s="366">
        <v>40.55944055944056</v>
      </c>
      <c r="G40" s="291">
        <v>9.0415167865707531</v>
      </c>
      <c r="H40" s="289">
        <v>-69.236124925402834</v>
      </c>
      <c r="I40" s="289">
        <v>-88.273615635179155</v>
      </c>
      <c r="J40" s="289">
        <v>59.073926624609555</v>
      </c>
      <c r="K40" s="289" t="s">
        <v>22</v>
      </c>
      <c r="L40" s="289" t="s">
        <v>22</v>
      </c>
      <c r="M40" s="289" t="s">
        <v>22</v>
      </c>
      <c r="N40" s="365" t="s">
        <v>22</v>
      </c>
      <c r="O40" s="288" t="s">
        <v>22</v>
      </c>
      <c r="P40" s="288">
        <v>8.4998845124386833</v>
      </c>
      <c r="Q40" s="288">
        <v>266.61378179702785</v>
      </c>
      <c r="R40" s="288">
        <v>-4.8870225954809001</v>
      </c>
      <c r="S40" s="109" t="s">
        <v>65</v>
      </c>
    </row>
    <row r="41" spans="1:19" ht="24.95" customHeight="1">
      <c r="A41" s="109" t="s">
        <v>66</v>
      </c>
      <c r="B41" s="288">
        <v>5.7677321000280273</v>
      </c>
      <c r="C41" s="291">
        <v>190.78848020709745</v>
      </c>
      <c r="D41" s="292">
        <v>106.95213285574732</v>
      </c>
      <c r="E41" s="292" t="s">
        <v>211</v>
      </c>
      <c r="F41" s="366">
        <v>337.65650080256825</v>
      </c>
      <c r="G41" s="291">
        <v>20.071453381630519</v>
      </c>
      <c r="H41" s="289">
        <v>-12.319471028362628</v>
      </c>
      <c r="I41" s="289" t="s">
        <v>22</v>
      </c>
      <c r="J41" s="289">
        <v>32.993197278911566</v>
      </c>
      <c r="K41" s="289" t="s">
        <v>22</v>
      </c>
      <c r="L41" s="289" t="s">
        <v>22</v>
      </c>
      <c r="M41" s="289" t="s">
        <v>22</v>
      </c>
      <c r="N41" s="365" t="s">
        <v>22</v>
      </c>
      <c r="O41" s="288" t="s">
        <v>22</v>
      </c>
      <c r="P41" s="288">
        <v>-35.509936461365015</v>
      </c>
      <c r="Q41" s="288">
        <v>1.0289940511281515</v>
      </c>
      <c r="R41" s="288" t="s">
        <v>211</v>
      </c>
      <c r="S41" s="109" t="s">
        <v>66</v>
      </c>
    </row>
    <row r="42" spans="1:19" ht="24.95" customHeight="1">
      <c r="A42" s="109" t="s">
        <v>67</v>
      </c>
      <c r="B42" s="288">
        <v>2.4200619138783281</v>
      </c>
      <c r="C42" s="291">
        <v>80.964297630964296</v>
      </c>
      <c r="D42" s="292">
        <v>96.825396825396808</v>
      </c>
      <c r="E42" s="292">
        <v>-8.8397790055248606</v>
      </c>
      <c r="F42" s="366">
        <v>35.216485297522581</v>
      </c>
      <c r="G42" s="291">
        <v>-48.147197261446294</v>
      </c>
      <c r="H42" s="289">
        <v>26.678765880217782</v>
      </c>
      <c r="I42" s="289" t="s">
        <v>22</v>
      </c>
      <c r="J42" s="289">
        <v>-54.728155339805824</v>
      </c>
      <c r="K42" s="289" t="s">
        <v>22</v>
      </c>
      <c r="L42" s="289" t="s">
        <v>22</v>
      </c>
      <c r="M42" s="289" t="s">
        <v>22</v>
      </c>
      <c r="N42" s="365" t="s">
        <v>22</v>
      </c>
      <c r="O42" s="288" t="s">
        <v>22</v>
      </c>
      <c r="P42" s="288">
        <v>-8.9159278614079369</v>
      </c>
      <c r="Q42" s="288">
        <v>-36.293714032757862</v>
      </c>
      <c r="R42" s="288">
        <v>-57.83643478955355</v>
      </c>
      <c r="S42" s="109" t="s">
        <v>67</v>
      </c>
    </row>
    <row r="43" spans="1:19" ht="24.95" customHeight="1">
      <c r="A43" s="109" t="s">
        <v>68</v>
      </c>
      <c r="B43" s="288">
        <v>6.444290285130009</v>
      </c>
      <c r="C43" s="291">
        <v>23.484675907266904</v>
      </c>
      <c r="D43" s="292">
        <v>36.797195225696697</v>
      </c>
      <c r="E43" s="292">
        <v>268.42105263157896</v>
      </c>
      <c r="F43" s="366">
        <v>-5.3404978616076306</v>
      </c>
      <c r="G43" s="291">
        <v>9.3159288221168737</v>
      </c>
      <c r="H43" s="289">
        <v>-17.136117663382819</v>
      </c>
      <c r="I43" s="289">
        <v>11.40625</v>
      </c>
      <c r="J43" s="289">
        <v>17.000202963263661</v>
      </c>
      <c r="K43" s="289" t="s">
        <v>22</v>
      </c>
      <c r="L43" s="289" t="s">
        <v>22</v>
      </c>
      <c r="M43" s="289" t="s">
        <v>22</v>
      </c>
      <c r="N43" s="365" t="s">
        <v>22</v>
      </c>
      <c r="O43" s="288">
        <v>87.5</v>
      </c>
      <c r="P43" s="288">
        <v>-2.2790352123205793</v>
      </c>
      <c r="Q43" s="288">
        <v>-67.643733241441694</v>
      </c>
      <c r="R43" s="288">
        <v>-71.540411923364559</v>
      </c>
      <c r="S43" s="109" t="s">
        <v>68</v>
      </c>
    </row>
    <row r="44" spans="1:19" ht="24.95" customHeight="1">
      <c r="A44" s="109" t="s">
        <v>69</v>
      </c>
      <c r="B44" s="288">
        <v>3.0083896811108986</v>
      </c>
      <c r="C44" s="291">
        <v>78.015750706840294</v>
      </c>
      <c r="D44" s="292">
        <v>102.64474739374498</v>
      </c>
      <c r="E44" s="292">
        <v>-32.692307692307693</v>
      </c>
      <c r="F44" s="366">
        <v>2.0919014978420876</v>
      </c>
      <c r="G44" s="291">
        <v>-50.284649622192319</v>
      </c>
      <c r="H44" s="289">
        <v>-12.707838479809979</v>
      </c>
      <c r="I44" s="289" t="s">
        <v>22</v>
      </c>
      <c r="J44" s="289">
        <v>-54.645062876702134</v>
      </c>
      <c r="K44" s="289" t="s">
        <v>22</v>
      </c>
      <c r="L44" s="289" t="s">
        <v>22</v>
      </c>
      <c r="M44" s="289" t="s">
        <v>22</v>
      </c>
      <c r="N44" s="365" t="s">
        <v>22</v>
      </c>
      <c r="O44" s="288" t="s">
        <v>22</v>
      </c>
      <c r="P44" s="288">
        <v>-9.1130463261108616</v>
      </c>
      <c r="Q44" s="288">
        <v>-30.060936683883696</v>
      </c>
      <c r="R44" s="288">
        <v>-51.622704688674787</v>
      </c>
      <c r="S44" s="109" t="s">
        <v>69</v>
      </c>
    </row>
    <row r="45" spans="1:19" ht="24.95" customHeight="1">
      <c r="A45" s="109" t="s">
        <v>70</v>
      </c>
      <c r="B45" s="288">
        <v>2.6244601115703148</v>
      </c>
      <c r="C45" s="291">
        <v>207.53178685819665</v>
      </c>
      <c r="D45" s="292">
        <v>195.7444394008171</v>
      </c>
      <c r="E45" s="292">
        <v>218.40000000000003</v>
      </c>
      <c r="F45" s="366">
        <v>279.76898844942247</v>
      </c>
      <c r="G45" s="291">
        <v>226.00902814657462</v>
      </c>
      <c r="H45" s="289">
        <v>-47.794632438739789</v>
      </c>
      <c r="I45" s="289" t="s">
        <v>22</v>
      </c>
      <c r="J45" s="289" t="s">
        <v>211</v>
      </c>
      <c r="K45" s="289">
        <v>-99.36270088418668</v>
      </c>
      <c r="L45" s="289" t="s">
        <v>22</v>
      </c>
      <c r="M45" s="289" t="s">
        <v>22</v>
      </c>
      <c r="N45" s="365" t="s">
        <v>22</v>
      </c>
      <c r="O45" s="288" t="s">
        <v>22</v>
      </c>
      <c r="P45" s="288">
        <v>-21.383845142237504</v>
      </c>
      <c r="Q45" s="288">
        <v>-84.326741807388387</v>
      </c>
      <c r="R45" s="288">
        <v>286.71898160258087</v>
      </c>
      <c r="S45" s="109" t="s">
        <v>70</v>
      </c>
    </row>
    <row r="46" spans="1:19" ht="24.95" customHeight="1">
      <c r="A46" s="109" t="s">
        <v>71</v>
      </c>
      <c r="B46" s="288">
        <v>7.3372417407461512</v>
      </c>
      <c r="C46" s="291">
        <v>140.34214618973562</v>
      </c>
      <c r="D46" s="292">
        <v>175.90567169689416</v>
      </c>
      <c r="E46" s="292">
        <v>25.581395348837205</v>
      </c>
      <c r="F46" s="366">
        <v>66.986012646100789</v>
      </c>
      <c r="G46" s="291" t="s">
        <v>211</v>
      </c>
      <c r="H46" s="289">
        <v>466.3667820069204</v>
      </c>
      <c r="I46" s="289" t="s">
        <v>22</v>
      </c>
      <c r="J46" s="289" t="s">
        <v>211</v>
      </c>
      <c r="K46" s="289" t="s">
        <v>22</v>
      </c>
      <c r="L46" s="289" t="s">
        <v>22</v>
      </c>
      <c r="M46" s="289" t="s">
        <v>22</v>
      </c>
      <c r="N46" s="365" t="s">
        <v>22</v>
      </c>
      <c r="O46" s="288" t="s">
        <v>22</v>
      </c>
      <c r="P46" s="288">
        <v>-25.779811687970124</v>
      </c>
      <c r="Q46" s="288">
        <v>-64.396403290606472</v>
      </c>
      <c r="R46" s="288">
        <v>-33.05941067888152</v>
      </c>
      <c r="S46" s="109" t="s">
        <v>71</v>
      </c>
    </row>
    <row r="47" spans="1:19" ht="24.95" customHeight="1">
      <c r="A47" s="109" t="s">
        <v>72</v>
      </c>
      <c r="B47" s="288">
        <v>5.5395372891106263</v>
      </c>
      <c r="C47" s="291">
        <v>308.62418374240031</v>
      </c>
      <c r="D47" s="292">
        <v>316.30967103635913</v>
      </c>
      <c r="E47" s="292" t="s">
        <v>211</v>
      </c>
      <c r="F47" s="366">
        <v>281.0701508788303</v>
      </c>
      <c r="G47" s="291">
        <v>44.9963373425648</v>
      </c>
      <c r="H47" s="289">
        <v>-41.17915071988336</v>
      </c>
      <c r="I47" s="289" t="s">
        <v>22</v>
      </c>
      <c r="J47" s="289">
        <v>76.421823790244844</v>
      </c>
      <c r="K47" s="289" t="s">
        <v>22</v>
      </c>
      <c r="L47" s="289" t="s">
        <v>22</v>
      </c>
      <c r="M47" s="289" t="s">
        <v>22</v>
      </c>
      <c r="N47" s="365" t="s">
        <v>22</v>
      </c>
      <c r="O47" s="288" t="s">
        <v>22</v>
      </c>
      <c r="P47" s="288">
        <v>-32.97955774656495</v>
      </c>
      <c r="Q47" s="288">
        <v>15.62899149387178</v>
      </c>
      <c r="R47" s="288">
        <v>-33.729406095898142</v>
      </c>
      <c r="S47" s="109" t="s">
        <v>72</v>
      </c>
    </row>
    <row r="48" spans="1:19" ht="24.95" customHeight="1">
      <c r="A48" s="109" t="s">
        <v>73</v>
      </c>
      <c r="B48" s="288">
        <v>0.99215726958318839</v>
      </c>
      <c r="C48" s="291">
        <v>77.403383303534582</v>
      </c>
      <c r="D48" s="292">
        <v>89.678609062170722</v>
      </c>
      <c r="E48" s="292">
        <v>12.916769572733998</v>
      </c>
      <c r="F48" s="366">
        <v>82.047894302229565</v>
      </c>
      <c r="G48" s="291">
        <v>119.42132690363226</v>
      </c>
      <c r="H48" s="289">
        <v>199.39148073022312</v>
      </c>
      <c r="I48" s="289">
        <v>36.800000000000011</v>
      </c>
      <c r="J48" s="289">
        <v>112.5719811859862</v>
      </c>
      <c r="K48" s="289" t="s">
        <v>22</v>
      </c>
      <c r="L48" s="289" t="s">
        <v>22</v>
      </c>
      <c r="M48" s="289" t="s">
        <v>22</v>
      </c>
      <c r="N48" s="365" t="s">
        <v>22</v>
      </c>
      <c r="O48" s="288" t="s">
        <v>22</v>
      </c>
      <c r="P48" s="288">
        <v>1.5179110510111968</v>
      </c>
      <c r="Q48" s="288">
        <v>-22.112258754783753</v>
      </c>
      <c r="R48" s="288">
        <v>-68.503241271313215</v>
      </c>
      <c r="S48" s="109" t="s">
        <v>73</v>
      </c>
    </row>
    <row r="49" spans="1:19" ht="24.95" customHeight="1">
      <c r="A49" s="109" t="s">
        <v>74</v>
      </c>
      <c r="B49" s="288">
        <v>2.1278649470224593</v>
      </c>
      <c r="C49" s="291">
        <v>133.26876513317191</v>
      </c>
      <c r="D49" s="292">
        <v>179.38031856862318</v>
      </c>
      <c r="E49" s="292" t="s">
        <v>211</v>
      </c>
      <c r="F49" s="366">
        <v>-2.0599250936329696</v>
      </c>
      <c r="G49" s="291">
        <v>-31.738353921714548</v>
      </c>
      <c r="H49" s="289">
        <v>-63.285509325681495</v>
      </c>
      <c r="I49" s="289" t="s">
        <v>211</v>
      </c>
      <c r="J49" s="289">
        <v>-1.6993801652892557</v>
      </c>
      <c r="K49" s="289" t="s">
        <v>22</v>
      </c>
      <c r="L49" s="289" t="s">
        <v>22</v>
      </c>
      <c r="M49" s="289" t="s">
        <v>22</v>
      </c>
      <c r="N49" s="365" t="s">
        <v>22</v>
      </c>
      <c r="O49" s="288" t="s">
        <v>22</v>
      </c>
      <c r="P49" s="288">
        <v>63.468545753978049</v>
      </c>
      <c r="Q49" s="288">
        <v>92.868267890810728</v>
      </c>
      <c r="R49" s="288">
        <v>-31.242443433703727</v>
      </c>
      <c r="S49" s="109" t="s">
        <v>74</v>
      </c>
    </row>
    <row r="50" spans="1:19" ht="24.95" customHeight="1">
      <c r="A50" s="109" t="s">
        <v>75</v>
      </c>
      <c r="B50" s="288">
        <v>3.2150727426343906</v>
      </c>
      <c r="C50" s="291">
        <v>45.89320395861867</v>
      </c>
      <c r="D50" s="292">
        <v>50.334905870310195</v>
      </c>
      <c r="E50" s="292">
        <v>66.751269035532999</v>
      </c>
      <c r="F50" s="366">
        <v>35.437678035260603</v>
      </c>
      <c r="G50" s="291">
        <v>-76.021961368198561</v>
      </c>
      <c r="H50" s="289">
        <v>-85.298465342543068</v>
      </c>
      <c r="I50" s="289">
        <v>-58.184319119669873</v>
      </c>
      <c r="J50" s="289">
        <v>-73.166346110837765</v>
      </c>
      <c r="K50" s="289">
        <v>-10.713018800993254</v>
      </c>
      <c r="L50" s="289">
        <v>-10.713018800993254</v>
      </c>
      <c r="M50" s="289" t="s">
        <v>22</v>
      </c>
      <c r="N50" s="365" t="s">
        <v>22</v>
      </c>
      <c r="O50" s="288">
        <v>-97.232704402515722</v>
      </c>
      <c r="P50" s="288">
        <v>-13.989135376779558</v>
      </c>
      <c r="Q50" s="288">
        <v>-68.32175326563447</v>
      </c>
      <c r="R50" s="288">
        <v>-47.753671078173866</v>
      </c>
      <c r="S50" s="109" t="s">
        <v>75</v>
      </c>
    </row>
    <row r="51" spans="1:19" ht="24.95" customHeight="1">
      <c r="A51" s="109" t="s">
        <v>76</v>
      </c>
      <c r="B51" s="288">
        <v>2.0259314333991938</v>
      </c>
      <c r="C51" s="291">
        <v>7.2002932349774369</v>
      </c>
      <c r="D51" s="292">
        <v>10.783817525390546</v>
      </c>
      <c r="E51" s="292">
        <v>24.756606397774689</v>
      </c>
      <c r="F51" s="366">
        <v>-1.7374952989845838</v>
      </c>
      <c r="G51" s="291">
        <v>-46.142166584035692</v>
      </c>
      <c r="H51" s="289">
        <v>-94.688823721081789</v>
      </c>
      <c r="I51" s="289" t="s">
        <v>22</v>
      </c>
      <c r="J51" s="289">
        <v>-36.52584236525842</v>
      </c>
      <c r="K51" s="289" t="s">
        <v>22</v>
      </c>
      <c r="L51" s="289" t="s">
        <v>22</v>
      </c>
      <c r="M51" s="289" t="s">
        <v>22</v>
      </c>
      <c r="N51" s="365" t="s">
        <v>22</v>
      </c>
      <c r="O51" s="288" t="s">
        <v>22</v>
      </c>
      <c r="P51" s="288">
        <v>15.974871693024923</v>
      </c>
      <c r="Q51" s="288">
        <v>181.84237134798576</v>
      </c>
      <c r="R51" s="288">
        <v>18.239907854322084</v>
      </c>
      <c r="S51" s="109" t="s">
        <v>76</v>
      </c>
    </row>
    <row r="52" spans="1:19" ht="24.95" customHeight="1">
      <c r="A52" s="109" t="s">
        <v>77</v>
      </c>
      <c r="B52" s="288">
        <v>2.6318563381110494</v>
      </c>
      <c r="C52" s="291">
        <v>160.26573301014457</v>
      </c>
      <c r="D52" s="292">
        <v>139.43121409330379</v>
      </c>
      <c r="E52" s="292" t="s">
        <v>211</v>
      </c>
      <c r="F52" s="366">
        <v>221.21722572140033</v>
      </c>
      <c r="G52" s="291">
        <v>-64.627427266008198</v>
      </c>
      <c r="H52" s="289">
        <v>-63.828021248339972</v>
      </c>
      <c r="I52" s="289">
        <v>-51.560818083961244</v>
      </c>
      <c r="J52" s="289">
        <v>-65.370622013764077</v>
      </c>
      <c r="K52" s="289" t="s">
        <v>211</v>
      </c>
      <c r="L52" s="289" t="s">
        <v>211</v>
      </c>
      <c r="M52" s="289" t="s">
        <v>22</v>
      </c>
      <c r="N52" s="365" t="s">
        <v>22</v>
      </c>
      <c r="O52" s="288">
        <v>57.685950413223139</v>
      </c>
      <c r="P52" s="288">
        <v>-16.917866953475865</v>
      </c>
      <c r="Q52" s="288">
        <v>168.39590443686006</v>
      </c>
      <c r="R52" s="288">
        <v>-21.360483944884052</v>
      </c>
      <c r="S52" s="109" t="s">
        <v>77</v>
      </c>
    </row>
    <row r="53" spans="1:19" ht="24.95" customHeight="1">
      <c r="A53" s="109" t="s">
        <v>78</v>
      </c>
      <c r="B53" s="288">
        <v>3.9430786696775186</v>
      </c>
      <c r="C53" s="291">
        <v>-26.494096849548583</v>
      </c>
      <c r="D53" s="292">
        <v>-37.173307049021261</v>
      </c>
      <c r="E53" s="292" t="s">
        <v>22</v>
      </c>
      <c r="F53" s="366">
        <v>22.062535053280996</v>
      </c>
      <c r="G53" s="291">
        <v>-24.026580262507551</v>
      </c>
      <c r="H53" s="289">
        <v>-77.752467729688689</v>
      </c>
      <c r="I53" s="289" t="s">
        <v>22</v>
      </c>
      <c r="J53" s="289">
        <v>17.070922673910928</v>
      </c>
      <c r="K53" s="289" t="s">
        <v>22</v>
      </c>
      <c r="L53" s="289" t="s">
        <v>22</v>
      </c>
      <c r="M53" s="289" t="s">
        <v>22</v>
      </c>
      <c r="N53" s="365" t="s">
        <v>22</v>
      </c>
      <c r="O53" s="288">
        <v>-74.711886730325972</v>
      </c>
      <c r="P53" s="288">
        <v>6.8502109990908622</v>
      </c>
      <c r="Q53" s="288">
        <v>-2.4315248614313987</v>
      </c>
      <c r="R53" s="288">
        <v>-32.861623712687532</v>
      </c>
      <c r="S53" s="109" t="s">
        <v>78</v>
      </c>
    </row>
    <row r="54" spans="1:19" ht="24.95" customHeight="1">
      <c r="A54" s="109" t="s">
        <v>79</v>
      </c>
      <c r="B54" s="288">
        <v>-0.56980181347218206</v>
      </c>
      <c r="C54" s="291">
        <v>34.338120940444611</v>
      </c>
      <c r="D54" s="292">
        <v>-3.8910719683438231</v>
      </c>
      <c r="E54" s="292">
        <v>40.646651270207855</v>
      </c>
      <c r="F54" s="366">
        <v>235.56521739130437</v>
      </c>
      <c r="G54" s="291">
        <v>106.11384399156711</v>
      </c>
      <c r="H54" s="289">
        <v>177.46341463414632</v>
      </c>
      <c r="I54" s="289" t="s">
        <v>22</v>
      </c>
      <c r="J54" s="289">
        <v>89.588173178458277</v>
      </c>
      <c r="K54" s="289" t="s">
        <v>22</v>
      </c>
      <c r="L54" s="289" t="s">
        <v>22</v>
      </c>
      <c r="M54" s="289" t="s">
        <v>22</v>
      </c>
      <c r="N54" s="365" t="s">
        <v>22</v>
      </c>
      <c r="O54" s="288" t="s">
        <v>22</v>
      </c>
      <c r="P54" s="288">
        <v>-52.628426211653654</v>
      </c>
      <c r="Q54" s="288">
        <v>-84.743623368959419</v>
      </c>
      <c r="R54" s="288">
        <v>-56.028853926994586</v>
      </c>
      <c r="S54" s="109" t="s">
        <v>79</v>
      </c>
    </row>
    <row r="55" spans="1:19" ht="24.95" customHeight="1">
      <c r="A55" s="109" t="s">
        <v>80</v>
      </c>
      <c r="B55" s="288">
        <v>9.3011879417744581E-2</v>
      </c>
      <c r="C55" s="291">
        <v>4.1220738947925781</v>
      </c>
      <c r="D55" s="292">
        <v>-0.64396916670114024</v>
      </c>
      <c r="E55" s="292">
        <v>57.309941520467845</v>
      </c>
      <c r="F55" s="366">
        <v>54.746444032158308</v>
      </c>
      <c r="G55" s="291">
        <v>-53.037294563843233</v>
      </c>
      <c r="H55" s="289">
        <v>-81.33547868061143</v>
      </c>
      <c r="I55" s="289" t="s">
        <v>22</v>
      </c>
      <c r="J55" s="289">
        <v>-27.798373594833777</v>
      </c>
      <c r="K55" s="289" t="s">
        <v>22</v>
      </c>
      <c r="L55" s="289" t="s">
        <v>22</v>
      </c>
      <c r="M55" s="289" t="s">
        <v>22</v>
      </c>
      <c r="N55" s="365" t="s">
        <v>22</v>
      </c>
      <c r="O55" s="288" t="s">
        <v>22</v>
      </c>
      <c r="P55" s="288">
        <v>7.535774019698934</v>
      </c>
      <c r="Q55" s="288">
        <v>-55.193080012357122</v>
      </c>
      <c r="R55" s="288">
        <v>-54.510021243188326</v>
      </c>
      <c r="S55" s="109" t="s">
        <v>80</v>
      </c>
    </row>
    <row r="56" spans="1:19" ht="24.95" customHeight="1">
      <c r="A56" s="109" t="s">
        <v>81</v>
      </c>
      <c r="B56" s="288">
        <v>0.21831282989015222</v>
      </c>
      <c r="C56" s="291">
        <v>18.637021813256098</v>
      </c>
      <c r="D56" s="292">
        <v>20.411548410295666</v>
      </c>
      <c r="E56" s="292">
        <v>14.641744548286596</v>
      </c>
      <c r="F56" s="366">
        <v>11.187599049128366</v>
      </c>
      <c r="G56" s="291">
        <v>-59.585968947671077</v>
      </c>
      <c r="H56" s="289">
        <v>-79.375780274656677</v>
      </c>
      <c r="I56" s="289" t="s">
        <v>22</v>
      </c>
      <c r="J56" s="289">
        <v>-42.686567164179102</v>
      </c>
      <c r="K56" s="289" t="s">
        <v>22</v>
      </c>
      <c r="L56" s="289" t="s">
        <v>22</v>
      </c>
      <c r="M56" s="289" t="s">
        <v>22</v>
      </c>
      <c r="N56" s="365" t="s">
        <v>22</v>
      </c>
      <c r="O56" s="288" t="s">
        <v>22</v>
      </c>
      <c r="P56" s="288">
        <v>-34.458826453549506</v>
      </c>
      <c r="Q56" s="288">
        <v>-55.612746705134093</v>
      </c>
      <c r="R56" s="288">
        <v>-4.1885016292852129</v>
      </c>
      <c r="S56" s="109" t="s">
        <v>81</v>
      </c>
    </row>
    <row r="57" spans="1:19" ht="24.95" customHeight="1" thickBot="1">
      <c r="A57" s="110" t="s">
        <v>82</v>
      </c>
      <c r="B57" s="284">
        <v>6.403710495322116</v>
      </c>
      <c r="C57" s="294">
        <v>38.519153134208238</v>
      </c>
      <c r="D57" s="293">
        <v>47.550838387442042</v>
      </c>
      <c r="E57" s="293">
        <v>26.586620926243569</v>
      </c>
      <c r="F57" s="367">
        <v>14.033539276257727</v>
      </c>
      <c r="G57" s="287">
        <v>20.845419882144739</v>
      </c>
      <c r="H57" s="286" t="s">
        <v>211</v>
      </c>
      <c r="I57" s="286">
        <v>118.32884097035043</v>
      </c>
      <c r="J57" s="286">
        <v>-36.069686690885739</v>
      </c>
      <c r="K57" s="286">
        <v>-96.583996256434247</v>
      </c>
      <c r="L57" s="286">
        <v>-96.583996256434247</v>
      </c>
      <c r="M57" s="286" t="s">
        <v>22</v>
      </c>
      <c r="N57" s="364" t="s">
        <v>22</v>
      </c>
      <c r="O57" s="284" t="s">
        <v>211</v>
      </c>
      <c r="P57" s="284">
        <v>-17.938902309712361</v>
      </c>
      <c r="Q57" s="284">
        <v>-28.492789474399572</v>
      </c>
      <c r="R57" s="284">
        <v>-46.617991331154528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71C4F-46BC-4E16-B08E-B8ADEB87C4C4}">
  <sheetPr>
    <pageSetUpPr fitToPage="1"/>
  </sheetPr>
  <dimension ref="A1:P22"/>
  <sheetViews>
    <sheetView showGridLines="0" zoomScaleNormal="100" zoomScaleSheetLayoutView="100" workbookViewId="0"/>
  </sheetViews>
  <sheetFormatPr defaultRowHeight="13.5"/>
  <cols>
    <col min="1" max="1" width="4.625" style="642" customWidth="1"/>
    <col min="2" max="2" width="4.625" style="640" customWidth="1"/>
    <col min="3" max="3" width="3.125" style="640" customWidth="1"/>
    <col min="4" max="4" width="10.5" style="641" bestFit="1" customWidth="1"/>
    <col min="5" max="5" width="11.625" style="641" customWidth="1"/>
    <col min="6" max="6" width="9.625" style="641" customWidth="1"/>
    <col min="7" max="7" width="11.625" style="641" customWidth="1"/>
    <col min="8" max="8" width="9.625" style="641" customWidth="1"/>
    <col min="9" max="9" width="11.625" style="641" customWidth="1"/>
    <col min="10" max="10" width="9.625" style="641" customWidth="1"/>
    <col min="11" max="11" width="11.625" style="641" customWidth="1"/>
    <col min="12" max="12" width="9.625" style="641" customWidth="1"/>
    <col min="13" max="15" width="10.625" style="641" customWidth="1"/>
    <col min="16" max="16" width="10.625" style="640" customWidth="1"/>
    <col min="17" max="16384" width="9" style="640"/>
  </cols>
  <sheetData>
    <row r="1" spans="1:16" s="556" customFormat="1" ht="41.1" customHeight="1">
      <c r="A1" s="554" t="s">
        <v>306</v>
      </c>
      <c r="B1" s="555"/>
      <c r="C1" s="555"/>
      <c r="D1" s="555"/>
      <c r="E1" s="555"/>
      <c r="F1" s="555"/>
      <c r="G1" s="555"/>
      <c r="H1" s="555"/>
      <c r="I1" s="555"/>
      <c r="J1" s="555"/>
      <c r="K1" s="555"/>
      <c r="L1" s="555"/>
    </row>
    <row r="2" spans="1:16" s="556" customFormat="1" ht="32.25" customHeight="1">
      <c r="A2" s="557" t="s">
        <v>307</v>
      </c>
      <c r="B2" s="555"/>
      <c r="C2" s="555"/>
      <c r="D2" s="555"/>
      <c r="E2" s="555"/>
      <c r="F2" s="555"/>
      <c r="G2" s="555"/>
      <c r="H2" s="555"/>
      <c r="I2" s="555"/>
      <c r="J2" s="555"/>
      <c r="K2" s="555"/>
      <c r="L2" s="555"/>
    </row>
    <row r="3" spans="1:16" s="556" customFormat="1" ht="32.25" customHeight="1">
      <c r="A3" s="558" t="s">
        <v>308</v>
      </c>
      <c r="B3" s="555"/>
      <c r="C3" s="555"/>
      <c r="D3" s="555"/>
      <c r="E3" s="555"/>
      <c r="F3" s="555"/>
      <c r="G3" s="555"/>
      <c r="H3" s="555"/>
      <c r="I3" s="555"/>
      <c r="J3" s="555"/>
      <c r="K3" s="555"/>
      <c r="L3" s="555"/>
    </row>
    <row r="4" spans="1:16" s="556" customFormat="1" ht="32.25" customHeight="1">
      <c r="D4" s="555"/>
    </row>
    <row r="5" spans="1:16" s="556" customFormat="1" ht="32.25" customHeight="1">
      <c r="B5" s="559"/>
      <c r="C5" s="559"/>
      <c r="D5" s="559"/>
      <c r="E5" s="559"/>
      <c r="F5" s="559"/>
      <c r="G5" s="559"/>
      <c r="H5" s="559"/>
      <c r="I5" s="559"/>
    </row>
    <row r="6" spans="1:16" s="560" customFormat="1" ht="18.75" customHeight="1" thickBot="1">
      <c r="A6" s="560" t="s">
        <v>309</v>
      </c>
      <c r="B6" s="561"/>
      <c r="C6" s="561"/>
      <c r="D6" s="561"/>
      <c r="E6" s="561"/>
      <c r="F6" s="561"/>
      <c r="G6" s="561"/>
      <c r="H6" s="561"/>
      <c r="I6" s="561"/>
      <c r="L6" s="562" t="str">
        <f>A2</f>
        <v>令和6年7月審査分</v>
      </c>
    </row>
    <row r="7" spans="1:16" s="556" customFormat="1" ht="23.25" customHeight="1">
      <c r="A7" s="808" t="s">
        <v>310</v>
      </c>
      <c r="B7" s="809"/>
      <c r="C7" s="809"/>
      <c r="D7" s="810"/>
      <c r="E7" s="785" t="s">
        <v>311</v>
      </c>
      <c r="F7" s="787" t="s">
        <v>312</v>
      </c>
      <c r="G7" s="789" t="s">
        <v>313</v>
      </c>
      <c r="H7" s="791" t="s">
        <v>314</v>
      </c>
      <c r="I7" s="793" t="s">
        <v>315</v>
      </c>
      <c r="J7" s="794"/>
      <c r="K7" s="794"/>
      <c r="L7" s="795"/>
    </row>
    <row r="8" spans="1:16" s="556" customFormat="1" ht="36.75" customHeight="1" thickBot="1">
      <c r="A8" s="811"/>
      <c r="B8" s="812"/>
      <c r="C8" s="812"/>
      <c r="D8" s="813"/>
      <c r="E8" s="786"/>
      <c r="F8" s="788"/>
      <c r="G8" s="790"/>
      <c r="H8" s="792"/>
      <c r="I8" s="563" t="s">
        <v>311</v>
      </c>
      <c r="J8" s="564" t="s">
        <v>316</v>
      </c>
      <c r="K8" s="565" t="s">
        <v>313</v>
      </c>
      <c r="L8" s="566" t="s">
        <v>317</v>
      </c>
    </row>
    <row r="9" spans="1:16" s="556" customFormat="1" ht="12" customHeight="1" thickTop="1">
      <c r="A9" s="796" t="s">
        <v>318</v>
      </c>
      <c r="B9" s="567"/>
      <c r="C9" s="567"/>
      <c r="D9" s="567"/>
      <c r="E9" s="568" t="s">
        <v>319</v>
      </c>
      <c r="F9" s="569" t="s">
        <v>15</v>
      </c>
      <c r="G9" s="569" t="s">
        <v>320</v>
      </c>
      <c r="H9" s="570" t="s">
        <v>129</v>
      </c>
      <c r="I9" s="568" t="s">
        <v>321</v>
      </c>
      <c r="J9" s="569" t="s">
        <v>321</v>
      </c>
      <c r="K9" s="569" t="s">
        <v>321</v>
      </c>
      <c r="L9" s="571" t="s">
        <v>321</v>
      </c>
    </row>
    <row r="10" spans="1:16" s="556" customFormat="1" ht="33.75" customHeight="1">
      <c r="A10" s="797"/>
      <c r="B10" s="572" t="s">
        <v>322</v>
      </c>
      <c r="C10" s="573"/>
      <c r="D10" s="574"/>
      <c r="E10" s="575">
        <v>109</v>
      </c>
      <c r="F10" s="576" t="s">
        <v>22</v>
      </c>
      <c r="G10" s="577">
        <v>28344.817999999999</v>
      </c>
      <c r="H10" s="578" t="s">
        <v>22</v>
      </c>
      <c r="I10" s="579">
        <v>-27.814569536423832</v>
      </c>
      <c r="J10" s="580" t="s">
        <v>22</v>
      </c>
      <c r="K10" s="581">
        <v>-24.811513628885976</v>
      </c>
      <c r="L10" s="582" t="s">
        <v>22</v>
      </c>
    </row>
    <row r="11" spans="1:16" s="556" customFormat="1" ht="33.75" customHeight="1" thickBot="1">
      <c r="A11" s="798"/>
      <c r="B11" s="583" t="s">
        <v>323</v>
      </c>
      <c r="C11" s="583"/>
      <c r="D11" s="583"/>
      <c r="E11" s="584">
        <v>29</v>
      </c>
      <c r="F11" s="585">
        <v>2660.5504587155965</v>
      </c>
      <c r="G11" s="586">
        <v>184.86699999999999</v>
      </c>
      <c r="H11" s="587">
        <v>65.220739819179641</v>
      </c>
      <c r="I11" s="588">
        <v>-60.810810810810814</v>
      </c>
      <c r="J11" s="589">
        <v>-45.710389288370934</v>
      </c>
      <c r="K11" s="589">
        <v>-67.557118614025754</v>
      </c>
      <c r="L11" s="590">
        <v>-56.851264133921745</v>
      </c>
      <c r="O11" s="591"/>
      <c r="P11" s="591"/>
    </row>
    <row r="12" spans="1:16" s="556" customFormat="1" ht="33.75" customHeight="1">
      <c r="A12" s="799" t="s">
        <v>324</v>
      </c>
      <c r="B12" s="802" t="s">
        <v>5</v>
      </c>
      <c r="C12" s="592" t="s">
        <v>6</v>
      </c>
      <c r="D12" s="593"/>
      <c r="E12" s="594">
        <v>31</v>
      </c>
      <c r="F12" s="595">
        <v>2844.0366972477068</v>
      </c>
      <c r="G12" s="596" t="s">
        <v>22</v>
      </c>
      <c r="H12" s="597" t="s">
        <v>22</v>
      </c>
      <c r="I12" s="598">
        <v>0</v>
      </c>
      <c r="J12" s="595">
        <v>38.532110091743164</v>
      </c>
      <c r="K12" s="596" t="s">
        <v>22</v>
      </c>
      <c r="L12" s="599" t="s">
        <v>22</v>
      </c>
      <c r="O12" s="600"/>
      <c r="P12" s="601"/>
    </row>
    <row r="13" spans="1:16" s="556" customFormat="1" ht="33.75" customHeight="1">
      <c r="A13" s="800"/>
      <c r="B13" s="803"/>
      <c r="C13" s="602" t="s">
        <v>3</v>
      </c>
      <c r="D13" s="603"/>
      <c r="E13" s="604">
        <v>2</v>
      </c>
      <c r="F13" s="605">
        <v>183.48623853211009</v>
      </c>
      <c r="G13" s="606">
        <v>2.0859999999999999</v>
      </c>
      <c r="H13" s="607">
        <v>0.7359369885528988</v>
      </c>
      <c r="I13" s="608">
        <v>-60</v>
      </c>
      <c r="J13" s="605">
        <v>-44.587155963302763</v>
      </c>
      <c r="K13" s="609">
        <v>83.788546255506589</v>
      </c>
      <c r="L13" s="610">
        <v>144.43708754604566</v>
      </c>
      <c r="O13" s="611"/>
      <c r="P13" s="611"/>
    </row>
    <row r="14" spans="1:16" s="556" customFormat="1" ht="33.75" customHeight="1">
      <c r="A14" s="800"/>
      <c r="B14" s="803"/>
      <c r="C14" s="612"/>
      <c r="D14" s="613" t="s">
        <v>7</v>
      </c>
      <c r="E14" s="604">
        <v>1</v>
      </c>
      <c r="F14" s="605">
        <v>91.743119266055047</v>
      </c>
      <c r="G14" s="614">
        <v>0.58599999999999997</v>
      </c>
      <c r="H14" s="607">
        <v>0.20673972928667245</v>
      </c>
      <c r="I14" s="608">
        <v>-66.666666666666671</v>
      </c>
      <c r="J14" s="605">
        <v>-53.822629969418962</v>
      </c>
      <c r="K14" s="605">
        <v>-43.599615014436957</v>
      </c>
      <c r="L14" s="610">
        <v>-24.988003206790182</v>
      </c>
      <c r="P14" s="615"/>
    </row>
    <row r="15" spans="1:16" s="556" customFormat="1" ht="33.75" customHeight="1">
      <c r="A15" s="800"/>
      <c r="B15" s="803"/>
      <c r="C15" s="616"/>
      <c r="D15" s="613" t="s">
        <v>8</v>
      </c>
      <c r="E15" s="604">
        <v>1</v>
      </c>
      <c r="F15" s="605">
        <v>91.743119266055047</v>
      </c>
      <c r="G15" s="614">
        <v>1.5</v>
      </c>
      <c r="H15" s="607">
        <v>0.52919725926622641</v>
      </c>
      <c r="I15" s="608">
        <v>-50</v>
      </c>
      <c r="J15" s="605">
        <v>-30.733944954128432</v>
      </c>
      <c r="K15" s="617" t="s">
        <v>325</v>
      </c>
      <c r="L15" s="618" t="s">
        <v>325</v>
      </c>
      <c r="M15" s="619"/>
      <c r="O15" s="620"/>
    </row>
    <row r="16" spans="1:16" s="556" customFormat="1" ht="33.75" customHeight="1" thickBot="1">
      <c r="A16" s="800"/>
      <c r="B16" s="804"/>
      <c r="C16" s="621" t="s">
        <v>9</v>
      </c>
      <c r="D16" s="622"/>
      <c r="E16" s="623">
        <v>33</v>
      </c>
      <c r="F16" s="624">
        <v>3027.5229357798166</v>
      </c>
      <c r="G16" s="625" t="s">
        <v>22</v>
      </c>
      <c r="H16" s="626" t="s">
        <v>22</v>
      </c>
      <c r="I16" s="627">
        <v>-8.3333333333333428</v>
      </c>
      <c r="J16" s="624">
        <v>26.987767584097867</v>
      </c>
      <c r="K16" s="625" t="s">
        <v>22</v>
      </c>
      <c r="L16" s="628" t="s">
        <v>22</v>
      </c>
    </row>
    <row r="17" spans="1:13" s="556" customFormat="1" ht="33.75" customHeight="1">
      <c r="A17" s="800"/>
      <c r="B17" s="805" t="s">
        <v>10</v>
      </c>
      <c r="C17" s="616" t="s">
        <v>6</v>
      </c>
      <c r="D17" s="629"/>
      <c r="E17" s="594">
        <v>4</v>
      </c>
      <c r="F17" s="630">
        <v>366.97247706422019</v>
      </c>
      <c r="G17" s="631" t="s">
        <v>22</v>
      </c>
      <c r="H17" s="578" t="s">
        <v>22</v>
      </c>
      <c r="I17" s="632">
        <v>0</v>
      </c>
      <c r="J17" s="630">
        <v>38.532110091743135</v>
      </c>
      <c r="K17" s="631" t="s">
        <v>22</v>
      </c>
      <c r="L17" s="633" t="s">
        <v>22</v>
      </c>
    </row>
    <row r="18" spans="1:13" s="556" customFormat="1" ht="33.75" customHeight="1">
      <c r="A18" s="800"/>
      <c r="B18" s="806"/>
      <c r="C18" s="634" t="s">
        <v>3</v>
      </c>
      <c r="D18" s="635"/>
      <c r="E18" s="636">
        <v>0</v>
      </c>
      <c r="F18" s="617">
        <v>0</v>
      </c>
      <c r="G18" s="637">
        <v>0</v>
      </c>
      <c r="H18" s="638">
        <v>0</v>
      </c>
      <c r="I18" s="617">
        <v>0</v>
      </c>
      <c r="J18" s="617">
        <v>0</v>
      </c>
      <c r="K18" s="617">
        <v>0</v>
      </c>
      <c r="L18" s="618">
        <v>0</v>
      </c>
      <c r="M18" s="619"/>
    </row>
    <row r="19" spans="1:13" s="556" customFormat="1" ht="33.75" customHeight="1" thickBot="1">
      <c r="A19" s="801"/>
      <c r="B19" s="807"/>
      <c r="C19" s="621" t="s">
        <v>9</v>
      </c>
      <c r="D19" s="622"/>
      <c r="E19" s="623">
        <v>4</v>
      </c>
      <c r="F19" s="624">
        <v>366.97247706422019</v>
      </c>
      <c r="G19" s="625" t="s">
        <v>22</v>
      </c>
      <c r="H19" s="626" t="s">
        <v>22</v>
      </c>
      <c r="I19" s="627">
        <v>-33.333333333333343</v>
      </c>
      <c r="J19" s="624">
        <v>-7.6452599388379241</v>
      </c>
      <c r="K19" s="625" t="s">
        <v>22</v>
      </c>
      <c r="L19" s="628" t="s">
        <v>22</v>
      </c>
    </row>
    <row r="20" spans="1:13" s="556" customFormat="1" ht="18.75" customHeight="1">
      <c r="A20" s="639"/>
    </row>
    <row r="21" spans="1:13" s="556" customFormat="1" ht="18.75" customHeight="1">
      <c r="A21" s="556" t="s">
        <v>326</v>
      </c>
    </row>
    <row r="22" spans="1:13" ht="14.25">
      <c r="A22" s="556" t="s">
        <v>327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6" t="s">
        <v>209</v>
      </c>
      <c r="O5" s="818" t="s">
        <v>208</v>
      </c>
      <c r="P5" s="133"/>
      <c r="Q5" s="133"/>
      <c r="R5" s="134"/>
    </row>
    <row r="6" spans="1:18" ht="14.25" thickBot="1">
      <c r="L6" s="132"/>
      <c r="M6" s="138"/>
      <c r="N6" s="817"/>
      <c r="O6" s="819"/>
      <c r="P6" s="133"/>
      <c r="Q6" s="133"/>
      <c r="R6" s="134"/>
    </row>
    <row r="7" spans="1:18" ht="14.25" thickTop="1">
      <c r="L7" s="132"/>
      <c r="M7" s="139" t="s">
        <v>139</v>
      </c>
      <c r="N7" s="140">
        <v>30766</v>
      </c>
      <c r="O7" s="141">
        <v>67781</v>
      </c>
      <c r="P7" s="133"/>
      <c r="Q7" s="133"/>
      <c r="R7" s="134"/>
    </row>
    <row r="8" spans="1:18">
      <c r="L8" s="132"/>
      <c r="M8" s="139" t="s">
        <v>140</v>
      </c>
      <c r="N8" s="140">
        <v>1237</v>
      </c>
      <c r="O8" s="141">
        <v>5413</v>
      </c>
      <c r="P8" s="133"/>
      <c r="Q8" s="133"/>
      <c r="R8" s="134"/>
    </row>
    <row r="9" spans="1:18">
      <c r="L9" s="132"/>
      <c r="M9" s="139" t="s">
        <v>141</v>
      </c>
      <c r="N9" s="140">
        <v>5362</v>
      </c>
      <c r="O9" s="141">
        <v>7540</v>
      </c>
      <c r="P9" s="133"/>
      <c r="Q9" s="133"/>
      <c r="R9" s="134"/>
    </row>
    <row r="10" spans="1:18">
      <c r="L10" s="132"/>
      <c r="M10" s="142" t="s">
        <v>194</v>
      </c>
      <c r="N10" s="140">
        <v>14376</v>
      </c>
      <c r="O10" s="141">
        <v>28185</v>
      </c>
      <c r="P10" s="133"/>
      <c r="Q10" s="133"/>
      <c r="R10" s="134"/>
    </row>
    <row r="11" spans="1:18">
      <c r="L11" s="132"/>
      <c r="M11" s="142" t="s">
        <v>144</v>
      </c>
      <c r="N11" s="140">
        <v>513</v>
      </c>
      <c r="O11" s="141">
        <v>2377</v>
      </c>
      <c r="P11" s="133"/>
      <c r="Q11" s="133"/>
      <c r="R11" s="134"/>
    </row>
    <row r="12" spans="1:18">
      <c r="L12" s="132"/>
      <c r="M12" s="142" t="s">
        <v>145</v>
      </c>
      <c r="N12" s="140">
        <v>2442</v>
      </c>
      <c r="O12" s="141">
        <v>3256</v>
      </c>
      <c r="P12" s="133"/>
      <c r="Q12" s="133"/>
      <c r="R12" s="134"/>
    </row>
    <row r="13" spans="1:18">
      <c r="L13" s="132"/>
      <c r="M13" s="142" t="s">
        <v>146</v>
      </c>
      <c r="N13" s="140">
        <v>50</v>
      </c>
      <c r="O13" s="141">
        <v>79</v>
      </c>
      <c r="P13" s="133"/>
      <c r="Q13" s="133"/>
      <c r="R13" s="134"/>
    </row>
    <row r="14" spans="1:18">
      <c r="L14" s="132"/>
      <c r="M14" s="142" t="s">
        <v>147</v>
      </c>
      <c r="N14" s="140">
        <v>0</v>
      </c>
      <c r="O14" s="141">
        <v>2</v>
      </c>
      <c r="P14" s="133"/>
      <c r="Q14" s="133"/>
      <c r="R14" s="134"/>
    </row>
    <row r="15" spans="1:18">
      <c r="L15" s="132"/>
      <c r="M15" s="142" t="s">
        <v>148</v>
      </c>
      <c r="N15" s="140">
        <v>7</v>
      </c>
      <c r="O15" s="141">
        <v>15</v>
      </c>
      <c r="P15" s="133"/>
      <c r="Q15" s="133"/>
      <c r="R15" s="134"/>
    </row>
    <row r="16" spans="1:18">
      <c r="L16" s="132"/>
      <c r="M16" s="142" t="s">
        <v>149</v>
      </c>
      <c r="N16" s="140">
        <v>3041</v>
      </c>
      <c r="O16" s="141">
        <v>6869</v>
      </c>
      <c r="P16" s="133"/>
      <c r="Q16" s="133"/>
      <c r="R16" s="134"/>
    </row>
    <row r="17" spans="2:28">
      <c r="L17" s="132"/>
      <c r="M17" s="142" t="s">
        <v>150</v>
      </c>
      <c r="N17" s="140">
        <v>120</v>
      </c>
      <c r="O17" s="141">
        <v>510</v>
      </c>
      <c r="P17" s="133"/>
      <c r="Q17" s="133"/>
      <c r="R17" s="134"/>
    </row>
    <row r="18" spans="2:28">
      <c r="L18" s="132"/>
      <c r="M18" s="142" t="s">
        <v>151</v>
      </c>
      <c r="N18" s="140">
        <v>527</v>
      </c>
      <c r="O18" s="141">
        <v>790</v>
      </c>
      <c r="P18" s="133"/>
      <c r="Q18" s="133"/>
      <c r="R18" s="134"/>
    </row>
    <row r="19" spans="2:28">
      <c r="L19" s="132"/>
      <c r="M19" s="142" t="s">
        <v>152</v>
      </c>
      <c r="N19" s="140">
        <v>8983</v>
      </c>
      <c r="O19" s="141">
        <v>21524</v>
      </c>
      <c r="P19" s="133"/>
      <c r="Q19" s="133"/>
      <c r="R19" s="134"/>
    </row>
    <row r="20" spans="2:28">
      <c r="L20" s="132"/>
      <c r="M20" s="142" t="s">
        <v>153</v>
      </c>
      <c r="N20" s="140">
        <v>432</v>
      </c>
      <c r="O20" s="141">
        <v>2014</v>
      </c>
      <c r="P20" s="133"/>
      <c r="Q20" s="133"/>
      <c r="R20" s="134"/>
    </row>
    <row r="21" spans="2:28">
      <c r="L21" s="132"/>
      <c r="M21" s="142" t="s">
        <v>154</v>
      </c>
      <c r="N21" s="140">
        <v>1504</v>
      </c>
      <c r="O21" s="141">
        <v>2107</v>
      </c>
      <c r="P21" s="133"/>
      <c r="Q21" s="133"/>
      <c r="R21" s="134"/>
    </row>
    <row r="22" spans="2:28">
      <c r="L22" s="132"/>
      <c r="M22" s="368" t="s">
        <v>155</v>
      </c>
      <c r="N22" s="512">
        <v>4316</v>
      </c>
      <c r="O22" s="144">
        <v>11124</v>
      </c>
      <c r="P22" s="133"/>
      <c r="Q22" s="133"/>
      <c r="R22" s="134"/>
    </row>
    <row r="23" spans="2:28">
      <c r="L23" s="132"/>
      <c r="M23" s="368" t="s">
        <v>156</v>
      </c>
      <c r="N23" s="513">
        <v>172</v>
      </c>
      <c r="O23" s="141">
        <v>510</v>
      </c>
      <c r="P23" s="133"/>
      <c r="Q23" s="133"/>
      <c r="R23" s="134"/>
    </row>
    <row r="24" spans="2:28" ht="14.25" thickBot="1">
      <c r="L24" s="132"/>
      <c r="M24" s="145" t="s">
        <v>157</v>
      </c>
      <c r="N24" s="514">
        <v>882</v>
      </c>
      <c r="O24" s="515">
        <v>1372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6" t="str">
        <f>N5</f>
        <v>令和5年7月審査分</v>
      </c>
      <c r="O27" s="820" t="str">
        <f>O5</f>
        <v>令和6年7月審査分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18</v>
      </c>
      <c r="Q29" s="152"/>
      <c r="R29" s="134"/>
    </row>
    <row r="30" spans="2:28">
      <c r="L30" s="132"/>
      <c r="M30" s="142" t="s">
        <v>110</v>
      </c>
      <c r="N30" s="155">
        <v>3.7364999999999999</v>
      </c>
      <c r="O30" s="156">
        <v>8.0733999999999995</v>
      </c>
      <c r="P30" s="516">
        <v>116.06851331459919</v>
      </c>
      <c r="Q30" s="157"/>
      <c r="R30" s="134"/>
    </row>
    <row r="31" spans="2:28">
      <c r="L31" s="132"/>
      <c r="M31" s="142" t="s">
        <v>142</v>
      </c>
      <c r="N31" s="155">
        <v>1.4376</v>
      </c>
      <c r="O31" s="156">
        <v>2.8184999999999998</v>
      </c>
      <c r="P31" s="516">
        <v>96.055926544240378</v>
      </c>
      <c r="Q31" s="157"/>
      <c r="R31" s="134"/>
    </row>
    <row r="32" spans="2:28">
      <c r="L32" s="132"/>
      <c r="M32" s="142" t="s">
        <v>144</v>
      </c>
      <c r="N32" s="155">
        <v>5.1299999999999998E-2</v>
      </c>
      <c r="O32" s="156">
        <v>0.23769999999999999</v>
      </c>
      <c r="P32" s="516">
        <v>363.35282651072129</v>
      </c>
      <c r="Q32" s="157"/>
      <c r="R32" s="134"/>
    </row>
    <row r="33" spans="12:18" ht="13.5" customHeight="1">
      <c r="L33" s="132"/>
      <c r="M33" s="142" t="s">
        <v>145</v>
      </c>
      <c r="N33" s="155">
        <v>0.2442</v>
      </c>
      <c r="O33" s="156">
        <v>0.3256</v>
      </c>
      <c r="P33" s="516">
        <v>33.333333333333314</v>
      </c>
      <c r="Q33" s="157"/>
      <c r="R33" s="134"/>
    </row>
    <row r="34" spans="12:18">
      <c r="L34" s="132"/>
      <c r="M34" s="142" t="s">
        <v>149</v>
      </c>
      <c r="N34" s="518">
        <v>0.30409999999999998</v>
      </c>
      <c r="O34" s="156">
        <v>0.68689999999999996</v>
      </c>
      <c r="P34" s="516">
        <v>125.87964485366655</v>
      </c>
      <c r="Q34" s="157"/>
      <c r="R34" s="134"/>
    </row>
    <row r="35" spans="12:18">
      <c r="L35" s="132"/>
      <c r="M35" s="142" t="s">
        <v>150</v>
      </c>
      <c r="N35" s="518">
        <v>1.2E-2</v>
      </c>
      <c r="O35" s="156">
        <v>5.0999999999999997E-2</v>
      </c>
      <c r="P35" s="516">
        <v>325</v>
      </c>
      <c r="Q35" s="157"/>
      <c r="R35" s="134"/>
    </row>
    <row r="36" spans="12:18">
      <c r="L36" s="132"/>
      <c r="M36" s="142" t="s">
        <v>151</v>
      </c>
      <c r="N36" s="518">
        <v>5.2699999999999997E-2</v>
      </c>
      <c r="O36" s="156">
        <v>7.9000000000000001E-2</v>
      </c>
      <c r="P36" s="516">
        <v>49.905123339658473</v>
      </c>
      <c r="Q36" s="157"/>
      <c r="R36" s="134"/>
    </row>
    <row r="37" spans="12:18">
      <c r="L37" s="132"/>
      <c r="M37" s="142" t="s">
        <v>152</v>
      </c>
      <c r="N37" s="518">
        <v>0.89829999999999999</v>
      </c>
      <c r="O37" s="156">
        <v>2.1524000000000001</v>
      </c>
      <c r="P37" s="516">
        <v>139.60814872537014</v>
      </c>
      <c r="Q37" s="157"/>
      <c r="R37" s="134"/>
    </row>
    <row r="38" spans="12:18">
      <c r="L38" s="132"/>
      <c r="M38" s="368" t="s">
        <v>153</v>
      </c>
      <c r="N38" s="518">
        <v>4.3200000000000002E-2</v>
      </c>
      <c r="O38" s="156">
        <v>0.2014</v>
      </c>
      <c r="P38" s="516">
        <v>366.20370370370364</v>
      </c>
      <c r="Q38" s="157"/>
      <c r="R38" s="134"/>
    </row>
    <row r="39" spans="12:18">
      <c r="L39" s="132"/>
      <c r="M39" s="368" t="s">
        <v>154</v>
      </c>
      <c r="N39" s="518">
        <v>0.15040000000000001</v>
      </c>
      <c r="O39" s="156">
        <v>0.2107</v>
      </c>
      <c r="P39" s="516">
        <v>40.093085106382972</v>
      </c>
      <c r="Q39" s="157"/>
      <c r="R39" s="134"/>
    </row>
    <row r="40" spans="12:18">
      <c r="L40" s="132"/>
      <c r="M40" s="368" t="s">
        <v>155</v>
      </c>
      <c r="N40" s="518">
        <v>0.43659999999999999</v>
      </c>
      <c r="O40" s="155">
        <v>1.1203000000000001</v>
      </c>
      <c r="P40" s="516">
        <v>156.59642693541002</v>
      </c>
      <c r="Q40" s="157"/>
      <c r="R40" s="134"/>
    </row>
    <row r="41" spans="12:18">
      <c r="L41" s="132"/>
      <c r="M41" s="368" t="s">
        <v>156</v>
      </c>
      <c r="N41" s="518">
        <v>1.72E-2</v>
      </c>
      <c r="O41" s="155">
        <v>5.1200000000000002E-2</v>
      </c>
      <c r="P41" s="516">
        <v>197.67441860465118</v>
      </c>
      <c r="Q41" s="157"/>
      <c r="R41" s="134"/>
    </row>
    <row r="42" spans="12:18" ht="14.25" thickBot="1">
      <c r="L42" s="132"/>
      <c r="M42" s="145" t="s">
        <v>157</v>
      </c>
      <c r="N42" s="519">
        <v>8.8900000000000007E-2</v>
      </c>
      <c r="O42" s="158">
        <v>0.13869999999999999</v>
      </c>
      <c r="P42" s="517">
        <v>56.017997750281211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6" t="s">
        <v>209</v>
      </c>
      <c r="O5" s="818" t="s">
        <v>208</v>
      </c>
      <c r="P5" s="133"/>
      <c r="Q5" s="133"/>
      <c r="R5" s="134"/>
    </row>
    <row r="6" spans="1:18" ht="14.25" thickBot="1">
      <c r="L6" s="132"/>
      <c r="M6" s="138"/>
      <c r="N6" s="817"/>
      <c r="O6" s="819"/>
      <c r="P6" s="133"/>
      <c r="Q6" s="133"/>
      <c r="R6" s="134"/>
    </row>
    <row r="7" spans="1:18" ht="14.25" thickTop="1">
      <c r="L7" s="132"/>
      <c r="M7" s="139" t="s">
        <v>139</v>
      </c>
      <c r="N7" s="140">
        <v>5097.299</v>
      </c>
      <c r="O7" s="141">
        <v>5604.8509999999997</v>
      </c>
      <c r="P7" s="133"/>
      <c r="Q7" s="133"/>
      <c r="R7" s="134"/>
    </row>
    <row r="8" spans="1:18">
      <c r="L8" s="132"/>
      <c r="M8" s="139" t="s">
        <v>140</v>
      </c>
      <c r="N8" s="140">
        <v>46.981999999999999</v>
      </c>
      <c r="O8" s="141">
        <v>66.471000000000004</v>
      </c>
      <c r="P8" s="133"/>
      <c r="Q8" s="133"/>
      <c r="R8" s="134"/>
    </row>
    <row r="9" spans="1:18">
      <c r="L9" s="132"/>
      <c r="M9" s="139" t="s">
        <v>141</v>
      </c>
      <c r="N9" s="140">
        <v>1068.4290000000001</v>
      </c>
      <c r="O9" s="141">
        <v>1295.799</v>
      </c>
      <c r="P9" s="133"/>
      <c r="Q9" s="133"/>
      <c r="R9" s="134"/>
    </row>
    <row r="10" spans="1:18">
      <c r="L10" s="132"/>
      <c r="M10" s="142" t="s">
        <v>142</v>
      </c>
      <c r="N10" s="140">
        <v>2553.89</v>
      </c>
      <c r="O10" s="141">
        <v>2629.5419999999999</v>
      </c>
      <c r="P10" s="133"/>
      <c r="Q10" s="133"/>
      <c r="R10" s="134"/>
    </row>
    <row r="11" spans="1:18">
      <c r="L11" s="132"/>
      <c r="M11" s="142" t="s">
        <v>144</v>
      </c>
      <c r="N11" s="140">
        <v>20.835999999999999</v>
      </c>
      <c r="O11" s="141">
        <v>29.695</v>
      </c>
      <c r="P11" s="133"/>
      <c r="Q11" s="133"/>
      <c r="R11" s="134"/>
    </row>
    <row r="12" spans="1:18">
      <c r="L12" s="132"/>
      <c r="M12" s="142" t="s">
        <v>145</v>
      </c>
      <c r="N12" s="140">
        <v>516.25099999999998</v>
      </c>
      <c r="O12" s="141">
        <v>599.43399999999997</v>
      </c>
      <c r="P12" s="133"/>
      <c r="Q12" s="133"/>
      <c r="R12" s="134"/>
    </row>
    <row r="13" spans="1:18">
      <c r="L13" s="132"/>
      <c r="M13" s="142" t="s">
        <v>146</v>
      </c>
      <c r="N13" s="140">
        <v>3.964</v>
      </c>
      <c r="O13" s="141">
        <v>8.36</v>
      </c>
      <c r="P13" s="133"/>
      <c r="Q13" s="133"/>
      <c r="R13" s="134"/>
    </row>
    <row r="14" spans="1:18">
      <c r="L14" s="132"/>
      <c r="M14" s="142" t="s">
        <v>147</v>
      </c>
      <c r="N14" s="140">
        <v>0</v>
      </c>
      <c r="O14" s="141">
        <v>1.2E-2</v>
      </c>
      <c r="P14" s="133"/>
      <c r="Q14" s="133"/>
      <c r="R14" s="134"/>
    </row>
    <row r="15" spans="1:18">
      <c r="L15" s="132"/>
      <c r="M15" s="142" t="s">
        <v>148</v>
      </c>
      <c r="N15" s="140">
        <v>1.343</v>
      </c>
      <c r="O15" s="141">
        <v>2.8959999999999999</v>
      </c>
      <c r="P15" s="133"/>
      <c r="Q15" s="133"/>
      <c r="R15" s="134"/>
    </row>
    <row r="16" spans="1:18">
      <c r="L16" s="132"/>
      <c r="M16" s="142" t="s">
        <v>149</v>
      </c>
      <c r="N16" s="140">
        <v>427.79700000000003</v>
      </c>
      <c r="O16" s="141">
        <v>480.83800000000002</v>
      </c>
      <c r="P16" s="133"/>
      <c r="Q16" s="133"/>
      <c r="R16" s="134"/>
    </row>
    <row r="17" spans="2:28">
      <c r="L17" s="132"/>
      <c r="M17" s="142" t="s">
        <v>150</v>
      </c>
      <c r="N17" s="140">
        <v>4.1760000000000002</v>
      </c>
      <c r="O17" s="141">
        <v>6.6630000000000003</v>
      </c>
      <c r="P17" s="133"/>
      <c r="Q17" s="133"/>
      <c r="R17" s="134"/>
    </row>
    <row r="18" spans="2:28">
      <c r="L18" s="132"/>
      <c r="M18" s="142" t="s">
        <v>151</v>
      </c>
      <c r="N18" s="140">
        <v>115.321</v>
      </c>
      <c r="O18" s="141">
        <v>132.33600000000001</v>
      </c>
      <c r="P18" s="133"/>
      <c r="Q18" s="133"/>
      <c r="R18" s="134"/>
    </row>
    <row r="19" spans="2:28">
      <c r="L19" s="132"/>
      <c r="M19" s="142" t="s">
        <v>152</v>
      </c>
      <c r="N19" s="140">
        <v>1304.8420000000001</v>
      </c>
      <c r="O19" s="141">
        <v>1521.289</v>
      </c>
      <c r="P19" s="133"/>
      <c r="Q19" s="133"/>
      <c r="R19" s="134"/>
    </row>
    <row r="20" spans="2:28">
      <c r="L20" s="132"/>
      <c r="M20" s="368" t="s">
        <v>153</v>
      </c>
      <c r="N20" s="140">
        <v>15.477</v>
      </c>
      <c r="O20" s="141">
        <v>22.061</v>
      </c>
      <c r="P20" s="133"/>
      <c r="Q20" s="133"/>
      <c r="R20" s="134"/>
    </row>
    <row r="21" spans="2:28">
      <c r="L21" s="132"/>
      <c r="M21" s="368" t="s">
        <v>154</v>
      </c>
      <c r="N21" s="140">
        <v>264.07799999999997</v>
      </c>
      <c r="O21" s="141">
        <v>354.25200000000001</v>
      </c>
      <c r="P21" s="133"/>
      <c r="Q21" s="133"/>
      <c r="R21" s="134"/>
    </row>
    <row r="22" spans="2:28">
      <c r="L22" s="132"/>
      <c r="M22" s="368" t="s">
        <v>155</v>
      </c>
      <c r="N22" s="512">
        <v>806.80600000000004</v>
      </c>
      <c r="O22" s="144">
        <v>964.82200000000012</v>
      </c>
      <c r="P22" s="133"/>
      <c r="Q22" s="133"/>
      <c r="R22" s="134"/>
    </row>
    <row r="23" spans="2:28">
      <c r="L23" s="132"/>
      <c r="M23" s="368" t="s">
        <v>156</v>
      </c>
      <c r="N23" s="513">
        <v>6.4930000000000003</v>
      </c>
      <c r="O23" s="141">
        <v>8.0399999999999991</v>
      </c>
      <c r="P23" s="133"/>
      <c r="Q23" s="133"/>
      <c r="R23" s="134"/>
    </row>
    <row r="24" spans="2:28" ht="14.25" thickBot="1">
      <c r="L24" s="132"/>
      <c r="M24" s="145" t="s">
        <v>157</v>
      </c>
      <c r="N24" s="514">
        <v>171.43599999999998</v>
      </c>
      <c r="O24" s="515">
        <v>206.881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6" t="str">
        <f>N5</f>
        <v>令和5年7月審査分</v>
      </c>
      <c r="O27" s="820" t="str">
        <f>O5</f>
        <v>令和6年7月審査分</v>
      </c>
      <c r="P27" s="814" t="s">
        <v>113</v>
      </c>
      <c r="Q27" s="152"/>
      <c r="R27" s="134"/>
    </row>
    <row r="28" spans="2:28" ht="14.25" thickBot="1">
      <c r="B28" s="167"/>
      <c r="C28" s="167"/>
      <c r="L28" s="132"/>
      <c r="M28" s="138"/>
      <c r="N28" s="817"/>
      <c r="O28" s="821"/>
      <c r="P28" s="815"/>
      <c r="Q28" s="133"/>
      <c r="R28" s="134"/>
      <c r="AB28" s="485"/>
    </row>
    <row r="29" spans="2:28" ht="14.25" thickTop="1">
      <c r="L29" s="132"/>
      <c r="M29" s="139" t="s">
        <v>110</v>
      </c>
      <c r="N29" s="153">
        <v>0</v>
      </c>
      <c r="O29" s="154">
        <v>0</v>
      </c>
      <c r="P29" s="483" t="s">
        <v>18</v>
      </c>
      <c r="Q29" s="152"/>
      <c r="R29" s="134"/>
    </row>
    <row r="30" spans="2:28">
      <c r="L30" s="132"/>
      <c r="M30" s="142" t="s">
        <v>110</v>
      </c>
      <c r="N30" s="521">
        <v>6.2127100000000004</v>
      </c>
      <c r="O30" s="156">
        <v>6.9671209999999997</v>
      </c>
      <c r="P30" s="516">
        <v>12.143026151228682</v>
      </c>
      <c r="Q30" s="157"/>
      <c r="R30" s="134"/>
    </row>
    <row r="31" spans="2:28">
      <c r="L31" s="132"/>
      <c r="M31" s="142" t="s">
        <v>142</v>
      </c>
      <c r="N31" s="521">
        <v>2.55389</v>
      </c>
      <c r="O31" s="156">
        <v>2.6295419999999998</v>
      </c>
      <c r="P31" s="516">
        <v>2.9622262509348474</v>
      </c>
      <c r="Q31" s="157"/>
      <c r="R31" s="134"/>
    </row>
    <row r="32" spans="2:28">
      <c r="L32" s="132"/>
      <c r="M32" s="142" t="s">
        <v>144</v>
      </c>
      <c r="N32" s="521">
        <v>2.0835999999999997E-2</v>
      </c>
      <c r="O32" s="156">
        <v>2.9694999999999999E-2</v>
      </c>
      <c r="P32" s="516">
        <v>42.517757727010974</v>
      </c>
      <c r="Q32" s="157"/>
      <c r="R32" s="134"/>
    </row>
    <row r="33" spans="12:18" ht="13.5" customHeight="1">
      <c r="L33" s="132"/>
      <c r="M33" s="142" t="s">
        <v>145</v>
      </c>
      <c r="N33" s="521">
        <v>0.51625100000000002</v>
      </c>
      <c r="O33" s="156">
        <v>0.59943400000000002</v>
      </c>
      <c r="P33" s="516">
        <v>16.112898570656526</v>
      </c>
      <c r="Q33" s="157"/>
      <c r="R33" s="134"/>
    </row>
    <row r="34" spans="12:18">
      <c r="L34" s="132"/>
      <c r="M34" s="142" t="s">
        <v>149</v>
      </c>
      <c r="N34" s="522">
        <v>0.42779700000000004</v>
      </c>
      <c r="O34" s="156">
        <v>0.48083800000000004</v>
      </c>
      <c r="P34" s="516">
        <v>12.398637671605911</v>
      </c>
      <c r="Q34" s="157"/>
      <c r="R34" s="134"/>
    </row>
    <row r="35" spans="12:18">
      <c r="L35" s="132"/>
      <c r="M35" s="142" t="s">
        <v>150</v>
      </c>
      <c r="N35" s="522">
        <v>4.176E-3</v>
      </c>
      <c r="O35" s="156">
        <v>6.6630000000000005E-3</v>
      </c>
      <c r="P35" s="516">
        <v>59.554597701149447</v>
      </c>
      <c r="Q35" s="157"/>
      <c r="R35" s="134"/>
    </row>
    <row r="36" spans="12:18">
      <c r="L36" s="132"/>
      <c r="M36" s="142" t="s">
        <v>151</v>
      </c>
      <c r="N36" s="522">
        <v>0.11532099999999999</v>
      </c>
      <c r="O36" s="156">
        <v>0.13233600000000001</v>
      </c>
      <c r="P36" s="516">
        <v>14.75446796333712</v>
      </c>
      <c r="Q36" s="157"/>
      <c r="R36" s="134"/>
    </row>
    <row r="37" spans="12:18">
      <c r="L37" s="132"/>
      <c r="M37" s="142" t="s">
        <v>152</v>
      </c>
      <c r="N37" s="522">
        <v>1.3048420000000001</v>
      </c>
      <c r="O37" s="156">
        <v>1.5212889999999999</v>
      </c>
      <c r="P37" s="516">
        <v>16.58798536527793</v>
      </c>
      <c r="Q37" s="157"/>
      <c r="R37" s="134"/>
    </row>
    <row r="38" spans="12:18">
      <c r="L38" s="132"/>
      <c r="M38" s="368" t="s">
        <v>153</v>
      </c>
      <c r="N38" s="522">
        <v>1.5477000000000001E-2</v>
      </c>
      <c r="O38" s="156">
        <v>2.2061000000000001E-2</v>
      </c>
      <c r="P38" s="516">
        <v>42.540544033081346</v>
      </c>
      <c r="Q38" s="157"/>
      <c r="R38" s="134"/>
    </row>
    <row r="39" spans="12:18">
      <c r="L39" s="132"/>
      <c r="M39" s="368" t="s">
        <v>154</v>
      </c>
      <c r="N39" s="522">
        <v>0.26407799999999998</v>
      </c>
      <c r="O39" s="156">
        <v>0.35425200000000001</v>
      </c>
      <c r="P39" s="516">
        <v>34.146729375411837</v>
      </c>
      <c r="Q39" s="157"/>
      <c r="R39" s="134"/>
    </row>
    <row r="40" spans="12:18">
      <c r="L40" s="132"/>
      <c r="M40" s="368" t="s">
        <v>155</v>
      </c>
      <c r="N40" s="518">
        <v>0.8107700000000001</v>
      </c>
      <c r="O40" s="156">
        <v>0.9731820000000001</v>
      </c>
      <c r="P40" s="516">
        <v>20.031821601687284</v>
      </c>
      <c r="Q40" s="157"/>
      <c r="R40" s="134"/>
    </row>
    <row r="41" spans="12:18">
      <c r="L41" s="132"/>
      <c r="M41" s="368" t="s">
        <v>156</v>
      </c>
      <c r="N41" s="518">
        <v>6.4930000000000005E-3</v>
      </c>
      <c r="O41" s="156">
        <v>8.0520000000000001E-3</v>
      </c>
      <c r="P41" s="516">
        <v>24.010472816879712</v>
      </c>
      <c r="Q41" s="157"/>
      <c r="R41" s="134"/>
    </row>
    <row r="42" spans="12:18" ht="14.25" thickBot="1">
      <c r="L42" s="132"/>
      <c r="M42" s="145" t="s">
        <v>157</v>
      </c>
      <c r="N42" s="519">
        <v>0.17277899999999996</v>
      </c>
      <c r="O42" s="159">
        <v>0.20977699999999999</v>
      </c>
      <c r="P42" s="517">
        <v>21.413481962507035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243</v>
      </c>
      <c r="Q54" s="439"/>
      <c r="R54" s="134"/>
    </row>
    <row r="55" spans="1:18">
      <c r="L55" s="132"/>
      <c r="M55" s="368" t="s">
        <v>154</v>
      </c>
      <c r="N55" s="166" t="s">
        <v>255</v>
      </c>
      <c r="O55" s="369"/>
      <c r="P55" s="526" t="s">
        <v>256</v>
      </c>
      <c r="Q55" s="439"/>
      <c r="R55" s="134"/>
    </row>
    <row r="56" spans="1:18">
      <c r="L56" s="132"/>
      <c r="M56" s="368" t="s">
        <v>155</v>
      </c>
      <c r="N56" s="166" t="s">
        <v>257</v>
      </c>
      <c r="O56" s="369"/>
      <c r="P56" s="526" t="s">
        <v>258</v>
      </c>
      <c r="Q56" s="439"/>
      <c r="R56" s="134"/>
    </row>
    <row r="57" spans="1:18">
      <c r="L57" s="132"/>
      <c r="M57" s="368" t="s">
        <v>156</v>
      </c>
      <c r="N57" s="166" t="s">
        <v>259</v>
      </c>
      <c r="O57" s="369"/>
      <c r="P57" s="526" t="s">
        <v>260</v>
      </c>
      <c r="Q57" s="439"/>
      <c r="R57" s="134"/>
    </row>
    <row r="58" spans="1:18" ht="14.25" thickBot="1">
      <c r="L58" s="132"/>
      <c r="M58" s="145" t="s">
        <v>157</v>
      </c>
      <c r="N58" s="168" t="s">
        <v>261</v>
      </c>
      <c r="O58" s="146"/>
      <c r="P58" s="520" t="s">
        <v>262</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2024-09-02T01:44:23Z</cp:lastPrinted>
  <dcterms:created xsi:type="dcterms:W3CDTF">2005-07-22T00:33:45Z</dcterms:created>
  <dcterms:modified xsi:type="dcterms:W3CDTF">2024-09-03T01:27:13Z</dcterms:modified>
</cp:coreProperties>
</file>